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filterPrivacy="1" updateLinks="never"/>
  <xr:revisionPtr revIDLastSave="0" documentId="13_ncr:1_{B0411716-D0A9-4F9A-ABA7-3A9E9F6E5085}" xr6:coauthVersionLast="47" xr6:coauthVersionMax="47" xr10:uidLastSave="{00000000-0000-0000-0000-000000000000}"/>
  <bookViews>
    <workbookView xWindow="-120" yWindow="-120" windowWidth="29040" windowHeight="17790" firstSheet="41" activeTab="41" xr2:uid="{00000000-000D-0000-FFFF-FFFF00000000}"/>
  </bookViews>
  <sheets>
    <sheet name="14-20" sheetId="2" state="hidden" r:id="rId1"/>
    <sheet name="28-03 согл" sheetId="4" state="hidden" r:id="rId2"/>
    <sheet name="04-10" sheetId="5" state="hidden" r:id="rId3"/>
    <sheet name="11-17 согл " sheetId="6" state="hidden" r:id="rId4"/>
    <sheet name="12-18 согл" sheetId="45" state="hidden" r:id="rId5"/>
    <sheet name="19-25 янв" sheetId="7" state="hidden" r:id="rId6"/>
    <sheet name="утв" sheetId="10" state="hidden" r:id="rId7"/>
    <sheet name="08-14 согл" sheetId="9" state="hidden" r:id="rId8"/>
    <sheet name="15-21 согл" sheetId="11" state="hidden" r:id="rId9"/>
    <sheet name="22-28 согл" sheetId="14" state="hidden" r:id="rId10"/>
    <sheet name="01-08 " sheetId="13" state="hidden" r:id="rId11"/>
    <sheet name="08-15" sheetId="16" state="hidden" r:id="rId12"/>
    <sheet name="15-22" sheetId="17" state="hidden" r:id="rId13"/>
    <sheet name="22-29 " sheetId="18" state="hidden" r:id="rId14"/>
    <sheet name="29-5" sheetId="19" state="hidden" r:id="rId15"/>
    <sheet name="29-05" sheetId="20" state="hidden" r:id="rId16"/>
    <sheet name="05-12" sheetId="21" state="hidden" r:id="rId17"/>
    <sheet name="12-20" sheetId="24" state="hidden" r:id="rId18"/>
    <sheet name="20-27" sheetId="25" state="hidden" r:id="rId19"/>
    <sheet name="27-3" sheetId="26" state="hidden" r:id="rId20"/>
    <sheet name="3-10" sheetId="27" state="hidden" r:id="rId21"/>
    <sheet name="согл 10-11 " sheetId="29" state="hidden" r:id="rId22"/>
    <sheet name="согл 12-17 " sheetId="28" state="hidden" r:id="rId23"/>
    <sheet name="17-24согл" sheetId="30" state="hidden" r:id="rId24"/>
    <sheet name="24-31" sheetId="31" state="hidden" r:id="rId25"/>
    <sheet name="24-31 утв" sheetId="33" state="hidden" r:id="rId26"/>
    <sheet name="1-7" sheetId="32" state="hidden" r:id="rId27"/>
    <sheet name="1-7 согл" sheetId="35" state="hidden" r:id="rId28"/>
    <sheet name="7-14 согл" sheetId="34" state="hidden" r:id="rId29"/>
    <sheet name="14-21 согл" sheetId="37" state="hidden" r:id="rId30"/>
    <sheet name="21-28" sheetId="38" state="hidden" r:id="rId31"/>
    <sheet name="28-5.07 согл " sheetId="39" state="hidden" r:id="rId32"/>
    <sheet name="4-12 согл" sheetId="41" state="hidden" r:id="rId33"/>
    <sheet name="19-26 согл" sheetId="46" state="hidden" r:id="rId34"/>
    <sheet name="26-02 согл" sheetId="47" state="hidden" r:id="rId35"/>
    <sheet name="02-09согл " sheetId="48" state="hidden" r:id="rId36"/>
    <sheet name="09-16 согл" sheetId="49" state="hidden" r:id="rId37"/>
    <sheet name="16-23согл" sheetId="50" state="hidden" r:id="rId38"/>
    <sheet name="23-30 согл" sheetId="51" state="hidden" r:id="rId39"/>
    <sheet name="30-06 согл" sheetId="54" state="hidden" r:id="rId40"/>
    <sheet name="6-13 согл" sheetId="61" state="hidden" r:id="rId41"/>
    <sheet name="13-20" sheetId="56" r:id="rId42"/>
    <sheet name="21-26" sheetId="62" state="hidden" r:id="rId43"/>
  </sheets>
  <externalReferences>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_xlnm._FilterDatabase" localSheetId="4" hidden="1">'12-18 согл'!$A$2:$N$67</definedName>
    <definedName name="_xlnm._FilterDatabase" localSheetId="29" hidden="1">'14-21 согл'!$A$2:$N$73</definedName>
    <definedName name="_xlnm._FilterDatabase" localSheetId="26" hidden="1">'1-7'!$A$2:$N$2</definedName>
    <definedName name="_xlnm._FilterDatabase" localSheetId="27" hidden="1">'1-7 согл'!$A$2:$N$2</definedName>
    <definedName name="_xlnm._FilterDatabase" localSheetId="23" hidden="1">'17-24согл'!$A$2:$N$2</definedName>
    <definedName name="_xlnm._FilterDatabase" localSheetId="33" hidden="1">'19-26 согл'!$A$2:$N$2</definedName>
    <definedName name="_xlnm._FilterDatabase" localSheetId="24" hidden="1">'24-31'!$A$2:$N$2</definedName>
    <definedName name="_xlnm._FilterDatabase" localSheetId="25" hidden="1">'24-31 утв'!$A$2:$N$2</definedName>
    <definedName name="_xlnm._FilterDatabase" localSheetId="19" hidden="1">'27-3'!$A$2:$S$65</definedName>
    <definedName name="_xlnm._FilterDatabase" localSheetId="20" hidden="1">'3-10'!$A$2:$S$39</definedName>
    <definedName name="_xlnm._FilterDatabase" localSheetId="28" hidden="1">'7-14 согл'!$A$2:$N$2</definedName>
    <definedName name="_xlnm._FilterDatabase" localSheetId="21" hidden="1">'согл 10-11 '!$A$2:$S$12</definedName>
    <definedName name="_xlnm._FilterDatabase" localSheetId="22" hidden="1">'согл 12-17 '!$A$2:$S$44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16" i="62" l="1"/>
  <c r="H54" i="56"/>
  <c r="F54" i="56"/>
  <c r="E54" i="56"/>
  <c r="H40" i="56"/>
  <c r="H74" i="56"/>
  <c r="H68" i="56"/>
  <c r="H26" i="56"/>
  <c r="H10" i="56"/>
  <c r="H79" i="61"/>
  <c r="H38" i="61"/>
  <c r="H21" i="61"/>
  <c r="H19" i="61"/>
  <c r="H12" i="61"/>
  <c r="H11" i="61"/>
  <c r="H10" i="61"/>
  <c r="H6" i="61"/>
  <c r="H69" i="54" l="1"/>
  <c r="H68" i="54"/>
  <c r="H67" i="54"/>
  <c r="H65" i="54"/>
  <c r="H12" i="54"/>
  <c r="H11" i="54"/>
  <c r="H8" i="54"/>
  <c r="H62" i="51" l="1"/>
  <c r="H42" i="51"/>
  <c r="H64" i="51"/>
  <c r="H63" i="51"/>
  <c r="H11" i="51"/>
  <c r="H59" i="51"/>
  <c r="H58" i="51"/>
  <c r="H55" i="50"/>
  <c r="H54" i="50"/>
  <c r="H40" i="50"/>
  <c r="H17" i="50"/>
  <c r="H68" i="49"/>
  <c r="H67" i="49"/>
  <c r="H60" i="49"/>
  <c r="H61" i="47"/>
  <c r="H60" i="47"/>
  <c r="H9" i="47"/>
  <c r="H67" i="46" l="1"/>
  <c r="H66" i="46"/>
  <c r="H62" i="46"/>
  <c r="H37" i="46"/>
  <c r="H22" i="46"/>
  <c r="H16" i="46"/>
  <c r="H65" i="45" l="1"/>
  <c r="H64" i="45"/>
  <c r="H40" i="41" l="1"/>
  <c r="H15" i="39"/>
  <c r="H9" i="38"/>
  <c r="H17" i="35"/>
  <c r="H10" i="35"/>
  <c r="H8" i="35"/>
  <c r="H8" i="32" l="1"/>
  <c r="H16" i="32"/>
  <c r="H10" i="32"/>
  <c r="H56" i="33"/>
  <c r="H8" i="33"/>
  <c r="H8" i="31"/>
  <c r="H12" i="31"/>
  <c r="H55" i="31"/>
  <c r="H46" i="30"/>
  <c r="H7" i="29"/>
  <c r="H16" i="25" l="1"/>
  <c r="H13" i="25"/>
  <c r="H11" i="24"/>
  <c r="H18" i="21" l="1"/>
  <c r="H48" i="13"/>
  <c r="H40" i="14"/>
  <c r="H39" i="14"/>
  <c r="H35" i="14"/>
  <c r="H36" i="11" l="1"/>
  <c r="H39" i="9"/>
  <c r="H38" i="9"/>
  <c r="H9" i="9"/>
  <c r="H8" i="6" l="1"/>
  <c r="H14" i="6"/>
  <c r="H7" i="6"/>
  <c r="H10" i="4" l="1"/>
  <c r="H7" i="4"/>
  <c r="H7" i="2" l="1"/>
  <c r="H19" i="2" l="1"/>
  <c r="H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N67" authorId="0" shapeId="0" xr:uid="{8946DD05-37B5-4734-AFFC-80EF89D4C841}">
      <text>
        <r>
          <rPr>
            <sz val="9"/>
            <color indexed="81"/>
            <rFont val="Tahoma"/>
            <family val="2"/>
            <charset val="204"/>
          </rPr>
          <t xml:space="preserve">Сосвониться с вед.технологом Аъзам ака
</t>
        </r>
      </text>
    </comment>
  </commentList>
</comments>
</file>

<file path=xl/sharedStrings.xml><?xml version="1.0" encoding="utf-8"?>
<sst xmlns="http://schemas.openxmlformats.org/spreadsheetml/2006/main" count="15879" uniqueCount="3979">
  <si>
    <t>Комплексная заявка на автотранспорт по КГПК</t>
  </si>
  <si>
    <t>№ 
п/п</t>
  </si>
  <si>
    <t>Тип ТС</t>
  </si>
  <si>
    <t>Гос №</t>
  </si>
  <si>
    <t>Краткое описание задания, пункт назначения,цель поездки</t>
  </si>
  <si>
    <t>Маршрут дижения  
(в одну сторону)</t>
  </si>
  <si>
    <t xml:space="preserve">Дата </t>
  </si>
  <si>
    <t>Время</t>
  </si>
  <si>
    <t>Количество
пасажиров</t>
  </si>
  <si>
    <t xml:space="preserve">Служба
оформляющая
заявку </t>
  </si>
  <si>
    <t>Место
дислокации в ночное время</t>
  </si>
  <si>
    <t>выезд</t>
  </si>
  <si>
    <t>заезд</t>
  </si>
  <si>
    <t>начало</t>
  </si>
  <si>
    <t>окончание</t>
  </si>
  <si>
    <t>Легковая
Toyota</t>
  </si>
  <si>
    <t>М005879</t>
  </si>
  <si>
    <t>Кандымский ГПЗ</t>
  </si>
  <si>
    <t>ССО</t>
  </si>
  <si>
    <t>Мингазов И.Р.
+998 90 967 37 44</t>
  </si>
  <si>
    <t>Периодический выезд  автотранспорта  с представителями ССО "ЛУОК" с целью контроля работ по ГДИ КВД (МКТ)   в круглосуточном режиме  на контрактной территории (участках Кандым; Хаузак -Шады; Кувачи-Алат; Парсанкуль,  Гиссар). Призводство работ  ведется в 2 смены - круглосуточно.</t>
  </si>
  <si>
    <t>Бухара</t>
  </si>
  <si>
    <t>Мингазов И.Р.
+998 90 967 37 45</t>
  </si>
  <si>
    <t>КГПК</t>
  </si>
  <si>
    <t>ЦДГ "Кандым"</t>
  </si>
  <si>
    <t xml:space="preserve">Заезд персонала на рабочую вахту в связи окончанием отпуска </t>
  </si>
  <si>
    <t>г. Бухара</t>
  </si>
  <si>
    <t>УРДО</t>
  </si>
  <si>
    <t xml:space="preserve">г. Бухара </t>
  </si>
  <si>
    <t>УРССиИ          КГПК</t>
  </si>
  <si>
    <t>Тoyota Hilux</t>
  </si>
  <si>
    <t>01M008210</t>
  </si>
  <si>
    <t>Выезд в г.Бухара для проведения Закупа на КПК</t>
  </si>
  <si>
    <t>г.Бухара</t>
  </si>
  <si>
    <t>СХО</t>
  </si>
  <si>
    <t>Биднер Дмитрий Валерьевич
+99890 967 34 22</t>
  </si>
  <si>
    <t>г.Каган</t>
  </si>
  <si>
    <t>г. Бухара 
Аэропорт</t>
  </si>
  <si>
    <t>СРЗА ЦЭС</t>
  </si>
  <si>
    <t>Выезд с вахты в связи с изменением ГРВ</t>
  </si>
  <si>
    <t>г. Каган ж/д вокзал</t>
  </si>
  <si>
    <t>ЦТОиРМО</t>
  </si>
  <si>
    <t>РМУ ЦТО и РМО</t>
  </si>
  <si>
    <t>УПГиСК</t>
  </si>
  <si>
    <t xml:space="preserve">тел. 90-711-38-27           </t>
  </si>
  <si>
    <t>Заезд на вахту с трудового отпуска</t>
  </si>
  <si>
    <t>УрГПП</t>
  </si>
  <si>
    <t>г. Карши</t>
  </si>
  <si>
    <t>ЦДГ</t>
  </si>
  <si>
    <t>ЦТВС КГПК</t>
  </si>
  <si>
    <t>ВГ Кандым</t>
  </si>
  <si>
    <t>Прилепский О.Н.
Заезд на вахту.</t>
  </si>
  <si>
    <t xml:space="preserve"> 03:30</t>
  </si>
  <si>
    <t>ГПП</t>
  </si>
  <si>
    <t>Прилепский О.Н.
+99890-967-34-06</t>
  </si>
  <si>
    <t>Москалев И.В.
Выезд с вахты</t>
  </si>
  <si>
    <t xml:space="preserve"> 19:00</t>
  </si>
  <si>
    <t>Москалев И.В.
+99890-967-37-68</t>
  </si>
  <si>
    <t>г. Бухара 
аэропорт</t>
  </si>
  <si>
    <t>ПТС ЦТОиРМО</t>
  </si>
  <si>
    <t>Рылько О.М.
+99890 967-35-39</t>
  </si>
  <si>
    <t>Малышкин Д.С.
+99890 967-36-78</t>
  </si>
  <si>
    <t>Лексус</t>
  </si>
  <si>
    <t>Выезд на отдыхающую вахту Дердиященко Ю.А.</t>
  </si>
  <si>
    <t>ВГ КГПК</t>
  </si>
  <si>
    <t>1</t>
  </si>
  <si>
    <t>Заместитель директора по ТОРО</t>
  </si>
  <si>
    <t>Дердиященко Ю.А.
+998-90-967-0413</t>
  </si>
  <si>
    <t>Заезд на рабочую вахту Володин Е.Г.</t>
  </si>
  <si>
    <t xml:space="preserve">аэропорт 
г. Бухара </t>
  </si>
  <si>
    <t>Володин Е.Г.
+998-90-967-3520</t>
  </si>
  <si>
    <t>ПГТНиЗК</t>
  </si>
  <si>
    <t>ПДС</t>
  </si>
  <si>
    <t>УПО и ОГ</t>
  </si>
  <si>
    <t>Выезд в г. Бухару Главного Специалиста ЦПиПГ Замилова И.Т. (выезд в Банк)</t>
  </si>
  <si>
    <t>18-00</t>
  </si>
  <si>
    <t>ЦПиПГ</t>
  </si>
  <si>
    <t>тел. 99890 967 04 25</t>
  </si>
  <si>
    <t>ПДС КГПК</t>
  </si>
  <si>
    <t>Халиуллин Р.Б.
+998 90 967 3640</t>
  </si>
  <si>
    <t>г. Каган
ж/д вокзал</t>
  </si>
  <si>
    <t>Рахманов А.А.
+99890 967-10-14</t>
  </si>
  <si>
    <t xml:space="preserve">Заезд на вахту после отпуска          </t>
  </si>
  <si>
    <t>ПТС</t>
  </si>
  <si>
    <t>Исматов У.Х.
+99891 321 50 27</t>
  </si>
  <si>
    <t>Поздний выезд в связи с изменением ГРВ: 
Косимов Миржалол Кодиржон угли</t>
  </si>
  <si>
    <t>Косимов М.К.
+998945915011</t>
  </si>
  <si>
    <t xml:space="preserve">                                                                                                                  Заказчик:  ________________________________   </t>
  </si>
  <si>
    <t>Заместитель директора ГПК по производству Карташов А.Е. / Лидер Д.В.</t>
  </si>
  <si>
    <t>Ответственный за маршрут движения 
(ФИО и контактный телефон)</t>
  </si>
  <si>
    <t>Выезд с вахты
главный сварщик Рахманов А.А.</t>
  </si>
  <si>
    <t>ЦЭС</t>
  </si>
  <si>
    <t xml:space="preserve">Для транспортировки СИЗ на испытания </t>
  </si>
  <si>
    <t>Бухара ПТЭС</t>
  </si>
  <si>
    <t>УТД</t>
  </si>
  <si>
    <t>Давыдходжаев А.Р. +998909670120</t>
  </si>
  <si>
    <t>г. Бухара (аэропорт)</t>
  </si>
  <si>
    <t>УЭСС ЦЭС</t>
  </si>
  <si>
    <t>Аэропорт Бухара</t>
  </si>
  <si>
    <t>Получение ЭД после ремонта в специализированной организации</t>
  </si>
  <si>
    <t>г.Карши -КГПК</t>
  </si>
  <si>
    <t>УЭГПП ЦЭС</t>
  </si>
  <si>
    <t>Нечаев А.Ю.
+998(90) 022-47-69</t>
  </si>
  <si>
    <t>Выезд с вахты Начальник ПТС Малышкин Д.С.
Начальник РМУ Слесь Д.А.</t>
  </si>
  <si>
    <t>Першин Д.И.
+998(90) 967-34-98</t>
  </si>
  <si>
    <t>01М005894</t>
  </si>
  <si>
    <t>ЦДГ Хаузак</t>
  </si>
  <si>
    <t>Служба ПБ, ОТ и ООС</t>
  </si>
  <si>
    <t>Заезд государственного инспектора Бухарской инспекции горно-геологического контроля и промышленной безопасности для участия в проверке знаний ИТР КГПК. Посещение объекта согласно графику</t>
  </si>
  <si>
    <t xml:space="preserve">
Бухара
</t>
  </si>
  <si>
    <t>Шарипов М.М.
+99890-967-36-00</t>
  </si>
  <si>
    <t>Каган</t>
  </si>
  <si>
    <t>ПТС ЦЭС</t>
  </si>
  <si>
    <t>Рахманов Ж.Ш.
+99890-967-34-78</t>
  </si>
  <si>
    <t>УКИПиА ЦАМ</t>
  </si>
  <si>
    <t>Муротов Р.А.
+998 (90) 732-84-48</t>
  </si>
  <si>
    <t>ЦАМ КГПК</t>
  </si>
  <si>
    <t>ПТС ЦАМ</t>
  </si>
  <si>
    <t>Парамонов П.В.
+998 (90) 967-05-59</t>
  </si>
  <si>
    <t>УАСУП ЦАМ</t>
  </si>
  <si>
    <t>Никитин Вяч.В.
+998 (90) 967-36-48</t>
  </si>
  <si>
    <t>Умаров Б.А.
+998 (90) 967-14-42</t>
  </si>
  <si>
    <t>Заезд на вахту
Жолобов Виктор Петрович</t>
  </si>
  <si>
    <t>Бухара
Аэропорт</t>
  </si>
  <si>
    <t>Жолобов В.П.
+998 (90) 967-37-57</t>
  </si>
  <si>
    <t>Заезд на вахту
Никитин Владислав Викторович</t>
  </si>
  <si>
    <t>Никитин В.В.
+998 (90) 967-05-33</t>
  </si>
  <si>
    <t>Согласование и визирование документов в инспекции по контролю горнодобывающей, геологической и промышленной безопасности Министерства горнодобывающей промышленности и геологии Республики Узбекистан</t>
  </si>
  <si>
    <t>LC</t>
  </si>
  <si>
    <t>ТУ</t>
  </si>
  <si>
    <t>Тойота LC 75</t>
  </si>
  <si>
    <t>01М004755</t>
  </si>
  <si>
    <t>Кандым</t>
  </si>
  <si>
    <t xml:space="preserve">Служба скважинных операций </t>
  </si>
  <si>
    <t>Смирнов В.С. +998909673740</t>
  </si>
  <si>
    <t>Карши</t>
  </si>
  <si>
    <t>01M008309</t>
  </si>
  <si>
    <t>Микроатобус подрядной организации</t>
  </si>
  <si>
    <t>01M008310</t>
  </si>
  <si>
    <t>01М000810</t>
  </si>
  <si>
    <t>Микроавтобус подрядной организации</t>
  </si>
  <si>
    <t>01M008211</t>
  </si>
  <si>
    <t>01M008203</t>
  </si>
  <si>
    <t>01M008305</t>
  </si>
  <si>
    <t>01M008313</t>
  </si>
  <si>
    <t>80\989JBA 914434857</t>
  </si>
  <si>
    <t>01\J126JC 906145664</t>
  </si>
  <si>
    <t>01\W401AB 914040008</t>
  </si>
  <si>
    <t>выезд на медосмотр</t>
  </si>
  <si>
    <t xml:space="preserve"> ЦТО и РМО, УРДО</t>
  </si>
  <si>
    <t>Ларшин ВВ
+99890 920 06 81</t>
  </si>
  <si>
    <t>Заезд на рабочую вахту</t>
  </si>
  <si>
    <t>ХАЛ</t>
  </si>
  <si>
    <t>-</t>
  </si>
  <si>
    <t xml:space="preserve">Голубев Дмитрий
+99890-967-36-22 </t>
  </si>
  <si>
    <t xml:space="preserve">Палькина Наталья
+99890-967-05-34 </t>
  </si>
  <si>
    <t>Выезд с рабочей вахты</t>
  </si>
  <si>
    <t xml:space="preserve">Заезд на вахту в связи с дополнительным  отпуском. Холматов Ахаджон Абдукаххорович                                                </t>
  </si>
  <si>
    <t>Холматов Ахаджон Абдукаххорович    903670428</t>
  </si>
  <si>
    <t xml:space="preserve">Заезд на вахту в связи с трудовым  отпуском.                                   Мавлонов Жонибек Султонович                                                                               </t>
  </si>
  <si>
    <t>Мавлонов Жонибек Султонович           936620278</t>
  </si>
  <si>
    <t>Ранний выезд с вахты, в связи с переработкой мастера ЦТВС Саидова Отабека Пирназаровича</t>
  </si>
  <si>
    <t xml:space="preserve"> +99890 967-14-36
Саидов О.П.</t>
  </si>
  <si>
    <t>Каган (жд вокзал)</t>
  </si>
  <si>
    <t>Агабаев Д.Б. 
+99890-967-35-95</t>
  </si>
  <si>
    <t>Заезд на вахту согласно утв. Графика</t>
  </si>
  <si>
    <t>Выезд с вахты начальника участка Смирнова В.С.</t>
  </si>
  <si>
    <t>Заезд на вахту начальника участка Юшкова А.Ю.</t>
  </si>
  <si>
    <t>Юшков А.Ю. +998909670410</t>
  </si>
  <si>
    <t xml:space="preserve">Выезд с рабочей вахты </t>
  </si>
  <si>
    <t>Делопроизводство</t>
  </si>
  <si>
    <t xml:space="preserve"> Пулатова Н. С.
+99890-967-04-09 </t>
  </si>
  <si>
    <t>Ранний выезд с вахты в связи с переработкой.</t>
  </si>
  <si>
    <t>Мингалиев Руслан Равильевич
+99891-451-11-45</t>
  </si>
  <si>
    <t xml:space="preserve">Осипов А.Н.
+998 90-967-05-26 </t>
  </si>
  <si>
    <t>Выезд в г  Бухара ,в связи с выездом с вахты сотрудник РМУ Мингалиев Э.А</t>
  </si>
  <si>
    <t>Мингалиев Э.А  тел  (+99890) 979-17-50</t>
  </si>
  <si>
    <t>Заезд на вахту главного специалиста ПТС Шарипов А.Ф.</t>
  </si>
  <si>
    <t>г. Каган ж/д</t>
  </si>
  <si>
    <t>Шарипов А.Ф.
+99890 967-17-76</t>
  </si>
  <si>
    <t xml:space="preserve">Поездка в банк: 
Рылько О.М., Сапожников А.В., Осипов А.Н. </t>
  </si>
  <si>
    <t>г. Бухара (КапиталБанк)</t>
  </si>
  <si>
    <t xml:space="preserve">Поздний заезд на вахту после трудового отпуска машиниста насосных уст. ЦТВС </t>
  </si>
  <si>
    <t xml:space="preserve"> +99894 659-48-84
Ахмедов Хусанжон Октамжонугли</t>
  </si>
  <si>
    <t>Каган вокзал Ж/Д</t>
  </si>
  <si>
    <t>Поздный заезд на вахту после больничного Рахматова Илхомжона Химматилло угли</t>
  </si>
  <si>
    <t>Вахтовый городок</t>
  </si>
  <si>
    <t>Рахматов Илхомжон 
+998912456571</t>
  </si>
  <si>
    <t>Поздний выезд с вахты, в связи с недоработкой  
Иноятов Б.Н.</t>
  </si>
  <si>
    <t>г.Каракуль</t>
  </si>
  <si>
    <t>ГПЗ</t>
  </si>
  <si>
    <t>Иноятов Б.Н.  914013192</t>
  </si>
  <si>
    <t>Заезд на вахту, в связи с окончанием отпуска:  Чилашвили Андрей Олегович</t>
  </si>
  <si>
    <t xml:space="preserve"> Чилашвили Андрей Олегович             +998  967 0354</t>
  </si>
  <si>
    <t>Склад                                  (хим.реагенты, ГСМ, ЛВЖ)</t>
  </si>
  <si>
    <t>Заезд на вахту, в связи с окончанием отпуска:  Кодиров Достон Дилмурод угли</t>
  </si>
  <si>
    <t>Кодиров Достон Дилмурод угли           +998  967 1493</t>
  </si>
  <si>
    <r>
      <t xml:space="preserve">Склад                                  </t>
    </r>
    <r>
      <rPr>
        <sz val="12"/>
        <rFont val="Times New Roman"/>
        <family val="1"/>
        <charset val="204"/>
      </rPr>
      <t>(материалы, оборудование)</t>
    </r>
  </si>
  <si>
    <t>Ранний выезд с вахты сотрудника ХАЛ  - Кан Александры Павловны (в связи с командированием)</t>
  </si>
  <si>
    <t>Вахтовый городок, КГПК</t>
  </si>
  <si>
    <t>Аэропорт, Бухара</t>
  </si>
  <si>
    <t xml:space="preserve">ХАЛ </t>
  </si>
  <si>
    <t>Кан А.П.
+998(90) 921-87-81</t>
  </si>
  <si>
    <t>ГПП, ЦП и ПГ, УППС</t>
  </si>
  <si>
    <t>Шарпов Дониёр Толибович            +99894 325-75-75</t>
  </si>
  <si>
    <t xml:space="preserve"> Внеплановый заезд на вахту оператора УППС Шарипова Дониёра Толибовича в связи с отпуском.  </t>
  </si>
  <si>
    <t>Ранний выезд с вахты в связи с переработкой:         зам-ля нач-ка ГПП И.И. Тураева и мастеров ЦТВС Ф.Эгамова, О. Саидова и  Ж. Саноева</t>
  </si>
  <si>
    <t>Тураев И.И.  90-967-36-46</t>
  </si>
  <si>
    <t>Выезд с вахты
(Мерзляков Л.А)</t>
  </si>
  <si>
    <t>Мерзляков Л.А.
    +998 90 967 35 04</t>
  </si>
  <si>
    <t>Заезд на вахту
(Василевич Д.А.)</t>
  </si>
  <si>
    <t>Бухара,
аэропорт</t>
  </si>
  <si>
    <t>Василевич Д.В.
+998 90 967 36 86</t>
  </si>
  <si>
    <t>Заезд на вахту Бердиева Ш.Э. после трудового отпуска</t>
  </si>
  <si>
    <r>
      <t xml:space="preserve">Бердиев Шерзод Элмуродович
</t>
    </r>
    <r>
      <rPr>
        <sz val="12"/>
        <rFont val="Times New Roman"/>
        <family val="1"/>
        <charset val="204"/>
      </rPr>
      <t>+998-91-563-75-74</t>
    </r>
  </si>
  <si>
    <t>Выезд с вахты связи с изменением ГРВ оператора т/у УПГиСК  ЦПиПГ Хужджакулов Б.Б.</t>
  </si>
  <si>
    <t>КГПК, УПГиСК</t>
  </si>
  <si>
    <t>15.12.24г</t>
  </si>
  <si>
    <t>УПГиСК, 
ЦППГ</t>
  </si>
  <si>
    <t xml:space="preserve">тел. 90-674-54-93 </t>
  </si>
  <si>
    <t>Выезд с вахты связи с изменением ГРВ оператора т/у УПГиСК  ЦПиПГ Амиров Ж.А.</t>
  </si>
  <si>
    <t xml:space="preserve"> Бухара        </t>
  </si>
  <si>
    <t>16.12.24г</t>
  </si>
  <si>
    <t xml:space="preserve">тел. 94-525-26-41 </t>
  </si>
  <si>
    <t>Выезд с вахты связи с изменением ГРВ оператора т/у УПГиСК  ЦПиПГ Сувонов Л.С.</t>
  </si>
  <si>
    <t>19.12.24г</t>
  </si>
  <si>
    <t xml:space="preserve">тел. 91-331-67-54 </t>
  </si>
  <si>
    <t>Заезд на вахту, после трудового отпуска Мухтаров А.Х</t>
  </si>
  <si>
    <t>г.Каган Ж/Д вокзал</t>
  </si>
  <si>
    <t>ЦТО и РМО УРССиИ</t>
  </si>
  <si>
    <t>Мухтаров А.Х.
+998 90 634 75 62</t>
  </si>
  <si>
    <t xml:space="preserve">г.Бухара </t>
  </si>
  <si>
    <t>Заезд на вахту вед.инженера ПГТНиЗК Мухаммадиева М.М.</t>
  </si>
  <si>
    <t>г.Бухара, жд вокзал</t>
  </si>
  <si>
    <t>Мухаммадиев М.М.
    +998909673676</t>
  </si>
  <si>
    <t xml:space="preserve">Поздний выезд с вахты ведущего инженера Юмакаева З.С., в связи с изменением ГРВ  </t>
  </si>
  <si>
    <t>Юмакаев З.С. 
+99890-967-04-94</t>
  </si>
  <si>
    <t>Вывоз отработанных ртутьсодержащих ламп на  утилизацию в                                        ЧП "EKOTIBBIYOT" г.Бухара</t>
  </si>
  <si>
    <t xml:space="preserve"> Ахмедов  К.Р. +99890-967-01-99</t>
  </si>
  <si>
    <t xml:space="preserve">Согласование и визирование документов в инспекции по контролю горнодобывающей, геологической и промышленной безопасности Министерства горнодобывающей промышленности и геологии Республики Узбекистан
</t>
  </si>
  <si>
    <t>Выезд с вахты в связи с переработкой (Мухамедов Х.М.)</t>
  </si>
  <si>
    <t>ж/д вогзал г.Каган</t>
  </si>
  <si>
    <t>ЛНК</t>
  </si>
  <si>
    <t>Мухамедов Халил Маратович 909673506</t>
  </si>
  <si>
    <t>Хусанова Хабиба Нормуродовна +99890-087-19-77</t>
  </si>
  <si>
    <t>Поздний выезд с вахты сотрудника ХАЛ - Хусанова Хабиба Нормуродовна (в связи с изменением ГРВ, после ночной смены)</t>
  </si>
  <si>
    <t>Поздний выезд с вахты сотрудника ХАЛ - Ибрагимов Ахтамжон Аминович (в связи с изменением ГРВ, после ночной смены)</t>
  </si>
  <si>
    <t>Ибрагимов Ахтамжон Аминович +99890-513-35-35</t>
  </si>
  <si>
    <t xml:space="preserve">Перемещение Задвижка 2-1/16" 5000 MSP - 1 шт, со склада 1121  ЦДГ Гиссар на склад 1207 КГПК </t>
  </si>
  <si>
    <t>Гиссар</t>
  </si>
  <si>
    <t>Расулов Б.А.
+99890 967-01-25</t>
  </si>
  <si>
    <t>Перевахтовка начальников участка ССО Боймуродов Б.М. и Гиматдинов Ж.К., водителей МКТ.</t>
  </si>
  <si>
    <t xml:space="preserve">
Боймуродов Б.М.
+998 90 9670179
</t>
  </si>
  <si>
    <t xml:space="preserve">
Гиматдинов Ж.К.
+998 90 9670169
</t>
  </si>
  <si>
    <t xml:space="preserve">Заезд в КГПК ,в связи с заездом на вахту   сотруднику РМУ Чулиев Б. Х. </t>
  </si>
  <si>
    <t>Чулиев Б.Х.  тел  (+99891) 947-18-66</t>
  </si>
  <si>
    <t>Заезд на вахту после сокращение переработки
Жуманов Ш.Б.</t>
  </si>
  <si>
    <t>Бухара 
Таксомоторный</t>
  </si>
  <si>
    <t>Жуманов Шасми Бухорович
+998 91 636 74 27</t>
  </si>
  <si>
    <t>Посещение банка в г. Бухара
Камнев М.В.</t>
  </si>
  <si>
    <t>Кандым 
Вахтовый
 городок</t>
  </si>
  <si>
    <t>Камнев М.В.
+998 (90) 967-34-15</t>
  </si>
  <si>
    <t>Выезд с вахты сотрудников:
Гашников С.А.
Камнев М.В.</t>
  </si>
  <si>
    <t>Гашников С.А..
+998 (90) 967-35-32
Камнев М.В.
+998 (90) 967-34-15</t>
  </si>
  <si>
    <t>Заезд на рабочую вахту:
Черенёв С.Н.
Захаров А.П.</t>
  </si>
  <si>
    <t>Бухара, аэропорт</t>
  </si>
  <si>
    <t>Черенёв С.Н.
    +998 (90) 967-37-03
Захаров А.П.
+998 (90) 967-35-26</t>
  </si>
  <si>
    <t>Заезд на рабочую вахту:
Сапрыкин А.Ю.</t>
  </si>
  <si>
    <t>Сапрыкин А.Ю.
+998 (90) 967-34-86</t>
  </si>
  <si>
    <t>Выезд с вахты в связи с изменением ГРВ:
Сафаров Х.М.</t>
  </si>
  <si>
    <t>МЛ ЦАМ</t>
  </si>
  <si>
    <t>Сафаров Х.М.
+998909673668</t>
  </si>
  <si>
    <t>Оформление документов на подпись в Бух. филиал ГУ "УзНИМ"</t>
  </si>
  <si>
    <t>Ефремов К.В.
+998 (90) 967-14-43</t>
  </si>
  <si>
    <t xml:space="preserve">Заезд на вахту КГПК после трудового отпуска Анварова М.И. </t>
  </si>
  <si>
    <t>г. Бухара 
(ж/д вокзал             г. Каган)</t>
  </si>
  <si>
    <t>УЭ ГПП ЦЭС</t>
  </si>
  <si>
    <t xml:space="preserve">Анваров М.И. 
   +99890 301-60-03 </t>
  </si>
  <si>
    <t>Проведение ТО ДГУ на КПП "Парсанкуль"</t>
  </si>
  <si>
    <t xml:space="preserve">КПП «Парсанкуль» - КГПК </t>
  </si>
  <si>
    <t>Уроков Ш.Р.
+99891-250-20-33</t>
  </si>
  <si>
    <t xml:space="preserve">Выезд с вахты КГПК в связи с переработкой Халмурадова Ш.М. </t>
  </si>
  <si>
    <t>Халмурадов Ш.М. +99890 123-72-27</t>
  </si>
  <si>
    <t>Выезд с вахты (Изменение ГРВ) :
 Ачилов Ш.Д.</t>
  </si>
  <si>
    <t>ОДС ЦЭС</t>
  </si>
  <si>
    <t xml:space="preserve"> Ачилов Ш.Д.
 +99890 967-34-38 </t>
  </si>
  <si>
    <t>Оформление Мероприятий по энергосбережению ЛУОК 2025-2027 гг. в Бух. Энергоинспекции и 
Каш. Энергоинспекции.
Отвоз-привоз эл. Двигателей из ремонта .</t>
  </si>
  <si>
    <t>г. Бухара- г.Карши-КГПК</t>
  </si>
  <si>
    <t>Бухара ПТЭС-КГПК</t>
  </si>
  <si>
    <t>УТД ЦЭС</t>
  </si>
  <si>
    <t>Давыдходжаев А.Р. 
+99890 967 01 20</t>
  </si>
  <si>
    <t>Выезд с вахты + обновление ПИНФЛ
Осетров А.В.</t>
  </si>
  <si>
    <t>Осетров А.В.
+998 90 967 35 37</t>
  </si>
  <si>
    <t>Выезд с вахты + посещение финансового учреждения и регистрация мобильного телефона в г.Бухара:
Шаталин С.Г.</t>
  </si>
  <si>
    <t>Шаталин С.Г.
+99890 967 05 53</t>
  </si>
  <si>
    <t>Заезд на вахту после отпуска:
Хаитматов Х.Х.</t>
  </si>
  <si>
    <t>Хаитматов Х.Х.
+99890-967-34-26</t>
  </si>
  <si>
    <t>Заезд на вахту:
Рычков А.В.</t>
  </si>
  <si>
    <t xml:space="preserve">Рычков А.В.
+998 90 967 34 30
</t>
  </si>
  <si>
    <t>Посещение финансового учереждения в г.Бухара
Литвиненко А.В., Закиров Р.Ф., Темнорусов Ю.А., Солоджук С.Б.</t>
  </si>
  <si>
    <t>г. Бухара -Бухара</t>
  </si>
  <si>
    <t>Темнорусов Ю.А.
 +998909673524</t>
  </si>
  <si>
    <t>Выезд с вахты (Изменение ГРВ) :
 Худайберганов А.И.</t>
  </si>
  <si>
    <t xml:space="preserve"> Худайберганов А.И.
+99890 967-34-27</t>
  </si>
  <si>
    <t>КГПК, вахтовый городок</t>
  </si>
  <si>
    <t>17.12.24г.</t>
  </si>
  <si>
    <t>19-00</t>
  </si>
  <si>
    <t>21-00</t>
  </si>
  <si>
    <t xml:space="preserve">Выезд с вахты  Замилов И.Т.                      </t>
  </si>
  <si>
    <t>HL</t>
  </si>
  <si>
    <t>01M08313</t>
  </si>
  <si>
    <t>01М008305</t>
  </si>
  <si>
    <t>01M08210</t>
  </si>
  <si>
    <t>01M005876</t>
  </si>
  <si>
    <t>01M08211</t>
  </si>
  <si>
    <t>Тойота LC 78</t>
  </si>
  <si>
    <t>01M008201</t>
  </si>
  <si>
    <t>01 J126JC.Бакаев.Х.тл.93 477 09 16.</t>
  </si>
  <si>
    <t>01 W401AB.Юлдашев.Б.тл.91 404 00 08.</t>
  </si>
  <si>
    <t>80/989JBA.Сирочев.С.тл.91 443 48 57.</t>
  </si>
  <si>
    <t>Легковой</t>
  </si>
  <si>
    <t>Жд вокзал
г. Каган</t>
  </si>
  <si>
    <t>ПГТН и ЗК</t>
  </si>
  <si>
    <t>не требуется</t>
  </si>
  <si>
    <t>г.Каган ЖД вокзал</t>
  </si>
  <si>
    <t>ж/д вокзал г. Каган</t>
  </si>
  <si>
    <t>КГПК (ВГ)</t>
  </si>
  <si>
    <t>ОМТО</t>
  </si>
  <si>
    <t>Баландин К.А.
Менеджер ОМТО
т. +998 90 967 30 31</t>
  </si>
  <si>
    <t>Бухара аэропорт</t>
  </si>
  <si>
    <t>Васюткин К.И.
Менеджер ОМТО
т. +998 90 967 33 09</t>
  </si>
  <si>
    <t>УРССиИ ЦТОиРМО</t>
  </si>
  <si>
    <t>Выезд с вахты начальника службы СО Мингазова И.Р.</t>
  </si>
  <si>
    <t>Заезд на вахту начальника службы СО
Ситдикова С.А.</t>
  </si>
  <si>
    <t>Ситдиков С.А.
+998 90 967 34 43</t>
  </si>
  <si>
    <t>К. Ю. Сидоренко
+998 90 967 35 91</t>
  </si>
  <si>
    <t>Хушваков Ж.А.
+998 90 967 35 98</t>
  </si>
  <si>
    <t>ЛА Пикап</t>
  </si>
  <si>
    <t>01М008306</t>
  </si>
  <si>
    <t>Выезд с вахты заместителя начальника ЦДГ "Кандым"  Ж.К. Ахмедова</t>
  </si>
  <si>
    <t>КГПК - Карши</t>
  </si>
  <si>
    <t>Карши - КГПК</t>
  </si>
  <si>
    <t xml:space="preserve">  ЦДГ "Кандым" </t>
  </si>
  <si>
    <t>Ахмедов Ж.К.
 +998 90 967 04 02;  +998 91 212-17-04.</t>
  </si>
  <si>
    <t>Хамитова Екатерина Равильевна
+998(90) 944-17-23</t>
  </si>
  <si>
    <t>Заезд на вахту сотрудниками ПДС: Земляной А.А , Стеблев А.С. , Соколов А.В..</t>
  </si>
  <si>
    <t>Земляной А.А.
+998 90 967 3545</t>
  </si>
  <si>
    <t>Аэропорт
г. Бухара</t>
  </si>
  <si>
    <t>Шестаков А.А.
+998-90-967-1079</t>
  </si>
  <si>
    <t>Фертиков Д.А.
+998-90-967-3708</t>
  </si>
  <si>
    <t xml:space="preserve">КГПК </t>
  </si>
  <si>
    <t>СХО КГПК</t>
  </si>
  <si>
    <t>Туйчиев О.С.
    +99890 967-16-66</t>
  </si>
  <si>
    <t>Toyota LC</t>
  </si>
  <si>
    <t>Заезд на вахту: Лидер Д.В.</t>
  </si>
  <si>
    <t>Рахматова Гульнора Сайфиевна
+99890-235-40-38</t>
  </si>
  <si>
    <t>Ранний выезд с вахты сотрудника ХАЛ - Джалиловой Луизы Рахимбердиевны (в связи с изменением ГРВ)</t>
  </si>
  <si>
    <t>Бухара,    Каган</t>
  </si>
  <si>
    <t>Джалилова Луиза Рахимбердиевна +998909876119</t>
  </si>
  <si>
    <t>Lexus</t>
  </si>
  <si>
    <t>Заезд на вахту
(С.П. Москаленко)</t>
  </si>
  <si>
    <t xml:space="preserve"> г. Бухара, Таксомоторный парк</t>
  </si>
  <si>
    <t>С.П. Москаленко
+998 90 967 04 87</t>
  </si>
  <si>
    <t>ж/д вокзал 
г.Каган</t>
  </si>
  <si>
    <t>АСУП ЦАиМ</t>
  </si>
  <si>
    <t>ЦАМ</t>
  </si>
  <si>
    <t>Легковой а/м</t>
  </si>
  <si>
    <t>Выезд на обход ВЛ-35кВ «Л-СП1-2-КУ-1,2-Водозабор-2» в сторону ПС-110/35/6кВ «Газли»</t>
  </si>
  <si>
    <t>Бухара-КГПК</t>
  </si>
  <si>
    <t>Муродиллоев М.Г.
+99891-946-37-58</t>
  </si>
  <si>
    <t>Заезд на вахту: 
Безматерных Ю.И.</t>
  </si>
  <si>
    <t>г. Бухара (Капиталбанк)</t>
  </si>
  <si>
    <t>Начальник ЦЭС
Безматерных Ю.И.
+998 90 967 34 51</t>
  </si>
  <si>
    <t>Транспортировка ЭД на ремонт и после ремонта в подрядную организацию Nishon Trans Energo Tamir г.Карши</t>
  </si>
  <si>
    <t>Выезд с вахты, в связи c измениние ГРВ,  Махмудов А.Б.</t>
  </si>
  <si>
    <t>Махмудов А.Б.  998906195229</t>
  </si>
  <si>
    <t xml:space="preserve">Выезд с вахты, в связи c измениние ГРВ, Чулиев Б.Х. </t>
  </si>
  <si>
    <t>Чулиев Б.Х. 998919471866</t>
  </si>
  <si>
    <t>01М005879</t>
  </si>
  <si>
    <t>Джураев А.Р.
+99890-967-05-09</t>
  </si>
  <si>
    <t>01M008307</t>
  </si>
  <si>
    <t>01M008207</t>
  </si>
  <si>
    <t xml:space="preserve">Легковой автотранспорт </t>
  </si>
  <si>
    <t>01М008211</t>
  </si>
  <si>
    <t>Микро автобус ALFA BEST</t>
  </si>
  <si>
    <t>01М008310</t>
  </si>
  <si>
    <t>01М008210</t>
  </si>
  <si>
    <t xml:space="preserve">
Заезд государственного инспектора Бухарского территориального отделения по промышленной, радиционной и ядерной безопасности для участия в проверке знаний ИТР КГПК
</t>
  </si>
  <si>
    <t>Согласование и визирование документов Бухарском территориальном отделении по промышленной, радиционной и ядерной безопасности</t>
  </si>
  <si>
    <t xml:space="preserve"> +99890 426-96-69
Бахрамов Б.Н.</t>
  </si>
  <si>
    <t xml:space="preserve"> </t>
  </si>
  <si>
    <t>Выезд с вахты Яковлева А.В.  связи с началом трудового отпуска</t>
  </si>
  <si>
    <t>30.12.2024г.</t>
  </si>
  <si>
    <t>Кандым, Вахтовый городок</t>
  </si>
  <si>
    <t xml:space="preserve">
Калимулин А.В.
+998 90 967 37 77
</t>
  </si>
  <si>
    <t>Заезд на вахту согласно ГРВ:
Тумаев В.А.</t>
  </si>
  <si>
    <t>Тумаев В.А.
  +998 90 967 05 55</t>
  </si>
  <si>
    <t xml:space="preserve">Выезд с вахты Захаров О.И </t>
  </si>
  <si>
    <t>Захаров О.И.
+998 91 1918866</t>
  </si>
  <si>
    <t>Бухара, ж/д вокзал</t>
  </si>
  <si>
    <t>Плотников Александр Владимирович
+(998 90) 967 35 75</t>
  </si>
  <si>
    <t>Газли - КГПК</t>
  </si>
  <si>
    <t>Москаленко С.П.
    +998 90 967 04 87</t>
  </si>
  <si>
    <t>Выезд с вахты на г. Бухару оператора т/у Хайдарова Ю.У.</t>
  </si>
  <si>
    <t>28.12.24г.</t>
  </si>
  <si>
    <t>тел. 94 247-02-38</t>
  </si>
  <si>
    <t>Выезд с вахты на г. Бухару оператора т/у Тургунова М.М.</t>
  </si>
  <si>
    <t>29.12.24г.</t>
  </si>
  <si>
    <t>УПОГП</t>
  </si>
  <si>
    <t>тел. 91 183 04 83</t>
  </si>
  <si>
    <t>Заезд на вахту: Миков Д.Ю.</t>
  </si>
  <si>
    <t>Аэропорт 
г. Бухара</t>
  </si>
  <si>
    <t>УРДО
 ЦТОиРМО</t>
  </si>
  <si>
    <t>Выезд с вахты: Осипов А.Н.</t>
  </si>
  <si>
    <t>Осипов А.Н.
+998909670526</t>
  </si>
  <si>
    <t>Выезд с вахты дополнительный отпуск:
Нурхонов Д.С.</t>
  </si>
  <si>
    <t>Таксомоторный
г. Бухара</t>
  </si>
  <si>
    <t>Нурхнов Д.С.
+998-90-967-3447</t>
  </si>
  <si>
    <t>Выезд с вахты:
Александров К.И.</t>
  </si>
  <si>
    <t>Александров К.И.
+998-90-967-0541</t>
  </si>
  <si>
    <t>Заезд на вахту:
Костин Д.М.</t>
  </si>
  <si>
    <t>Ж/д г. Каган</t>
  </si>
  <si>
    <t>Костин Д.М.
+998-91-830-6747</t>
  </si>
  <si>
    <t>Доставка сотрудника с ВГ КГПК с вахты, на вокзал г. Каган 
(Ширинбоев А.Б.)</t>
  </si>
  <si>
    <t>Каган, ж/д вокзал</t>
  </si>
  <si>
    <t>ПиА ТОРО</t>
  </si>
  <si>
    <t>Ширинбоев А.Б.
+998 90 007 76 65</t>
  </si>
  <si>
    <t>Доставка сотрудника с ВГ КГПК с вахты, в г. Бухара 
(Шишова А.И.)</t>
  </si>
  <si>
    <t>Бухара, Таксомоторный парк</t>
  </si>
  <si>
    <t>Шишова А.И.
+998 90 967 05 04</t>
  </si>
  <si>
    <t>Доставка сотрудника с ВГ КГПК с вахты, на вокзал г. Каган 
(Чесалин Д.В.)</t>
  </si>
  <si>
    <t>Чесалин Д.В.
+998 90 187 70 13</t>
  </si>
  <si>
    <t>Доставка сотрудника с вокзала г. Каган в ВГ КГПК на вахту 
(Васильев-Чеботарев А.А.)</t>
  </si>
  <si>
    <t>Васильев-Чеботарев А.А.
+998 90 900 28 13</t>
  </si>
  <si>
    <t>тел. 91 166 49 99</t>
  </si>
  <si>
    <t>Поздний заезд на вахту сотрудника ХАЛ  - Кан Александры Павловны (в связи с отпуском)</t>
  </si>
  <si>
    <t>ЖД вокзал, Каган</t>
  </si>
  <si>
    <t>Кан Александра Павловна 
+998909218781</t>
  </si>
  <si>
    <t>Поздний заезд на вахту сотрудника ХАЛ  - Жалолова Бобохона Сайитмухторхоновича (в связи с отпуском)</t>
  </si>
  <si>
    <t>Жалолов Бобохон Сайитмухторхонович
+998935493802</t>
  </si>
  <si>
    <t>Поздний заезд на вахту сотрудника ХАЛ  - Махпуровой Муниры Рузиевны (в связи с отпуском)</t>
  </si>
  <si>
    <t>Махпурова Мунира Рузиевна
+998907447417</t>
  </si>
  <si>
    <t>Поздний заезд на вахту сотрудника ХАЛ  - Мухамедовой Гулнары Нарбаевны (в связи с отпуском)</t>
  </si>
  <si>
    <t>Мухамедова Гулнара Нарбаевна 
+99893-6260133</t>
  </si>
  <si>
    <t>Поздний заезд на вахту сотрудника ХАЛ  - Ибрагимова Ахтамжон Аминовича (в связи с отпуском)</t>
  </si>
  <si>
    <t>Ибрагимов Ахтамжон Аминович
+998905133535</t>
  </si>
  <si>
    <t>Бухара 
(Каган, ж/д)</t>
  </si>
  <si>
    <t>Зайниев Л.Н.
(91) 771-95-59</t>
  </si>
  <si>
    <t xml:space="preserve">Заезд на рабочую вахту: Тарханова М.В. </t>
  </si>
  <si>
    <t>Таксомоторный парк, г. Бухара</t>
  </si>
  <si>
    <t>ЦП и ПГ</t>
  </si>
  <si>
    <t>Тарханов Максим Витальевич 
+998909670491</t>
  </si>
  <si>
    <t xml:space="preserve">Выезд с вахты: Юрченко Д.В. </t>
  </si>
  <si>
    <t>Юрченко Дмитрий Витальевич 
+998909673495</t>
  </si>
  <si>
    <t>Заезд на вахту после отпуска Нурманов Бехруз Яхшимуротович</t>
  </si>
  <si>
    <t>28.12.2024г.</t>
  </si>
  <si>
    <t>Ранний выезд с вахты машиниста насосных уст. ЦТВС
 Бахрамов Баходир Назарович (переработка)</t>
  </si>
  <si>
    <t>г. Каган</t>
  </si>
  <si>
    <t>Выезд с вахты Эшпулатов Эъзоза</t>
  </si>
  <si>
    <t>Выезд работника в связи c донорским днем: сотрудник СИТиС Дроздов М.А.</t>
  </si>
  <si>
    <t>Бухара (Коган ЖД вокзал)</t>
  </si>
  <si>
    <t>СИТиС</t>
  </si>
  <si>
    <t>Дроздов Максим Андреевич       +99890 9673737</t>
  </si>
  <si>
    <t>Выезд работника в связи c донорским днем: сотрудник СИТиС Хабибулин Р.Н.</t>
  </si>
  <si>
    <t>Хабибулин Руслан Наильевич
+99890 9670550</t>
  </si>
  <si>
    <t>Заезд персонала на КГПК, в связи с окончанием доп. отпуска.</t>
  </si>
  <si>
    <t>03.01.2025 г</t>
  </si>
  <si>
    <t>Выезд с вахты, изменение ГРВ.</t>
  </si>
  <si>
    <t>Склад (материалы, оборудование)</t>
  </si>
  <si>
    <t>Каримов М.У.
+998 967 37 97</t>
  </si>
  <si>
    <t>Поздний заезд на вахту после изменение ГРВ 
Мирзаев Шохрух Лазиз угли</t>
  </si>
  <si>
    <t>02.01.2025г.</t>
  </si>
  <si>
    <t>Мирзаев Шохрух Лазиз угли
+99890 444-44-94</t>
  </si>
  <si>
    <t>Нурманов Бехруз Яхшимуротович
+99890 670-72-59</t>
  </si>
  <si>
    <t>Кадиров Х.Х.
 +99893-656-98-99</t>
  </si>
  <si>
    <t>Яковлев А.В. 
+99890 9670515</t>
  </si>
  <si>
    <t xml:space="preserve"> Миков Д.Ю. 
+998909673567</t>
  </si>
  <si>
    <t xml:space="preserve">Выезд с вахты согласно ГРВ:       
Калимулин А.В.      </t>
  </si>
  <si>
    <t xml:space="preserve">Заезд на вахту начальника ХАЛ 
А.В. Плотникова </t>
  </si>
  <si>
    <t>Бухара 
(Когон  ж/д вокзал)</t>
  </si>
  <si>
    <t>31.12.24</t>
  </si>
  <si>
    <t>ПТС ЦДГ</t>
  </si>
  <si>
    <t>Абдумаликов Сардор
+998 90 988-59-91</t>
  </si>
  <si>
    <t>Заезд на вахту ведущий инженер-технолог ПТС ЦДГ Ханбеков К.И.</t>
  </si>
  <si>
    <t>Бухара (Аэропорт)</t>
  </si>
  <si>
    <t>Выезд для проведения Входного контроля на складе г. Караулбазар
(выезд осуществлять по требованию Заказчика, либо по указанию Менеджера ОМТО)</t>
  </si>
  <si>
    <t>ГАК (стоянка)</t>
  </si>
  <si>
    <t>Караулбазар (склад)</t>
  </si>
  <si>
    <t>Ранный выезд с вахты в связи с наличием переработки трубопроводчика линейного Тураева Бахтиёра Анваровича</t>
  </si>
  <si>
    <t>29.12 2024г.</t>
  </si>
  <si>
    <t>Тураев Бахтиёр Анварович Тел +998912405511.</t>
  </si>
  <si>
    <t>Заезд на вахту:
Демидов А. А.</t>
  </si>
  <si>
    <t>Демидов А.А.
+998 90 967 1080</t>
  </si>
  <si>
    <t>Заезд на вахту
Собиржоний Ахаджон Абдуллажон угли</t>
  </si>
  <si>
    <t>АСУП ЦАМ</t>
  </si>
  <si>
    <t>Собиржоний Ахаджон Абдуллажон угли
+998 90 363-28-70</t>
  </si>
  <si>
    <t>Выезд с вахты в связи с изменением ГРВ:
Раджапов Ф.Т.</t>
  </si>
  <si>
    <t>Раджапов Фаррух Тураевич
+998906750070</t>
  </si>
  <si>
    <t>Передача документов на ГП УзНИМ Бухарский филиала (график гос.поверки 2025, перечень СИ)</t>
  </si>
  <si>
    <t>Халилов Фазлиддин Нуриллоевич 
+998909673506</t>
  </si>
  <si>
    <t>Выезд с вахты в связи с изменением ГРВ:
Сапрыкин А.Ю.</t>
  </si>
  <si>
    <t>Сапрыкин Александр Юрьевич
+998909673486</t>
  </si>
  <si>
    <t>Заезд на вахту после отпуска:
Биран А.В.</t>
  </si>
  <si>
    <t>Биран Анатолий Владимирович
+998 90 967 36 53</t>
  </si>
  <si>
    <t>г. Алат</t>
  </si>
  <si>
    <t>Джураев Сарварбек Гулмуратович
(Управление АБМК, Алат)</t>
  </si>
  <si>
    <t>Джураев С.Г.    
  +99890 967-36-23</t>
  </si>
  <si>
    <t>Выезд с вахты сотрудников ПДС: 
Василевич Д.А., Пащенко А.И., Зуев П.Н.</t>
  </si>
  <si>
    <t>Василевич Д.А.
+998909673686, +998933770054</t>
  </si>
  <si>
    <t>Заезд на вахту Нач. ПДС: Макурин Максим Васильевич</t>
  </si>
  <si>
    <t>30.12.24</t>
  </si>
  <si>
    <t>Выезд с вахты на г. Бухару оператора т/у Акбарова Г.С. в связи с учен.отпуском</t>
  </si>
  <si>
    <t>05.01.25г.</t>
  </si>
  <si>
    <t>тел. 90 560-17-05</t>
  </si>
  <si>
    <r>
      <t xml:space="preserve">Выезд с вахты глав. спец. Екатеринчева А.Ф. </t>
    </r>
    <r>
      <rPr>
        <sz val="12"/>
        <color rgb="FFFF0000"/>
        <rFont val="Times New Roman"/>
        <family val="1"/>
        <charset val="204"/>
      </rPr>
      <t>(</t>
    </r>
    <r>
      <rPr>
        <b/>
        <sz val="12"/>
        <color rgb="FFFF0000"/>
        <rFont val="Times New Roman"/>
        <family val="1"/>
        <charset val="204"/>
      </rPr>
      <t>Афросиёб 14:58</t>
    </r>
    <r>
      <rPr>
        <sz val="12"/>
        <color rgb="FFFF0000"/>
        <rFont val="Times New Roman"/>
        <family val="1"/>
        <charset val="204"/>
      </rPr>
      <t xml:space="preserve">) </t>
    </r>
  </si>
  <si>
    <t>Кап.строй</t>
  </si>
  <si>
    <t xml:space="preserve"> Екатеринчева А.Ф. 
+998909673131</t>
  </si>
  <si>
    <r>
      <t xml:space="preserve">Выезд с вахты ведущий инженер-технолог ПТС ЦДГ Абдумаликов С.А. </t>
    </r>
    <r>
      <rPr>
        <sz val="12"/>
        <color rgb="FFFF0000"/>
        <rFont val="Times New Roman"/>
        <family val="1"/>
        <charset val="204"/>
      </rPr>
      <t>(</t>
    </r>
    <r>
      <rPr>
        <b/>
        <sz val="12"/>
        <color rgb="FFFF0000"/>
        <rFont val="Times New Roman"/>
        <family val="1"/>
        <charset val="204"/>
      </rPr>
      <t>Афросиёб 14:30</t>
    </r>
    <r>
      <rPr>
        <sz val="12"/>
        <color rgb="FFFF0000"/>
        <rFont val="Times New Roman"/>
        <family val="1"/>
        <charset val="204"/>
      </rPr>
      <t xml:space="preserve">) </t>
    </r>
  </si>
  <si>
    <t>Выезд оператора участка  ССО Бекмухамедова А.Р. В связи с доп.отпуском</t>
  </si>
  <si>
    <t>Юшков А.Ю. 
+998909673740</t>
  </si>
  <si>
    <t>Номазов Суяр Абдирашидович.   
+998-90-012-74-36</t>
  </si>
  <si>
    <t>Заезд на вахту после ученического отпуска машиниста насосных установок ЦТВС Кадиров Хамза Халимович</t>
  </si>
  <si>
    <t>CCО</t>
  </si>
  <si>
    <t>Выезд с вахты
(отпуск) Зайниев Л.Н.</t>
  </si>
  <si>
    <t>Ханбеков Камиль 
+998 90 967-35-02; +79088775706</t>
  </si>
  <si>
    <t>Менеджер ОМТО Васюткин К.И./ Баландин К.А.
т.+998 90 967 3309, т.+998 90 967 3031</t>
  </si>
  <si>
    <t xml:space="preserve">Подтверждение актов по обьемам газа за декабрь 2024 года с УМГ.
Встреча с контрагентом в Газли. (закрытие месячных балансов газа) </t>
  </si>
  <si>
    <t>Першин Д.И.
+998-90-967-34-98</t>
  </si>
  <si>
    <t>ОБП ЦДНГ Гиссар</t>
  </si>
  <si>
    <t>Возвращение из командировки
Першин Д.И.</t>
  </si>
  <si>
    <t>Саляхов А.Б.
+998-90-967-01-62</t>
  </si>
  <si>
    <t>Заезд на вахту: 
Саляхов А.Б.</t>
  </si>
  <si>
    <t>Заезд на вахту: 
Каримов М.С.</t>
  </si>
  <si>
    <t>г. Бухара 
(ж/д вокзал
г. Каган)</t>
  </si>
  <si>
    <t>Каримов М.С.
+998-91-779-23-60</t>
  </si>
  <si>
    <t xml:space="preserve"> ЦЭС</t>
  </si>
  <si>
    <t>Выезд с вахты по переработкам:
Джефаров Р.С, Жумабоев Х.К</t>
  </si>
  <si>
    <t>Гафуров А.А.
+998 90-967-34-58</t>
  </si>
  <si>
    <t xml:space="preserve">КПП «Парсанкуль» - КПП </t>
  </si>
  <si>
    <t>Получение данных о расходе топлива ДВС эксплуатируемый в КПП «Парсанкуль» для оформление ежемесячного акта по списанию ДТ.</t>
  </si>
  <si>
    <t>Выезд с вахты:
Першин Д.И.</t>
  </si>
  <si>
    <t>Пинаев М.А.
+998-90-001-56-57
Кобылин Д.А.
+998-90-967-05-78</t>
  </si>
  <si>
    <t>г. Бухара
(аэропорт)</t>
  </si>
  <si>
    <t>Заезд на вахту: 
Пинаев М.А., Кобылин Д.А.</t>
  </si>
  <si>
    <t>Исломов О.П.
+99890-967-35-52</t>
  </si>
  <si>
    <t xml:space="preserve"> УТД ЦЭС</t>
  </si>
  <si>
    <t>14:00</t>
  </si>
  <si>
    <t>11:00</t>
  </si>
  <si>
    <t>Выезд с вахты по измененному ГРВ  Исломова О.П.</t>
  </si>
  <si>
    <t>Сдача отчетов за потребленную ЭЭ по ПС Кандым за декабрь месяц 2024 г.</t>
  </si>
  <si>
    <t>г.Каракуль-г.Бухара - КГПК</t>
  </si>
  <si>
    <t>Рахманов Ж.Ш.
+998 90 946-34-78</t>
  </si>
  <si>
    <t>01M000858</t>
  </si>
  <si>
    <t xml:space="preserve">микро аквтобус </t>
  </si>
  <si>
    <t>01М000812</t>
  </si>
  <si>
    <t>01М008307</t>
  </si>
  <si>
    <t>01M008316</t>
  </si>
  <si>
    <t>Легковая
(пикап)</t>
  </si>
  <si>
    <t xml:space="preserve">Периодический выезд автотранспорта с представителями ССО для ежедневного  осуществление  контроля за ходом и качеством выполняемых работ подрядной организации "ERIELL" "XIBU" и CNLC   на контрактной территории (участках Кандым; Хаузак -Шады; Кувачи-Алат; Парсанкуль, Гиссар). Призводство работ  ведется в 2 смены - круглосуточно. </t>
  </si>
  <si>
    <t>27.12.2024-</t>
  </si>
  <si>
    <t xml:space="preserve">
Начальник ССО Ситдиков С.А.
+998 90 9673443
</t>
  </si>
  <si>
    <t>Периодический выезд на базы подрядчика  в города Каракуль  Бухара и Карши  с целью инспекции оборудования подрядчика по КРС компаний "XIBU"  "ERIELL" и "CNLC"</t>
  </si>
  <si>
    <t xml:space="preserve"> Начальник ССО Ситдиков С.А
+998 90 967 34 43</t>
  </si>
  <si>
    <t>01M008311</t>
  </si>
  <si>
    <t xml:space="preserve">01 J 126 JC.тл 90 614 56 64.Тухтаев. И. </t>
  </si>
  <si>
    <t>80 989 JBA.тл. 90 514 53 46.Аслонов. Р.</t>
  </si>
  <si>
    <t>01 J 126 JC.тл 90 614 56 64.Тухтаев. И</t>
  </si>
  <si>
    <t>01 W401AB.тл.93 412 44 16.Шарипов. А.</t>
  </si>
  <si>
    <t>Заезд на вахту (окончание отпуска) Оператор УПГиСК ЦПиПГ Джумаева И.И.</t>
  </si>
  <si>
    <t>Вахтовый городок КГПК</t>
  </si>
  <si>
    <t>Выезд с вахты, изменение ГРВ Хушваков Ж.А., Ханнанов А.И.</t>
  </si>
  <si>
    <t>Заезд на вахта КГПК, в связи c тр отпуск,  Мингалиев Э.А. Эшмаматов Ф.Ш.</t>
  </si>
  <si>
    <t>Менгалиев Э.А  998909791750   Эшмаматов Ф.Ш 998912164643</t>
  </si>
  <si>
    <t>Заместитель директора ГПК по производству Лидер Д.В. / Карташов А.Е.</t>
  </si>
  <si>
    <t>Поздний заезд на вахту 
Тураев Кулдош Ярашевич</t>
  </si>
  <si>
    <t>Тураев Кулдош Ярашевич
+998 90-716-19-83</t>
  </si>
  <si>
    <t>Заезд на вахту после больничного
Мингалиев Руслан Равильевич</t>
  </si>
  <si>
    <t xml:space="preserve"> КГПК</t>
  </si>
  <si>
    <t>03.01.2025г.</t>
  </si>
  <si>
    <t xml:space="preserve">Мингалиев Руслан Равильевич
тел. 91 451-11-45           </t>
  </si>
  <si>
    <t>М. В. Никитин
+998 91834 06 04</t>
  </si>
  <si>
    <t>Заезд на вахту
М. В. Никитин, Д. В. Шеин, А. В. Заколодкин</t>
  </si>
  <si>
    <t>Совершение банковских операций в офисе "Капиталбанка"
Земляной А.А.
Соколов А.В.
Стеблев А.С.</t>
  </si>
  <si>
    <t>Земляной А.А.
+998914114001</t>
  </si>
  <si>
    <t>Макурин М.В.
+998 918294763</t>
  </si>
  <si>
    <t>07.01.2025г</t>
  </si>
  <si>
    <t>РМУ ЦТОиРМО</t>
  </si>
  <si>
    <t>Выезд с вахты
К. Ю. Сидоренко, В.А. Стеблев.</t>
  </si>
  <si>
    <t xml:space="preserve"> г. Бухара, Аэропорт</t>
  </si>
  <si>
    <t>Заезд на вахту Москалёв И.В.</t>
  </si>
  <si>
    <t>Москалёв И.В. 909673768</t>
  </si>
  <si>
    <t>Выезд с вахты Прилепский О.Н.</t>
  </si>
  <si>
    <t>Прилепский О.Н. 909673406</t>
  </si>
  <si>
    <t>Вывоз оборудования на ремонт:
Куратор Инсапов И.Д.
+998-90-967-3145</t>
  </si>
  <si>
    <t>г. Ташкент</t>
  </si>
  <si>
    <t>Захаров А.Н.
+998-90-967-3445</t>
  </si>
  <si>
    <t>Сдача оборудования на ремонт:
Куратор Инсапов И.Д.
+998-90-967-3145</t>
  </si>
  <si>
    <t>Посещение финансового учреждения, выезд на отдыхающую вахту:
Володин Е.Г., Захаров А.Н.,                   Казанцев П.М. Калимуллин И.М.</t>
  </si>
  <si>
    <t>Заезд на рабочую вахту:
Слесь Д.А.</t>
  </si>
  <si>
    <t>Слесь Д.А.
+998-90-967-3531</t>
  </si>
  <si>
    <t>Выезд на отдыхающую вахту:
Рылько О.М.</t>
  </si>
  <si>
    <t>УРГПП ЦТОиРМО</t>
  </si>
  <si>
    <t>Рылько О.М.
+998-90-967-3539</t>
  </si>
  <si>
    <t>Возврат после сдачи оборудовнаия</t>
  </si>
  <si>
    <t>Малышкин Д.С.
+998-90-967-3678</t>
  </si>
  <si>
    <t>Заезд на рабочую вахту:
Дердиященко Ю.А.</t>
  </si>
  <si>
    <t>Заезд на рабочую вахту:
Малышкин Д.С.</t>
  </si>
  <si>
    <t>Заезд на рабочую вахту:
Рахманов А.А.</t>
  </si>
  <si>
    <t>Ж/д Каган</t>
  </si>
  <si>
    <t>Рахманов А.А.
+998-90-967-1014</t>
  </si>
  <si>
    <t>Выезд с рабочей вахты:
Сон А.Е.</t>
  </si>
  <si>
    <t>Сон А.Е.
+998-90-967-3779</t>
  </si>
  <si>
    <t>Заезд на вахту Мастера УПОиОГ Буриева Ф.К. в связи с выходом с трудового отпуска</t>
  </si>
  <si>
    <t>04.01.25г.</t>
  </si>
  <si>
    <t>11-30</t>
  </si>
  <si>
    <t>УПОиОГ,
ЦП и ПГ</t>
  </si>
  <si>
    <t>Буриева Ф.К.
тел. +99890-097-11-10</t>
  </si>
  <si>
    <t xml:space="preserve">Тойота Hilux      </t>
  </si>
  <si>
    <t xml:space="preserve"> Выезд в г. Каракуль для согласование с гос.органами  "Плана взаимодействия КГПК с гос. органами при ГСЧС".</t>
  </si>
  <si>
    <t xml:space="preserve"> Каттаев Н.Н. 
+99890-9671423</t>
  </si>
  <si>
    <t xml:space="preserve">Согласование Отчета о выволнении мероприятий по ООС ООО "ЛУОК" за 4 квартал 2024г. в Управления Экологии, ООС Бухарской области   </t>
  </si>
  <si>
    <t>Ефимов А.С.
+99890-967-36-01</t>
  </si>
  <si>
    <t>Встреча Главного специалиста СХО - Арислановой К.А. на ж/д вокзале г.Каган, в связи с поздним заездом</t>
  </si>
  <si>
    <t>Арисланова Клара Абдугаппаровна
+998 90 967 34 46</t>
  </si>
  <si>
    <t>Заезд на вахту КГПК, в связи c больничный,  Худойбердиев О.М.</t>
  </si>
  <si>
    <t xml:space="preserve">Худойбердиев О.М.  998 91 974-56-40  </t>
  </si>
  <si>
    <t xml:space="preserve">Заезд на рабочую вахту Жумаев Б.А.            </t>
  </si>
  <si>
    <t>Жумаев Б.А.
+99890 967 34 25</t>
  </si>
  <si>
    <t>Заезд на вахту: 
Аверьянихин В.Ю.</t>
  </si>
  <si>
    <t>Аверьянихин В.Ю.
+998-90-967-36-20</t>
  </si>
  <si>
    <t>Выезд с вахты: 
Мамаджанов А.А</t>
  </si>
  <si>
    <t>Мамаджанов А.А
+998-90-967-34-69</t>
  </si>
  <si>
    <t>Заезд на вахту:
Галашов А.В.</t>
  </si>
  <si>
    <t>07.01.2025</t>
  </si>
  <si>
    <t>16:00</t>
  </si>
  <si>
    <t>18:00</t>
  </si>
  <si>
    <t>Галашов А.В. 
Тел: +998909673408</t>
  </si>
  <si>
    <t>Заезд на вахту:
Семенов Е.В..</t>
  </si>
  <si>
    <t>Аэропрт г.Бухара</t>
  </si>
  <si>
    <t>20:00</t>
  </si>
  <si>
    <t>23:00</t>
  </si>
  <si>
    <t>Семенов Е.В.
Тел: +998909673641</t>
  </si>
  <si>
    <t>Обновление ПИНФЛ, посещение финансового учереждения, выезд на отдыхающую вахту:
Литвиненко А.В., Темнорусов Ю.А., Солоджук С.Б.</t>
  </si>
  <si>
    <t xml:space="preserve">Литвиненко А.В.
+998909673499  </t>
  </si>
  <si>
    <t>Заезд на вахту:
Волков А.Б., Максимов Р.П., Травкин И.В.</t>
  </si>
  <si>
    <t>08.01.2025</t>
  </si>
  <si>
    <t>3:30</t>
  </si>
  <si>
    <t>6:00</t>
  </si>
  <si>
    <t>Волков А.Б.
Тел: +998909673523
Максимов Р.П.
Тел: +998909673644
Травкин И.В.
Тел: +998909673494</t>
  </si>
  <si>
    <t>Посещение финансового учреждения
Рычков А.В.</t>
  </si>
  <si>
    <t>Рычков А.В.
+998-90-967-34-30</t>
  </si>
  <si>
    <t>Лисицкий С.П.
+998 90 967 34 14</t>
  </si>
  <si>
    <t>Заезд на вахту после больничного сотрудника ЦАМ
Лещенко Андрей Викторович</t>
  </si>
  <si>
    <t>ЦАиМ</t>
  </si>
  <si>
    <t>Лещенко А.В.
+998933144800</t>
  </si>
  <si>
    <t>Заезд на вахту после отпуска 
Нафиков Артур Маратович</t>
  </si>
  <si>
    <t>Нафиков А.М. 
+998 (90) 967-03-97</t>
  </si>
  <si>
    <t>Заезд на вахту
Парамонов Павел Николаевич</t>
  </si>
  <si>
    <t>Бухара
аэропорт
(рейс TK-266 в 14:00)</t>
  </si>
  <si>
    <t>ПТС ЦАиМ</t>
  </si>
  <si>
    <t>Парамонов П.Н.
+998 (90) 967-05-59</t>
  </si>
  <si>
    <t>Выезд с вахты
Никитин Владислав Викторович</t>
  </si>
  <si>
    <t>Никтин Вл.В. +998909670533</t>
  </si>
  <si>
    <t>Заезд на вахту
Никитин Вячеслвав Викторович</t>
  </si>
  <si>
    <t>Бухара Аэропорт</t>
  </si>
  <si>
    <t>Никтин В.В. +998909673648</t>
  </si>
  <si>
    <t>Выезд с вахты
Жолобов Виктор Петрович</t>
  </si>
  <si>
    <t>Жолобов В.П. +998909670533</t>
  </si>
  <si>
    <t>Посещение банка
Черенёв С.Н., Захаров А.П.</t>
  </si>
  <si>
    <t>Черенёв С.Н.
+99890-967-3703
Захаров А.П.
+99890-967-3526</t>
  </si>
  <si>
    <t xml:space="preserve"> Начальник ССОСитдиков С.А
+998 90 967 34 43
</t>
  </si>
  <si>
    <t>01M008306</t>
  </si>
  <si>
    <t xml:space="preserve">Lexus    </t>
  </si>
  <si>
    <t xml:space="preserve">LC </t>
  </si>
  <si>
    <t>01M000843</t>
  </si>
  <si>
    <t>Микроавтобус</t>
  </si>
  <si>
    <t xml:space="preserve">г. Бухара 
</t>
  </si>
  <si>
    <t>01М000858</t>
  </si>
  <si>
    <t>01М008203</t>
  </si>
  <si>
    <t>01М008309</t>
  </si>
  <si>
    <t>Рахманов Ж.Ш.
+998 90 967-34-78</t>
  </si>
  <si>
    <t>г.Бухара - КГПК</t>
  </si>
  <si>
    <t>Сдача отчетов по программе энергосбережения за 4 квартал 2024г. в Бухарское территориальное управление "Узэнергоинспекция"</t>
  </si>
  <si>
    <t>01\J126JC   906145664</t>
  </si>
  <si>
    <t>80\989JBA  914434857</t>
  </si>
  <si>
    <t>Заезд на вахту вед. инженера ПГТНиЗК  Османова Арсена 
Э.</t>
  </si>
  <si>
    <t>ж/д г.Бухара</t>
  </si>
  <si>
    <t>Османов А.Э.
   +998909673749</t>
  </si>
  <si>
    <t xml:space="preserve">Выезд с вахты согласно утв. графику
</t>
  </si>
  <si>
    <t>ЦТО и РМО, УРДО</t>
  </si>
  <si>
    <t xml:space="preserve">
Агабаев Д.Б. 
+99890-967-35-95</t>
  </si>
  <si>
    <t>Заезд на вахту, в связи с окончанием отпуска:  Каримов Максудхон Умарович</t>
  </si>
  <si>
    <t>Каримов Максудхон Умарович          +998  967 3797</t>
  </si>
  <si>
    <t>Выезд с вахты, в связи с ученическим отпуском:  Норов Раджу Рашидович</t>
  </si>
  <si>
    <t>Склад                                  (материалы, оборудование)</t>
  </si>
  <si>
    <t>Норов Раджу Рашидович  
 +998  967 0377</t>
  </si>
  <si>
    <t>Поздний выезд с вахты сотрудника ХАЛ  - Загирова Фарида Кадыралиевна (в связи с ученическим отпуском)</t>
  </si>
  <si>
    <t>ЖД вогзал, Каган</t>
  </si>
  <si>
    <t>Загирова Фарида Кадыралиевна
+99891-777-02-93</t>
  </si>
  <si>
    <t>Выезд с вахты
(М.В. Макурин)</t>
  </si>
  <si>
    <t>Макурин М.В.
+998 90 967 36 86</t>
  </si>
  <si>
    <t>Заезд на вахту
(Л.А. Мерзляков)</t>
  </si>
  <si>
    <t>Мерзляков Л.А.
+998 90 967 35 04</t>
  </si>
  <si>
    <t>Выезд с вахты старшего администратора АХО - Сафарова Б.Л.  И доставка на ж/д вокзал г.Каган</t>
  </si>
  <si>
    <t>Сафаров Бахтиер Лутфуллаевич
+998 90 967 03 08</t>
  </si>
  <si>
    <t xml:space="preserve">Заезд на вахту в связи с Больничным.   Базаров Дилмурод Эркинович                                            </t>
  </si>
  <si>
    <t>Базаров Дилмурод Эркинович              919467711</t>
  </si>
  <si>
    <t>Заезд на вахту оператора УПОГП Тусматова Шухратжона Кодиралиевича в связи с выходом с трудового отпуска</t>
  </si>
  <si>
    <t>17.01.25г.</t>
  </si>
  <si>
    <t>16-30</t>
  </si>
  <si>
    <t>УПОГП,
ЦП и ПГ</t>
  </si>
  <si>
    <t xml:space="preserve">
тел. +99890-582-99-98
</t>
  </si>
  <si>
    <t>Выезд в г.Бухара Главного и ведущего специалистов СХО Биднер Д.В., Абдурахманова С.Н. для осуществления закупа по КПК на I квартал 2025</t>
  </si>
  <si>
    <t>Биднер Дмитрий Валерьевич
+998 90 967 34 22</t>
  </si>
  <si>
    <t>Ранний выезд с вахты, в связи с выходом в отпуск БС машиниста компр. уст. ЦТВС Карпова Тимура Вячеславовича</t>
  </si>
  <si>
    <t xml:space="preserve"> +99891 225-84-37
Карпов Т.В.</t>
  </si>
  <si>
    <t>Ранний выезд с вахты, в связи с выходом на ученический отпуск оператора котельной ВГ ЦТВС Файзиев Жахонгир Фуркат угли</t>
  </si>
  <si>
    <t xml:space="preserve"> +99894 294-97-06
Файзиев Ж.Ф.</t>
  </si>
  <si>
    <t>TOYOTA HL</t>
  </si>
  <si>
    <t>01М 008209</t>
  </si>
  <si>
    <t>Выезд с вахты руководителя ГКБ</t>
  </si>
  <si>
    <t xml:space="preserve"> Бухара</t>
  </si>
  <si>
    <t>04.00</t>
  </si>
  <si>
    <t>07.00</t>
  </si>
  <si>
    <t>ГКБ</t>
  </si>
  <si>
    <t xml:space="preserve">
Булас М.Ю.
967-75-10</t>
  </si>
  <si>
    <t>09.00</t>
  </si>
  <si>
    <t>Выезд с вахты, в связи с выездом трудовой отпуск: Идиева Ш.Ш.</t>
  </si>
  <si>
    <t xml:space="preserve">Идиев Ш.Ш.      +99891 243 11 22 </t>
  </si>
  <si>
    <t>Выезд с вахты на ученический отпуск
Шукуров Хуршид Хамид угли</t>
  </si>
  <si>
    <t>Шукуров Х. Х.
+998 90 730 92 97</t>
  </si>
  <si>
    <t>Заезд на рабочую вахту:
Камнев М.В.</t>
  </si>
  <si>
    <t>Посещение банка
Парамонов П.Н.</t>
  </si>
  <si>
    <t>Заезд на рабочую вахту:
Ларшин В.В.</t>
  </si>
  <si>
    <t>Ларшин В.В.
+998-90-920-0681</t>
  </si>
  <si>
    <t xml:space="preserve"> Выезд в г. Бухару для согласование с гос.органами  "Плана взаимодействия КГПК с гос. органами при ГСЧС".</t>
  </si>
  <si>
    <t xml:space="preserve">Согласованиев Управление министерства эколигии,ООС Бухарской области Расчета компенсационных выплат за загрязнение ОС за 4 квартал 2024г </t>
  </si>
  <si>
    <t>Бухара ПТЭС - КГПК</t>
  </si>
  <si>
    <t xml:space="preserve">Проведение Тех. обслуживания ДВС эксплуатируемого на КПП «Парсанкуль» </t>
  </si>
  <si>
    <t>КПП «Парсанкуль» - КГПК</t>
  </si>
  <si>
    <t>Уроков Ш.Р.
+998 91-250-20-33</t>
  </si>
  <si>
    <t>Вывоз электрооборудования для производства ремонтных работ</t>
  </si>
  <si>
    <t>Травкин И.В.
+99890-967-34-94</t>
  </si>
  <si>
    <t>Выезд с вахты:
Рычков А.В.</t>
  </si>
  <si>
    <t>г.Бухара
Аэропорт</t>
  </si>
  <si>
    <t>СРЗиА ЦЭС</t>
  </si>
  <si>
    <t>Рычков А.В.
+99 890 967 34 30</t>
  </si>
  <si>
    <t>Заезд на вахту:
Нечаев А.Ю.</t>
  </si>
  <si>
    <t>Нечаев А.Ю.
+99 890 022  47 69</t>
  </si>
  <si>
    <t>Выезд с вахты:
Хаитматов Х.Х.</t>
  </si>
  <si>
    <t>г. Бухара, 
ЖД Вокзал</t>
  </si>
  <si>
    <t>ОДС  ЦЭС</t>
  </si>
  <si>
    <t>Хаитматов Х.Х.
+99890-967-35-40</t>
  </si>
  <si>
    <t>Осетров А.В.
+99 890 967 35 37
Шаталин С.Г.
+99 890 967 05 53</t>
  </si>
  <si>
    <t>Привоз электродвигателя компрессора после ремонта</t>
  </si>
  <si>
    <t>ПС-110/35/6кВ
"Газли" - КГПК</t>
  </si>
  <si>
    <t>А.Н. Жабборов  
   +998(90) 967-04-16</t>
  </si>
  <si>
    <t>Заезд на рабочую вахту:
Демидов Н.Н.</t>
  </si>
  <si>
    <t>Выезд на выходную вахту Начальника УССО Юшкова А.Ю.</t>
  </si>
  <si>
    <t>Таксопарк</t>
  </si>
  <si>
    <t>Служба СО</t>
  </si>
  <si>
    <t xml:space="preserve">Юшков А.Ю.                      967 0410        </t>
  </si>
  <si>
    <t>Заезд на рабочую вахту Начальника УССО Смирнова В.С.</t>
  </si>
  <si>
    <t>Смирнов В.С.         967 3740</t>
  </si>
  <si>
    <t>01M004761</t>
  </si>
  <si>
    <t>Замена автошин в условиях автосервиса</t>
  </si>
  <si>
    <t xml:space="preserve"> +99890967-0470
Камалетдинов Р.Р.</t>
  </si>
  <si>
    <t>Toytota</t>
  </si>
  <si>
    <t>объеденить</t>
  </si>
  <si>
    <t>01\J126JC  934770916</t>
  </si>
  <si>
    <t xml:space="preserve">Заезд на рабочую вахту:
Сапрыкин А.Ю. </t>
  </si>
  <si>
    <t>Заезд на вахту:
Осетров А.В, Шаталин С.Г. Замилов.И.Т.</t>
  </si>
  <si>
    <t>Передача пластин купонов коррозии</t>
  </si>
  <si>
    <t>Хаузак-КГПК</t>
  </si>
  <si>
    <t>Хайдаров Ж.А.
+99890 967 04 05</t>
  </si>
  <si>
    <t>Поздний выезд с связи с изменением ГРВ</t>
  </si>
  <si>
    <t>Османов А.Э.
+99890 967 37 49</t>
  </si>
  <si>
    <t>Заезд на вахту Мурсалова А.Ш. после трудового отпуска</t>
  </si>
  <si>
    <t>Посещение Капиталбанка в г.Бухара:
Слесь Д.А., МиковД.Ю.</t>
  </si>
  <si>
    <t>РМУ 
ЦТОиРМО</t>
  </si>
  <si>
    <t>Слесь Д.А.
+998 90 967 35 31</t>
  </si>
  <si>
    <r>
      <t xml:space="preserve">Мурсалов Ахмад Шарофиддинович
</t>
    </r>
    <r>
      <rPr>
        <sz val="12"/>
        <rFont val="Times New Roman"/>
        <family val="1"/>
        <charset val="204"/>
      </rPr>
      <t>+998-91-220-92-50</t>
    </r>
  </si>
  <si>
    <t>Васюткин К.И. Менеджер ОМТО
т. 967 33-09</t>
  </si>
  <si>
    <t>Баландин К.А. Менеджер ОМТО
т. 967 30-31</t>
  </si>
  <si>
    <t>Никитин М.В.
+998918340604</t>
  </si>
  <si>
    <t>Земляной А.А.
+998 91 411 40 01</t>
  </si>
  <si>
    <t>АХО КГПК</t>
  </si>
  <si>
    <t xml:space="preserve">Ким Л.В.          
 +99890 967-21-12    </t>
  </si>
  <si>
    <t>Заезд на вахту сотрудников ПДС:
Халиуллин Р.Б., Чебыкин П.С., Подшивалов А.С.</t>
  </si>
  <si>
    <t>Выезд с вахты сотрудников ПДС:
Земляной А.А., Соколов А.В.</t>
  </si>
  <si>
    <r>
      <t xml:space="preserve">Заезд на вахту Заместителя Начальника ЦДГ "Кандым"
Ахмедов Жасур Кахрамонович 
</t>
    </r>
    <r>
      <rPr>
        <sz val="18"/>
        <color rgb="FFFF0000"/>
        <rFont val="Times New Roman"/>
        <family val="1"/>
        <charset val="204"/>
      </rPr>
      <t/>
    </r>
  </si>
  <si>
    <t xml:space="preserve"> Ахмедов Жасур Кахрамонович +99891-212-17-04</t>
  </si>
  <si>
    <t>Овсянов В.
+7 (701) 031-45-70</t>
  </si>
  <si>
    <r>
      <t xml:space="preserve">Заезд на работу по договору сотрудника подрядной организации.
Овсянов Василий </t>
    </r>
    <r>
      <rPr>
        <b/>
        <sz val="12"/>
        <rFont val="Times New Roman"/>
        <family val="1"/>
        <charset val="204"/>
      </rPr>
      <t xml:space="preserve">(Аэропорт, прилет в 14:50 дня) </t>
    </r>
  </si>
  <si>
    <r>
      <t xml:space="preserve">Заезд на вахту,      
</t>
    </r>
    <r>
      <rPr>
        <b/>
        <sz val="12"/>
        <color theme="1"/>
        <rFont val="Times New Roman"/>
        <family val="1"/>
        <charset val="204"/>
      </rPr>
      <t xml:space="preserve">(Аэропорт, прилет в 03:30 утра) </t>
    </r>
  </si>
  <si>
    <r>
      <t xml:space="preserve">Выезд с вахты
</t>
    </r>
    <r>
      <rPr>
        <b/>
        <sz val="12"/>
        <color theme="1"/>
        <rFont val="Times New Roman"/>
        <family val="1"/>
        <charset val="204"/>
      </rPr>
      <t xml:space="preserve">(Аэропорт, вылет в 07:30 утра)  </t>
    </r>
    <r>
      <rPr>
        <sz val="12"/>
        <color theme="1"/>
        <rFont val="Times New Roman"/>
        <family val="1"/>
        <charset val="204"/>
      </rPr>
      <t xml:space="preserve">                       </t>
    </r>
  </si>
  <si>
    <r>
      <t xml:space="preserve">Заезд  на вахту  Старшего администратора АХО КГПК       
Ким Леонид Владимирович </t>
    </r>
    <r>
      <rPr>
        <b/>
        <sz val="12"/>
        <color theme="1"/>
        <rFont val="Times New Roman"/>
        <family val="1"/>
        <charset val="204"/>
      </rPr>
      <t>(ж/д вокзал, прибытие поезда в 12:15)</t>
    </r>
  </si>
  <si>
    <t xml:space="preserve">Смена вахт начальников ССО </t>
  </si>
  <si>
    <t>Начальник ССО Ситдиков С.А.
998909673744</t>
  </si>
  <si>
    <t xml:space="preserve">Начальник ССО Мингазов И.Р. 998909673744 </t>
  </si>
  <si>
    <t xml:space="preserve">Сатторов  М.Ч.   
  +99890 967-14-65 </t>
  </si>
  <si>
    <t>г.Карши - КГПК</t>
  </si>
  <si>
    <t>Очилов А.Р.
+99890-967-14-35</t>
  </si>
  <si>
    <t xml:space="preserve">ЦДНГ Гиссар </t>
  </si>
  <si>
    <t>Командировка в ЦДНГ Гиссар для выполнение работ по восстановлению ARIS SCADA</t>
  </si>
  <si>
    <t>Гулямов Р.Г.
+99890-967-05-14</t>
  </si>
  <si>
    <t xml:space="preserve">г.Бухара
 ЖД Вокзал Каган </t>
  </si>
  <si>
    <t>Жабборов А.Н..
+99890 967-04-16</t>
  </si>
  <si>
    <t>УЭСС ЦЭС КГПК</t>
  </si>
  <si>
    <t>Выезд с  вахты (изменение ГРВ)
Жабборов А.Н.</t>
  </si>
  <si>
    <t>Бобоев Ф.А.
+99891-339-57-86</t>
  </si>
  <si>
    <t>Выезд с вахты сотрудника ПТС ЦЭС 
Бобоев Фируз Алижонович</t>
  </si>
  <si>
    <t>Минов Ш.И.
+998 90 967-36-11</t>
  </si>
  <si>
    <t>Заезд на вахту (после больничного) Муинов Ш.И.</t>
  </si>
  <si>
    <t>Каракуль, Бухара, Ромитан - КГПК</t>
  </si>
  <si>
    <t>Составление Акта сверки за потреблённую электроэнергию по РПЭС Ромитан/Каракуль по состоянию на 31.12.2024г.</t>
  </si>
  <si>
    <t>Возвращение из командировки ЦДНГ Гиссар Очилова А.Р.</t>
  </si>
  <si>
    <t>Азизов Х.А.
+99890-967-16-32</t>
  </si>
  <si>
    <t>Командировка в ЦДНГ Гиссар для проведения ППР системы АСКУЭ.</t>
  </si>
  <si>
    <t>Сафари Ф.К.
+998 90 967-37-62</t>
  </si>
  <si>
    <t>Выезд с  вахты (отпуск ) 
Сафари Ф.К.</t>
  </si>
  <si>
    <t>Безматерных Ю.И..
+998909673451</t>
  </si>
  <si>
    <t>Пышкин С.Ю.
+998909673412</t>
  </si>
  <si>
    <t xml:space="preserve">Заезд на вахту
Пышкин С.Ю. </t>
  </si>
  <si>
    <t>Кобылин Д.А.
+99 890 967  05 78</t>
  </si>
  <si>
    <t>г.Бухара-КГПК</t>
  </si>
  <si>
    <t>Посещение финансового учреждения:
Кобылин Д.А., Пинаев М.А.</t>
  </si>
  <si>
    <t xml:space="preserve">Посещение Капиталбанка
выезд с вахты Безматерных Ю.И. </t>
  </si>
  <si>
    <t>Фертиков Д.А.
+998909673708</t>
  </si>
  <si>
    <t>Выезд с вахты Фертиков Д.А. 
г.Бухара</t>
  </si>
  <si>
    <t>Шестаков А.А.
+998909671079</t>
  </si>
  <si>
    <r>
      <t xml:space="preserve">Заезд на вахту Шестаков А.А., 
</t>
    </r>
    <r>
      <rPr>
        <b/>
        <sz val="12"/>
        <color theme="1"/>
        <rFont val="Times New Roman"/>
        <family val="1"/>
        <charset val="204"/>
      </rPr>
      <t xml:space="preserve">(Аэропорт г.Бухара, прилёт в 03:30) </t>
    </r>
  </si>
  <si>
    <r>
      <t xml:space="preserve">Заезд на вахту сотрудника ПТС ЦЭС
Гулямов Рустам Голибжанович </t>
    </r>
    <r>
      <rPr>
        <b/>
        <sz val="12"/>
        <color theme="1"/>
        <rFont val="Times New Roman"/>
        <family val="1"/>
        <charset val="204"/>
      </rPr>
      <t xml:space="preserve">(ж/д вокзал, прибытие поезда в 12:15) </t>
    </r>
  </si>
  <si>
    <t>Заезд государственного инспектора Бухарского территориального отделения по промышленной, радиционной и ядерной безопасности для участия в проверке знаний ИТР КГПК</t>
  </si>
  <si>
    <t>Выезд с вахты: 
Лидер Дмитрий Владимирович</t>
  </si>
  <si>
    <t>ЛА</t>
  </si>
  <si>
    <t>01М003769</t>
  </si>
  <si>
    <t>Служба зам.директора по производству</t>
  </si>
  <si>
    <t>Лидер Дмитрий Владимирович
+998 90 967 34 00</t>
  </si>
  <si>
    <t>Карташов Александр Евгеньевич
+998 90 967 35 68</t>
  </si>
  <si>
    <t>Заезд на вахту: 
Карташов Александр Евгеньевич</t>
  </si>
  <si>
    <t>Toyota HL</t>
  </si>
  <si>
    <t>01М008313</t>
  </si>
  <si>
    <t>01М008205</t>
  </si>
  <si>
    <t>LX470</t>
  </si>
  <si>
    <t>01М008207</t>
  </si>
  <si>
    <t>Микроавтобус
ПО</t>
  </si>
  <si>
    <t>Посещение финансового учереждения
Заколодкин А.В., Шеин Д.В., Никитин М.В.</t>
  </si>
  <si>
    <t>Туйчиев Ойбек Сайфуллаевич
(выезд на закуп в г. Бухара)</t>
  </si>
  <si>
    <t>Микроавтобус
ПО или ПИКАП</t>
  </si>
  <si>
    <t>01 J 126 JS.Бакаев Х.
тл 93 477 09 16</t>
  </si>
  <si>
    <t>г. Каган, Бухара</t>
  </si>
  <si>
    <t xml:space="preserve"> - </t>
  </si>
  <si>
    <t xml:space="preserve">Плотников А.В.
+99890-967-35-75 </t>
  </si>
  <si>
    <t>Костин Д.М.
+99891 830-67-47</t>
  </si>
  <si>
    <t>Выезд с вахты сотрудника ПТС ЦТОиРМО.
Костин Дмитрий Михайлович</t>
  </si>
  <si>
    <t>Миков Д.Ю.
+99890 967-51-69</t>
  </si>
  <si>
    <t>Выезд с вахты сотрудника УРДО ЦТОиРМО.
Миков Денис Юрьевич</t>
  </si>
  <si>
    <t>Александров К.И.
+99890 967-05-41</t>
  </si>
  <si>
    <t>Осипов А.Н.
+99890 967-05-26</t>
  </si>
  <si>
    <t>Сапожников А.В.
+99890 967-34-85</t>
  </si>
  <si>
    <t>Заезд на вахту Мастера УПГиСК.
Бекова Бекзода Донёровичa</t>
  </si>
  <si>
    <t>ЦППГ</t>
  </si>
  <si>
    <t>Беков Б.Д.
+99891 408-04-03</t>
  </si>
  <si>
    <t>Элчиев Х.Т.
+99890 967-01-88</t>
  </si>
  <si>
    <t>Акбаров Г.С.
+99890 560-17-05</t>
  </si>
  <si>
    <t>01.02.2025</t>
  </si>
  <si>
    <t>Ровшанов Ш.А. 
Тел. 90-967-36-75</t>
  </si>
  <si>
    <t>Заезд на вахта КГПК, в связи c тр отпуск,  Маннонов Ю.Ш</t>
  </si>
  <si>
    <t>Худойбердиев О.М 998919745640   Норкулов О.Н 998916352055</t>
  </si>
  <si>
    <t>Заезд на вахта КГПК, в связи c тр отпуск, 
Худойбердиев О.М., Норкулов О.Н.</t>
  </si>
  <si>
    <t>Маннонов Ю.Ш.  
998905003434</t>
  </si>
  <si>
    <t>Назарова Рамиля Анваровна
+99891-959-15-56</t>
  </si>
  <si>
    <t>Ранний заезд на вахту сотрудника ХАЛ  - Назарова Р.А. 
(в связи с отпуском)</t>
  </si>
  <si>
    <t>В.А. Тумаев
+998 90 967 05 55</t>
  </si>
  <si>
    <t>А.В. Калимулин
+998 90 967 37 77</t>
  </si>
  <si>
    <t>Юрченко Д.В. 
+998 90 967 3495</t>
  </si>
  <si>
    <t>СПБ, ОТ и ООС Кандым</t>
  </si>
  <si>
    <t>г.Каган. ЖД вокзал.</t>
  </si>
  <si>
    <t>г. Бухара. Таксомоторный</t>
  </si>
  <si>
    <t>Холбеков М.О.            
+99890 967-37-83.</t>
  </si>
  <si>
    <t>г. Бухара, Аэропорт</t>
  </si>
  <si>
    <t>ПТС КГПК</t>
  </si>
  <si>
    <t>Москаленко С.П.
+99890 967-04-87</t>
  </si>
  <si>
    <t>Соболев Е.А.
+99890 967-35-58</t>
  </si>
  <si>
    <t>Аэропорт, 
г. Бухара</t>
  </si>
  <si>
    <t>Демидов Н.Н.
+99890 967-05-74</t>
  </si>
  <si>
    <t>Соболев Е.А.
    +998 90 967 35 58</t>
  </si>
  <si>
    <t xml:space="preserve">Подтверждение актов по обьемам газа за январь 2025 года с УМГ.
Встреча с контрагентом в Газли. (закрытие месячных балансов газа) </t>
  </si>
  <si>
    <t>Поздний выезд с вахты сотрудника ХАЛ - Рахматовой Гульноры Сайфиевны (в связи с изменением ГРВ)</t>
  </si>
  <si>
    <t>Муродиллоев М.Г.
+998 91-946-37-58</t>
  </si>
  <si>
    <t>LX480</t>
  </si>
  <si>
    <t>01M000810</t>
  </si>
  <si>
    <t>Выезд с вахты 
Демидов Александр Алксандрович</t>
  </si>
  <si>
    <t>Демидоа А.А.
+998 90 967 10 80</t>
  </si>
  <si>
    <t>Ахмадов А.А.
+998 90 967 19 19</t>
  </si>
  <si>
    <t>Выезд с вахты
Игишев Анвар Петрович</t>
  </si>
  <si>
    <t xml:space="preserve">ПТС КИПАиМ </t>
  </si>
  <si>
    <t>Игишев А.П.
+998(94) 452-01-10
+998 (90) 967-05-60</t>
  </si>
  <si>
    <t>Заезд на вахту
Крупин Алексей Вадимович</t>
  </si>
  <si>
    <t>Крупин А.В.
+998 (90) 967-05-81</t>
  </si>
  <si>
    <t>СХО АХО КГПК</t>
  </si>
  <si>
    <t>Выезд с вахты из-за ученического отпуска:
Мирзокулов Нурали Шавкатович</t>
  </si>
  <si>
    <t>Мирзокулов Нурали Шавкатович
91-449-98-18</t>
  </si>
  <si>
    <t>01M008312</t>
  </si>
  <si>
    <t>Муратов К.Р.
+99891 120-37-36</t>
  </si>
  <si>
    <t>Минива Ирина Александровна
+99891-244-01-84</t>
  </si>
  <si>
    <t>Поздний заезд на вахту сотрудника ХАЛ  - Назмиевой Р.Р.
 (в связи с отпуском)</t>
  </si>
  <si>
    <t>03.02.2025</t>
  </si>
  <si>
    <t>Паянов В.Х.
Тел. 90-939-07-83</t>
  </si>
  <si>
    <t>07.02.2025</t>
  </si>
  <si>
    <t>Аскаров Б.Р.
Тел. 90-996-89-68</t>
  </si>
  <si>
    <t>Садинов Д.А.
+998 90 967-36-83</t>
  </si>
  <si>
    <t xml:space="preserve">Авазов Ш.Д.
90 967-05-35 </t>
  </si>
  <si>
    <t>Выезд с вахты: Эркабаева Р.А. и Авазова Ш.Д.
(в связи с очередным трудовым отпуском)</t>
  </si>
  <si>
    <t xml:space="preserve">Заезд на вахту после трудового отпуска оператора котельной ЦТВС  Уринов Ботир Тошбуриевич </t>
  </si>
  <si>
    <t>Уринов Б.Т. 
Тел. 90- 720-12-68</t>
  </si>
  <si>
    <t xml:space="preserve">Заезд на вахту после трудового отпуска аппаратчик ХВО ЦТВС  Улжаев Худайберди Курбанович </t>
  </si>
  <si>
    <t>Улжаев Х.К.
Тел. 93-604-99-36</t>
  </si>
  <si>
    <t>Выезд в г.Бухара Главного и ведущего специалистов СХО Туйчиева О.С.., Абдурахманова С.Н. для осуществления закупа по КПК на I квартал 2025</t>
  </si>
  <si>
    <t>Туйчиев Ойбек Сайфуллаевич
+998 90 967 16 66</t>
  </si>
  <si>
    <t>Казанцев П.М.
+99890 967-34-11</t>
  </si>
  <si>
    <t>Сон А.Е.
+99890 967-37-79</t>
  </si>
  <si>
    <t>ЛНК
ЛЭС</t>
  </si>
  <si>
    <t>Транспортировка приборов и оборудования с последующей передачей в ЦДНГ Гиссар, выезд в ученический отпуск Рузиев Р.Р.</t>
  </si>
  <si>
    <t>Аэропорт (Бухара)</t>
  </si>
  <si>
    <t>Сидоренко К.Ю. 
+998909673591</t>
  </si>
  <si>
    <t>Отъезд с вахты сотрудников ПДС
Заколодкин А.В. Шеин Д.В. Никитин М.В.</t>
  </si>
  <si>
    <t>Заезд на вахту после больничного оператора т/у УПГиСК ЦПиПГ Шайимова Ш.Б.</t>
  </si>
  <si>
    <t>03.02.25г.</t>
  </si>
  <si>
    <t>ЦПиПГ,
УПГиСК</t>
  </si>
  <si>
    <t>Назмиева Рита Ранисовна
+99894-128-88-68</t>
  </si>
  <si>
    <t>08-00</t>
  </si>
  <si>
    <t>06.02.25г.</t>
  </si>
  <si>
    <t xml:space="preserve">Выезд с вахты Дердиященко Ю.А. в аэропорт г.Бухара, </t>
  </si>
  <si>
    <t>Володин Евгений Геннадьевич
+998909673520</t>
  </si>
  <si>
    <t>Проведение спектральной вибродиагностики критичного динамического оборудования на УППГ Северные Шады и водозаборные сооружения КГПК</t>
  </si>
  <si>
    <t>СШ</t>
  </si>
  <si>
    <t xml:space="preserve">Тойота LC-76     </t>
  </si>
  <si>
    <t>01М005876</t>
  </si>
  <si>
    <t>Выезд г. Карши для получение баллонов ВДА после технический освидетельствование в "Кислород таъминот сервис"</t>
  </si>
  <si>
    <t xml:space="preserve">Карши </t>
  </si>
  <si>
    <t xml:space="preserve"> Каттаев Н.Н. 
+99890-967-14-23</t>
  </si>
  <si>
    <t>Заезд на вахту после окончания очередного трудового отпуска ведущего инженера по ПБ и ОТ Хасянова А.М.</t>
  </si>
  <si>
    <t>Хасянов А.М. 
+99890-982-79-62</t>
  </si>
  <si>
    <t>Выезд г. Бухару для согласование (подписание) плана ТСУ в УЧС Бухарской области</t>
  </si>
  <si>
    <t>Шарипов М.М. 
+99890-967-36-00</t>
  </si>
  <si>
    <t>Шарипов М.М.
+99890-967-36-01</t>
  </si>
  <si>
    <t>Выезд с вахты сотрудника УРДО в связи с измен.ГРВ. (ж/д вокзал, убытие поезда в 14:17 )</t>
  </si>
  <si>
    <t xml:space="preserve">Выезд с вахты Оператора УПГиСК. Муратова Кодиржона Рахматуллаевича (ж/д вокзал, отправления поезда в 17:55) </t>
  </si>
  <si>
    <t>Заезд на вахту после трудового отпуска оператора котельной ЦТВС  Паянова Валерия Холмурадовича (ж/д вокзал, прибытие поезда в 12:00)</t>
  </si>
  <si>
    <t>заезд на вахту мастера УППС Садинова Д.А. в связи с окончанием трудового отпуска</t>
  </si>
  <si>
    <t xml:space="preserve">Выезд с вахты Мастера УПГиСК.
Элчива Хайрулла Толиповича (ж/д вокзал, отправления поезда в 16:17) </t>
  </si>
  <si>
    <t>Выезд с вахты сотрудников УРДО в связи с измен.ГРВ.
(ж/д вокзал, убытие поезда в 16:20 )</t>
  </si>
  <si>
    <t>Заезд на вахту Володин Е.Г. встреча в аэропорту г.Бухара, 
прилет 03:30 утра</t>
  </si>
  <si>
    <t>Заезд на вахту после трудового отпуска оператора котельной ЦТВС  Аскарова Бехзода Рустамовича (ж/д вокзал, прибытие поезда в 12:00)</t>
  </si>
  <si>
    <t>Заезд на вахту после трудового отпуска мастера ЦТВС Ровшанова Шохруха Алишер угли (ж/д вокзал, прибытие поезда в 12:00)</t>
  </si>
  <si>
    <t xml:space="preserve">Заезд на вахту
главный сварщик Сон А.Е. (Аэропорт, прилет в 20:00 вечера) </t>
  </si>
  <si>
    <t>Заезд на вахту, в связи командировкой и переносом отпуска)</t>
  </si>
  <si>
    <t>Содиков Ш.А.
т. 967 37-59</t>
  </si>
  <si>
    <t xml:space="preserve">Поздний заезд на вахту сотрудника ХАЛ  - Загирова Фарида Кадыралиевна (после ученического отпуска) (ж/д вокзал, прибытие поезда в 12:15 утра) </t>
  </si>
  <si>
    <t xml:space="preserve">Поздний заезд на вахту сотрудника ХАЛ  - Минива Ирина Александровна (в связи с отпуском) (ж/д вокзал, прибытие поезда в 12:15 утра) </t>
  </si>
  <si>
    <t>Заезд на вахту сотрудников ПДС Сидоренко К.Ю.  Габитов А.А. Стеблев В.С.</t>
  </si>
  <si>
    <t>Заезд на вахту
Начальник ПТС Захаров А.Н. (Аэропорт, прилет в 03:30 утра)</t>
  </si>
  <si>
    <t>Захаров А.Н.
+99890 967-34-45</t>
  </si>
  <si>
    <t>ТОРО</t>
  </si>
  <si>
    <t>Дердиященко Юрий Александрович +998909670413</t>
  </si>
  <si>
    <t>Калимуллин Ильдар 
+99890 967-34-60</t>
  </si>
  <si>
    <t xml:space="preserve">Заезд на вахту руководителя ПГТН и ЗК.
Калимуллин Ильдар Мутигуллинович (Аэропорт, прилет в 03:20 утра) </t>
  </si>
  <si>
    <t>Выезд с вахты
Начальник ПТС Малышкин Д.С. Начальник РМУ Слесь Д.А.</t>
  </si>
  <si>
    <t>Заезд на вахту
Начальник РМУ Казанцев П.М. (Аэропорт, прилет в 17:05 вечера)</t>
  </si>
  <si>
    <t>Камилов М.М. +99893 888-57-77; +99890 353-11-32.</t>
  </si>
  <si>
    <t>Заезд на вахту
Начальник УРГПП Рылько О.М. (Аэропорт, прилет в 03:30 утра)</t>
  </si>
  <si>
    <t xml:space="preserve">Шайимова Ш.Б.
тел. (99891) 450-13-21             </t>
  </si>
  <si>
    <t xml:space="preserve">Заезд на вахту Оператора УПГиСК.
Акбарова Гиеса Сайдалимовича  (ж/д вокзал, прибытия поезда в 12:46) </t>
  </si>
  <si>
    <t>Хайдаров Ж.А. +99890 967 04 05
Рузиев Р.Р.</t>
  </si>
  <si>
    <t>Заезд на вахту после учебного отпуска
Юсупов Азизбек Тоирович</t>
  </si>
  <si>
    <t>Юсупов А.Т.
+998 (93) 974-70-75</t>
  </si>
  <si>
    <t>Выезд с вахты
Парамонов Павел Николаевич</t>
  </si>
  <si>
    <t>Выезд с вахты
Рахмонов Шохрух Нормамат угли (в связи с ученическим отпуском)</t>
  </si>
  <si>
    <t>Рахмонов Ш.Н.
+998 (90) 739-94-48</t>
  </si>
  <si>
    <t>Посещение банка
Сапрыкин А.Ю., Камнев М.В.</t>
  </si>
  <si>
    <t>Выезд с  вахты (изменение ГРВ) Холияров А.С.</t>
  </si>
  <si>
    <t>Холияров А.С.
+998 90 733 04 39</t>
  </si>
  <si>
    <t xml:space="preserve">Заезд на вахту сотрудника после очередного трудового отпуска -   Халмурадов Ш.М.      </t>
  </si>
  <si>
    <t>г. Каган вогзал</t>
  </si>
  <si>
    <t>Халмурадов Ш.М.     
+998 90 123 72 27</t>
  </si>
  <si>
    <t>УЭСС</t>
  </si>
  <si>
    <t>Жалолов Бахрон Сатторович
+99891 408-41-16</t>
  </si>
  <si>
    <t>Toyota HILUX</t>
  </si>
  <si>
    <t>Выезд с вахты (изменение ГРВ) - Муинов Шухрат Именович</t>
  </si>
  <si>
    <t>Муинов Шухрат Именович
+99890 967-36-11</t>
  </si>
  <si>
    <t>Заезд на вахту после отпуска - Жабборов Алижон Негмуродович</t>
  </si>
  <si>
    <t>г. Бухара
аэропорт</t>
  </si>
  <si>
    <t>Жабборов Алижон Негмуродович
+99890 967-04-16</t>
  </si>
  <si>
    <t>Выезд с вахты (изменение ГРВ) - Тиллабаев Нурлан Махамадович</t>
  </si>
  <si>
    <t>Тиллабаев Нурлан Махамадович
+99890 904-42-32</t>
  </si>
  <si>
    <t>Заезд на вахту после отпуска - Сувонов Зохид Шоди угли</t>
  </si>
  <si>
    <t>Сувонов Зохид Шоди угли
+99891 454-88-66</t>
  </si>
  <si>
    <t>Сдача отчетов за электроэнергию по ПС Кандым и получение счет-фактуры за январь месяц.</t>
  </si>
  <si>
    <t>Отправка на восстановление АКБ (номинальных значений) в специализированную организацию</t>
  </si>
  <si>
    <t>Ташкент</t>
  </si>
  <si>
    <t>Травкин И.В.
+998 91-946-34-94</t>
  </si>
  <si>
    <t>Выезд с вахты командированного персонала  (перевахтовка) Травкин И.В, Семенов Е.В</t>
  </si>
  <si>
    <t>УТД ЭТЛ</t>
  </si>
  <si>
    <t xml:space="preserve">Посещение КАПИТАЛБАНК Осетров А.В; Шаталин С.Г; Нечаев А.Ю.             </t>
  </si>
  <si>
    <t xml:space="preserve">Получение ЭД после ремонта в специализированной организации </t>
  </si>
  <si>
    <t>Бобоев Ф.А.
+998 91-339-57-86</t>
  </si>
  <si>
    <t>Магдеев Р.С
+998 90-967-34-82</t>
  </si>
  <si>
    <t>Бухара, аэропорт
(вылет в 9:50)</t>
  </si>
  <si>
    <t>Бухара, аэропорт
(прилёт в 3:15)</t>
  </si>
  <si>
    <t>Выезд с вахты сотрудника ЦЭС в связи с изменением ГРВ, Магдеев Ринат Султанович (ж/д вокзал, выезд 14:58)</t>
  </si>
  <si>
    <t>Выезд с вахты - Жалолов Бахрон Сатторович;
Сатторов Шарофиддин Сайфиддинович - ученический отпуск</t>
  </si>
  <si>
    <t>Бухара, Таксомоторный</t>
  </si>
  <si>
    <t>Травкин И.В. +998 91-946-34-94
Семенов Е.В.  +998 90 967 36 41</t>
  </si>
  <si>
    <t>Литвиненко А.В 967-34-99
Темнорусов Ю.А 967 35 24</t>
  </si>
  <si>
    <t>Заезд на вахту командированного персонала: Литвиненко А.В.                              Солоджук С.Б,  Темнорусов Ю.А. (прибытие самолёта в Аэропорт в 03:30)</t>
  </si>
  <si>
    <t>Осетров А.В. +998(90) 967-35-37
Нечаев А.Ю. +998(90) 022-47-69
Шаталин С.Г  +998(90) 967-05-53</t>
  </si>
  <si>
    <t>Сапрыкин А.Ю. 967-34-86
Камнев М.В. 967-34-15</t>
  </si>
  <si>
    <t>01М000868</t>
  </si>
  <si>
    <t>Прохождение МО.Выезд с вахты начальника ЦДГ Горшков Е.В.</t>
  </si>
  <si>
    <t>Е.В. Горшков 
+998909670485</t>
  </si>
  <si>
    <t xml:space="preserve">Заезд на вахту начальник ЦДГ Зухуров М.Д. </t>
  </si>
  <si>
    <t>М.Д. Зухуров
+998909670400</t>
  </si>
  <si>
    <t>80\989JBA  905145346</t>
  </si>
  <si>
    <t>Давыдходжаев А.Р. 
+998909670120</t>
  </si>
  <si>
    <t>01\J126JC  906145664</t>
  </si>
  <si>
    <t>01\W401AB 934124416</t>
  </si>
  <si>
    <t>LXC</t>
  </si>
  <si>
    <t>80\989\JBA 905145346</t>
  </si>
  <si>
    <t>01M008206</t>
  </si>
  <si>
    <t>Выезд в г.Бухара ведущего специалиста СХО Абдурахманова С.Н. для осуществления закупа по КПК на I квартал 2025</t>
  </si>
  <si>
    <t>Абдурахманов Санжар Нуритдинович
+998 90 967 36 16</t>
  </si>
  <si>
    <t>Заезд на вахту после трудового отпуска оператора ТВС Кандым ВГ ЦТВС Файзиев Жахонгир Фуркат угли</t>
  </si>
  <si>
    <t>Файзиев Ж.Ф.
 Тел. 94-294-97-60</t>
  </si>
  <si>
    <t>14.02.2025</t>
  </si>
  <si>
    <t>Мадаминов Ш.Х. Тел. 90-967-37-88</t>
  </si>
  <si>
    <t xml:space="preserve">Заезд на вахту после трудового отпуска машинист насосных установок ВС ЦТВС Бахрамов Боходир Назарович </t>
  </si>
  <si>
    <t>Бахрамов Б.Н.
 Тел. 93-525-66-99</t>
  </si>
  <si>
    <t xml:space="preserve">Выезд с вахты:
Шаталин С.Г,  Осетров А.В, Житников И.С.                           </t>
  </si>
  <si>
    <t>Заезд на вахту:
Хаитматов Х.Х.</t>
  </si>
  <si>
    <t xml:space="preserve">Выезд с вахты Нечаев А.Ю.  (Афросиаб отправление в 03:15 12.02.2025г. )                         </t>
  </si>
  <si>
    <t>Заезд на Вахту:
Рычков А.В. + новый сотрудник Баннов Антон Валентинович</t>
  </si>
  <si>
    <t>Рычков А.В.
+998(90) 967-34-30</t>
  </si>
  <si>
    <t>Посещение финансового учереждения в г.Бухара:
Литвиненко А.В, Солоджук С.Б, Темнорусов Ю.А, Чекущин М.К.</t>
  </si>
  <si>
    <t>г. Бухара - КГПК</t>
  </si>
  <si>
    <t>Литвиненко А.В.
+99890-967-34-99</t>
  </si>
  <si>
    <t xml:space="preserve">Отвоз ЭД на ремонт в специализированную организацию </t>
  </si>
  <si>
    <t>Жумаев Н.Р.
+998 91-973-09-03</t>
  </si>
  <si>
    <t>ПС-110/35/6кВ
"Газли"-КГПК</t>
  </si>
  <si>
    <t xml:space="preserve">Муинов Ш.И.
+998 (90) 967-36-11 </t>
  </si>
  <si>
    <t>Вывоз СИ на госповерку в Бух. фил-л УзНИМ</t>
  </si>
  <si>
    <t>Ефремов К.В.                      +998 (90) 967-14-43</t>
  </si>
  <si>
    <t>Выезд с вахты сотрудников:
Сапрыкин А.Ю.
Камнев М.В.</t>
  </si>
  <si>
    <t>Сапрыкин А.Ю.
+998 (90) 967-34-86
Камнев М.В.
+998 (90) 967-34-15</t>
  </si>
  <si>
    <t>Заезд на вахту сотрудника УрГПП Валиев Шавкат Холмуминович</t>
  </si>
  <si>
    <t>Валиев Шавкат Холмуминович   тел:909671611</t>
  </si>
  <si>
    <t>Заезд на вахту начальника службы ХАЛ Д.Н. Голубева</t>
  </si>
  <si>
    <t xml:space="preserve">Голубев Дмитрий Николаевич 
+(998 90) 967 36 22 </t>
  </si>
  <si>
    <t>Периодический выезд автотранспорта с представителями ССО для ежедневного  осуществления контроля за ходом и качеством выполняемых работ подрядной организации "ERIELL" "XIBU" и CNLC на контрактной территории (участках Кандым; Хаузак-Шады; Кувачи-Алат; Парсанкуль, Гиссар, Бухара). Периодический выезд на базы подрядчика в города Каракуль, Бухара и Карши с целью инспекции оборудования и подбора инструмента для выполнения работ по КРС и ГНКТ.</t>
  </si>
  <si>
    <t>Периодический выезд автотранспорта с представителями ССО "ЛУОК" с целью контроля работ по ГДИ КВД (МКТ) в круглосуточном режиме на контрактной территории (участках Кандым; Хаузак-Шады; Кувачи-Алат; Парсанкуль, Гиссар). Призводство работ ведется в 2 смены - круглосуточно.</t>
  </si>
  <si>
    <t>Заезд на вахту
(Макурин М.В.)</t>
  </si>
  <si>
    <t>Турсунов О.Г.
+99899 991-19-74
+99891 111-58-67</t>
  </si>
  <si>
    <t>Посещение банка
Осипов А.Н., Сапожников А.В.</t>
  </si>
  <si>
    <t>Осипов А.Н. +99890 967-05-26
Сапожников А.В. +99890 967-34-85</t>
  </si>
  <si>
    <t>Посещение банка. Выезд с вахты начальника участка Смирнова В.С.</t>
  </si>
  <si>
    <t>Заезд на вахту начальника участка Юшкова А.Ю. (прибытие самолёта в Аэропорт в 06:10)</t>
  </si>
  <si>
    <t>Отъезд с вахты</t>
  </si>
  <si>
    <t>Поздний заезд на вахту сотрудника ХАЛ  - Тангирова Саида Абрайкуловича (в связи с отпуском)</t>
  </si>
  <si>
    <t>Тангиров Саид Абрайкулович
+998939318750</t>
  </si>
  <si>
    <t>Туркеев Д.В. Тел. 90-967-10-33</t>
  </si>
  <si>
    <t xml:space="preserve">Бухара ЖД вокзал.                                    в связи с ученическом отпуском.                               </t>
  </si>
  <si>
    <t>Бухара ЖД вокзал</t>
  </si>
  <si>
    <t xml:space="preserve">Тургунов Хасан Халматович 949215949 </t>
  </si>
  <si>
    <t>Заезд Дьяченко Н.В. после отпуска</t>
  </si>
  <si>
    <t>Дьяченко Н.В
+99890 967 36 99</t>
  </si>
  <si>
    <t>Выезд с вахты в связи с отпуском</t>
  </si>
  <si>
    <t>Мирзабаев Г.Т.
+998909673582</t>
  </si>
  <si>
    <t xml:space="preserve">Заезд на вахту оператора УПОГП Турсунова Ойбека Ганижоновича в связи с выходом с трудового отпуска
(ж/д вокзал, прибытие поезда в 12:21 днем) </t>
  </si>
  <si>
    <t>Выезд с вахты в связи с отпуском (по согласованию с директором ГПК) гл. специалиста СИТиС Туркеева Д. В. (ж/д вокзал, отправление поезда в 14:58)</t>
  </si>
  <si>
    <t>Заезд на вахту после трудового отпуска мастера ЦТВС Мадаминов Шерзод Хакимжанович (ж/д вокзал, прибытие поезда в 12:00)</t>
  </si>
  <si>
    <t>Турсунов С.Ж  
99893688-66-87</t>
  </si>
  <si>
    <t xml:space="preserve">  19:00</t>
  </si>
  <si>
    <t>Выезд с вахты КГПК, в связи c изменением ГРВ,  Турсунов С.Ж</t>
  </si>
  <si>
    <t>01M000826</t>
  </si>
  <si>
    <t>01\J126JS   906145664</t>
  </si>
  <si>
    <t xml:space="preserve">Выезд с вахты, в связи изменения ГРВ до окончания дня: Хамроев Б.М. </t>
  </si>
  <si>
    <t>Поздний заезд на вахту сотрудника ХАЛ  - Хусановой Хабибы Нормуродовны (в связи с отпуском)</t>
  </si>
  <si>
    <t>Хусанова Хабиба Нормуродовна 
+99890-087-19-77</t>
  </si>
  <si>
    <t>Хужакулов Б.Б.
+998906745493</t>
  </si>
  <si>
    <t>Заезд на вахту сотрудника ПДС - Хужакулов Бекзод Буронович</t>
  </si>
  <si>
    <t>Абрамов А.О.
+99890 967-19-22</t>
  </si>
  <si>
    <t xml:space="preserve">Машина TOYOTA </t>
  </si>
  <si>
    <t>Бухара
(аэропорт)</t>
  </si>
  <si>
    <t>Выезд с вахты  сотрудниками ПДС : Халиуллин Р.Б. ,Чебыкин П.С..</t>
  </si>
  <si>
    <t>Бухара
(банк)</t>
  </si>
  <si>
    <t>Чебыкин П.С..
+998 90 868 7868</t>
  </si>
  <si>
    <t>21.02.2025</t>
  </si>
  <si>
    <t>Муталов У.А. 
Тел. 93-944-42-04</t>
  </si>
  <si>
    <t>Заезд на вахту после трудового отпуска аппаратчика ХВО ЦТВС Муталов Уткирбек Абубоки угли (ж/д вокзал, прибытие поезда в 12:00)</t>
  </si>
  <si>
    <t>г. Бухара. Таксомоторный.</t>
  </si>
  <si>
    <t>Элмуродов Д.Н.          +99890 967-34-36.</t>
  </si>
  <si>
    <t>Заезд на вахту сотрудника УРДО в связи выходом с труд.отпуска.</t>
  </si>
  <si>
    <t>Выезд с вахты в связи с отпуском
Дустаназаров Шохрух Шокир угли</t>
  </si>
  <si>
    <t>Дустназаров Ш.Ш.
+998 (90) 967-14-76</t>
  </si>
  <si>
    <t>КИПиА ЦАиМ</t>
  </si>
  <si>
    <t>Рахимов Ф.Р.
+998 (99) 996-06-56</t>
  </si>
  <si>
    <t>Завоз СИ с госповерки из Бух. фил-л УзНИМ</t>
  </si>
  <si>
    <t>Бережной Анатолий Викторович
+79614543889</t>
  </si>
  <si>
    <r>
      <t xml:space="preserve">Заезд на вахту после тр. отпуска
Рахимов Фаррух Ровшан угли
</t>
    </r>
    <r>
      <rPr>
        <sz val="14"/>
        <color rgb="FFFF0000"/>
        <rFont val="Times New Roman"/>
        <family val="1"/>
        <charset val="204"/>
      </rPr>
      <t>(ж/д вокзал, прибытие поезда в 12:00)</t>
    </r>
  </si>
  <si>
    <r>
      <t xml:space="preserve">Заезд нового сотрудника на вахту
Бережной А.В.
</t>
    </r>
    <r>
      <rPr>
        <sz val="14"/>
        <color rgb="FFFF0000"/>
        <rFont val="Times New Roman"/>
        <family val="1"/>
        <charset val="204"/>
      </rPr>
      <t>(аэропорт, прибытие в 3:30 утра)</t>
    </r>
  </si>
  <si>
    <t xml:space="preserve">Согласование и визирование документов Бухарском территориальном отделении по промышленной, радиционной и ядерной безопасности </t>
  </si>
  <si>
    <t xml:space="preserve">Заезд государственного инспектора Бухарского территориального отделения по промышленной, радиционной и ядерной безопасности для участия в проверке знаний ИТР КГПК
</t>
  </si>
  <si>
    <t xml:space="preserve">Поздний заезд на вахту сотрудника ХАЛ  - Хамитовой Екатерины Равильевны (в связи с командировкой) (Аэропорт, прилет в 03:30 утра) </t>
  </si>
  <si>
    <t xml:space="preserve">Ранний выезд с вахты сотрудника ХАЛ  - Хамитовой Екатерины Равильевны (в связи с командировкой) (Аэропорт, вылет в 09:50 утра) </t>
  </si>
  <si>
    <t>Идиев Ш.Ш.   91 243 11 22 Каримов А.Б. 93 655 95 95</t>
  </si>
  <si>
    <t>Ефремов К.В.  +998 (90) 967-14-43</t>
  </si>
  <si>
    <t xml:space="preserve">Выезд с вахты сотрудника ЛНК.
Абрамов Александр Олегович (ж/д вокзал, отправление в 16:11) </t>
  </si>
  <si>
    <t>Посещение фин.учреждения сотрудниками ПДС : Чебыкин П.С., Крупин А.В.</t>
  </si>
  <si>
    <t xml:space="preserve">Проведение ТО-1 ТО АДГ ЕТТ №5 эксплуатируемый в КПП «Парсанкул», согласно графика ППР за 2025г. </t>
  </si>
  <si>
    <t>Составление договора на транзит Э/Э по УПОУ с Газли УМГ на 2025г.</t>
  </si>
  <si>
    <t>Газли-Рамитан-КГПК</t>
  </si>
  <si>
    <t>Заезд на вахту (после больничного)
Джефарова Р.С.</t>
  </si>
  <si>
    <t>Джефаров Р.С.               90-967-3473</t>
  </si>
  <si>
    <t>1. Транспортировка СИЗ на испытания г.Бухара (БухПТЭС)
2. Транспортировка ЭД на ремонт и после ремонта с подрядной огранизации Nishon Trans Energota`mir г.Карши</t>
  </si>
  <si>
    <t>Зенков А.В. +998912421413
Сатторов М.Ч.                 (90) 967-14-65
Гулямов Р.Г.
+998 91-331-58-55</t>
  </si>
  <si>
    <t>Заезд на вахту после отпуска 
Саляхов А.Б.</t>
  </si>
  <si>
    <t>Посещение банка
Никитин В.В., Жолобов В.П.,Александров К.И., Калимулин А.В., Першин Д.И, Баннов А.В.</t>
  </si>
  <si>
    <t xml:space="preserve">Заезд на вахту, после трудового отпуска: Идиев Ш.Ш., Каримов А.Б. </t>
  </si>
  <si>
    <t xml:space="preserve">КГПК - г Карши </t>
  </si>
  <si>
    <t xml:space="preserve">Хамроев Б.М.                            +99890 511 78 90 </t>
  </si>
  <si>
    <t>Микроавтобус  Алфабест</t>
  </si>
  <si>
    <t xml:space="preserve">Микроавтобус </t>
  </si>
  <si>
    <t>01\W401AB  934124416</t>
  </si>
  <si>
    <t>г Карши/Бухара</t>
  </si>
  <si>
    <t>Микроавтобус Алфабест</t>
  </si>
  <si>
    <t>01\X738WC 944144512</t>
  </si>
  <si>
    <t>Л/А</t>
  </si>
  <si>
    <t>Диагностика связи счётчика марки СЕ308 с оборудованием БухПТЭС</t>
  </si>
  <si>
    <t>ПТС ЦЭС КГПК</t>
  </si>
  <si>
    <t>Азизов Хамид Абдужалилович 
+99890 967 16 32</t>
  </si>
  <si>
    <t>01M000812</t>
  </si>
  <si>
    <t>01М000843</t>
  </si>
  <si>
    <t>01М008316</t>
  </si>
  <si>
    <t xml:space="preserve">Выезд с вахты сотрудника
Карташов А.Е., Баландина К.А.                     </t>
  </si>
  <si>
    <t>Посещение банка: Карташов А.Е., Прилепский О.Н., Соболев Е.А.</t>
  </si>
  <si>
    <t>Карташов А.Е.
т. +998 90 967 35 68</t>
  </si>
  <si>
    <t xml:space="preserve">Заезд на вахту сотрудника
Лидер Д.В., Васюткина К.И.  (Аэропорт, прилет в 06:10 утра) </t>
  </si>
  <si>
    <t>Лидер Д.В
т. +998 90 967 34 00</t>
  </si>
  <si>
    <t>Карташов А.Е.
+998 (90) 967-35-68</t>
  </si>
  <si>
    <t>Заезд на вахту сотрудниками ПДС: Земляной А.А ,Стеблев А.С.,Соколов А.В..</t>
  </si>
  <si>
    <t>Выезд на закуп в г. Бухара:    
Туйчиев Ойбек Сайфуллаевич, Холов Рустам Валерьевич</t>
  </si>
  <si>
    <t>Выезд на закуп в г. Бухара:    
Туйчиев Ойбек Сайфуллаевич,  Холов Рустам Валерьевич</t>
  </si>
  <si>
    <t>г. Каган Бухара</t>
  </si>
  <si>
    <t>Костин Д.М
+998-91-830-6747</t>
  </si>
  <si>
    <t>Асланов Д.Д  998905124256</t>
  </si>
  <si>
    <t>Легковой автомобиль</t>
  </si>
  <si>
    <t>Зыезд на вахту сотрудника ЛНК.
Висвар Евгений Геннадьевич</t>
  </si>
  <si>
    <t>Висвар Е.Г.
+99890 967-14-82</t>
  </si>
  <si>
    <t>Выезд с вахты сотрудника ЛНК.
Дьяченко Николай Владимирович</t>
  </si>
  <si>
    <t>Дьяченко Н.В.
+99890 967-36-99</t>
  </si>
  <si>
    <t>Поздний выезд с вахты сотрудника ХАЛ - Саидова Нозима Амоновича (в связи с изменением ГРВ)</t>
  </si>
  <si>
    <t>Саидов Нозим Амонович
+99890-718-45-02</t>
  </si>
  <si>
    <t>Бухара 
Таксомоторный парк</t>
  </si>
  <si>
    <t>КГПК ВГ</t>
  </si>
  <si>
    <t>Бухара (Когон ж/д вокзал)</t>
  </si>
  <si>
    <t xml:space="preserve">Заезд на вахту ведущий инженер ПДС Абдумаликов С.А. </t>
  </si>
  <si>
    <t>Доставка заместителя начальника ГПП Тураева И.И. из г. Карши до КГПК. Ранний заезд на вахту для подготовки и проведения собрания с коллективом КГПК для избрания делегатов на конференцию трудового коллектива по выборам членов СТК</t>
  </si>
  <si>
    <t>г.Карши</t>
  </si>
  <si>
    <t>Тураев Исроил Исмоилович
+998909673646</t>
  </si>
  <si>
    <t xml:space="preserve">Газли </t>
  </si>
  <si>
    <t>Заезд на вахту главного специалиста по механике ПТС ЦТОиРМО:
Костин Д.М. (ж/д вокзал, прибытие поезда 26.02.2025г в 00:03ч)</t>
  </si>
  <si>
    <t xml:space="preserve">Заезд на вахту после трудового отпуска машинист насосных установок Ахатов Анвар Тогирович </t>
  </si>
  <si>
    <t>Ахатов А.Т.
Тел. 93-695-96-16</t>
  </si>
  <si>
    <t>Заезд на вахту после трудового отпуска машинист технологических компрессоров  ЦТВС Чуллиев Баходир Джумаевич</t>
  </si>
  <si>
    <t>Чулиев Б.Д. 
Тел. 90-729-95-35</t>
  </si>
  <si>
    <t>Смена начальника службы ПБиОТ, ХАЛ/участка, УРССиИ, СИТиС</t>
  </si>
  <si>
    <t>Встреча начальника службы ПБиОТ</t>
  </si>
  <si>
    <t xml:space="preserve">Подтверждение актов по обьемам газа за февраль 2025 года с УМГ. Встреча с контрагентом в Газли.  (закрытие месячных балансов газа) </t>
  </si>
  <si>
    <t>Посещение банка Калимуллин И.М.</t>
  </si>
  <si>
    <t>Калимуллин И.М.
   +998909673460</t>
  </si>
  <si>
    <t>Джураев С.Г.
    +99890 967-36-23</t>
  </si>
  <si>
    <t>Выезд с вахты: А.А. Ахмадов</t>
  </si>
  <si>
    <t>Аэропорт  г.Бухара</t>
  </si>
  <si>
    <t>Ахмадов А.А.
+998 90 967 1919</t>
  </si>
  <si>
    <t>Цой Ю.С.
+998 (90) 967-16-03</t>
  </si>
  <si>
    <t>Доставка СИ после гос. поверки за февраль</t>
  </si>
  <si>
    <t>Менеджер ОМТО Васюткин К.И./ Баландин К.А.
т.+998 90 967 3309
т.+998 90 967 3031</t>
  </si>
  <si>
    <t>Выезд с вахты инженера СХО КГПК  Джураева Сарварбека Гулмуратовича              
(ж/д вокзал, отправление поезда в 14:58)</t>
  </si>
  <si>
    <t xml:space="preserve"> Демидов Н.Н.
 +998909670574</t>
  </si>
  <si>
    <t>Заезд государственного инспектора Бухарского территориального отделения по ПБ для участия в проверке знаний ИТР КГПК</t>
  </si>
  <si>
    <r>
      <rPr>
        <sz val="14"/>
        <rFont val="Times New Roman"/>
        <family val="1"/>
        <charset val="204"/>
      </rPr>
      <t>г.Бухара</t>
    </r>
    <r>
      <rPr>
        <strike/>
        <sz val="14"/>
        <rFont val="Times New Roman"/>
        <family val="1"/>
        <charset val="204"/>
      </rPr>
      <t xml:space="preserve"> </t>
    </r>
  </si>
  <si>
    <t>Выезд на закуп в г. Бухара:
1. Туйчиев Ойбек Сайфуллаевич 
 2.Холов Рустам Валерьевич</t>
  </si>
  <si>
    <t>Выезд с вахты администратора АХО КГПК: Габбарова Фарруха Хайдаркуловича              
(ж/д вокзал, отправление поезда в 14:58)</t>
  </si>
  <si>
    <t>Пинаев М.А.
+998-90-001-56-57</t>
  </si>
  <si>
    <t>Заезд на вахту: 
Пинаев М.А.</t>
  </si>
  <si>
    <t>Заезд на вахту (после больничного)
Жалолов Бахрон Сатторович</t>
  </si>
  <si>
    <t>Заезд на вахту (после отпуска)
Нигматов Мансур Мутабарович</t>
  </si>
  <si>
    <t>Нигматов Мансур Мутабарович
+99891-923-84-02</t>
  </si>
  <si>
    <t>Осмотр двухцепной ВЛ-220кВ Кандым-1,2 согласно графика</t>
  </si>
  <si>
    <t>Коракуль - КГПК</t>
  </si>
  <si>
    <t>Сдача отчетов за использованную электроэнергию по УПОУ за февраль 2025г. в Ромитанское РПЭС</t>
  </si>
  <si>
    <t>г.Ромитан - КГПК</t>
  </si>
  <si>
    <t>Рахманов Ж.Ш.
+998 90-967-34-78</t>
  </si>
  <si>
    <t>Внеплановое ТО АДГ ЕТТ №5 эксплуатируемый в КПП «Парсанкул» по наработке ДВС согласно приложений №2 ПО ЛУОК №203 от 26.05.2020г.</t>
  </si>
  <si>
    <t>Парсанкуль - КГПК</t>
  </si>
  <si>
    <t>Транспортировка ЭД на ремонт и после ремонта с подрядной огранизации Nishon Trans Energota`mir г.Карши</t>
  </si>
  <si>
    <t>ПТС ЦЭС
УЭ СС ЦЭС
УЭ ГПП</t>
  </si>
  <si>
    <t>Заезд/Выезд гос. поверителя УзНИМ для проведения поверки СИ вибрации</t>
  </si>
  <si>
    <t>ЦДГ/
 ЦТОиРМО</t>
  </si>
  <si>
    <t>Заезд на вахта КГПК, после тр отпуска,  Асланов Д.Д.</t>
  </si>
  <si>
    <t>Доставка СИ для  гос. поверки за февраль</t>
  </si>
  <si>
    <t xml:space="preserve">Заезд на вахту начальника ХАЛ Плотникова А.В., С.П. Москаленко, Игишев А.П.,Тарханова М.В.  </t>
  </si>
  <si>
    <t xml:space="preserve">Выезд с вахты согласно ГРВ: Калимулин А.В., Ерофеева В.Н.,  Соболев Е.А., Юрченко Д.В., Сапожников А.В., Крупин А.В., Першин Д.И., Чекушин М.К., Александров К.И.    </t>
  </si>
  <si>
    <t xml:space="preserve">Выезд с вахты ведущий инженер ПДС Абдумаликов С.А.
(Авиа 10:30) </t>
  </si>
  <si>
    <t>01М008312</t>
  </si>
  <si>
    <t>Микро автобус</t>
  </si>
  <si>
    <t xml:space="preserve">Микро автобус АлфаБест           </t>
  </si>
  <si>
    <t>01 Х 738WC
94 414-45-12
Баходир</t>
  </si>
  <si>
    <t>Заезд на вахту: А.А. Демидов,   
(аэропорт, прибытие в 3:30)</t>
  </si>
  <si>
    <t>01М008201</t>
  </si>
  <si>
    <t>Якубов А.А. +99890 639 53 75</t>
  </si>
  <si>
    <t>Микро автобус  алфабест</t>
  </si>
  <si>
    <t>01 W 401 AB
93 412-44-16
Ахад</t>
  </si>
  <si>
    <t xml:space="preserve"> Начальник ССОСитдиков С.А
+998 90 967 34 43</t>
  </si>
  <si>
    <t xml:space="preserve">Габбаров Ф.Х.       
 +99890 967-37-47    </t>
  </si>
  <si>
    <t>Заезд на вахту согласно ГРВ:
Тумаев В.А., Миков Д.Ю.</t>
  </si>
  <si>
    <t xml:space="preserve">Заезд на вахту: Демидов Н.Н.,  Ханбеков К.И., Бережной А.В, Кобылин Д.А., </t>
  </si>
  <si>
    <t>Тумаев В.А.+998 90 967 05 55
Миков Д.Ю. +998909673567</t>
  </si>
  <si>
    <t>Заезд на вахту Мирзакулов Нурали</t>
  </si>
  <si>
    <t>Мирзакулов Нурали
раб. 5211</t>
  </si>
  <si>
    <t>01M008205</t>
  </si>
  <si>
    <t>Фозилов М.К. 
Тел. 91-130-80-55
Менглиев А.Г.
Тел. 91-776-42-75</t>
  </si>
  <si>
    <t>Заезд на вахту после трудового отпуска аппаратчика ХВО ЦТВС Фозилова Муминмирзо Камолиддин угли и оператора котельной Менглиева Анвара Гулмуродовича (ж/д вокзал, прибытие поезда в 12:00)</t>
  </si>
  <si>
    <t>нет</t>
  </si>
  <si>
    <t xml:space="preserve">Мейликулов Абдигани Абдураззакович
+998(91)947-69-50 </t>
  </si>
  <si>
    <t>Поздний заезд на вахту сотрудника ХАЛ  - Мейликулова Абдигани Абдураззаковича (в связи с отпуском)</t>
  </si>
  <si>
    <t xml:space="preserve">Выезд с вахты, изменение ГРВ Хушвакв Ж.А., </t>
  </si>
  <si>
    <t>Совершение банковских операций в офисе "Капиталбанка": Земляной А.А., Соколов А.В., Стеблев А.С.</t>
  </si>
  <si>
    <t>Поздный заезд на вахту после ученического отпуска Мастера БЭТСС ЦДГ "Кандым" Рузиева Руслана Равшановича</t>
  </si>
  <si>
    <t>02.03.2025г.</t>
  </si>
  <si>
    <t>Рузиев Руслан Равшанович. Тел +998909671558.</t>
  </si>
  <si>
    <t>Заезд на вахту
М. В. Никитин, Д. В. Шеин,                       А. В. Заколодкин</t>
  </si>
  <si>
    <t xml:space="preserve"> г. Бухара, ж/д вокзал</t>
  </si>
  <si>
    <t>Выезд с вахты
К. Ю. Сидоренко, В.А. Стеблев,               А. А. Габитов.</t>
  </si>
  <si>
    <t>г.Бухара таксоматорный</t>
  </si>
  <si>
    <t>Прилепский  О.Н.</t>
  </si>
  <si>
    <t>Выезд  Прилепский  О.Н.</t>
  </si>
  <si>
    <t>Заезд  Москалёв И.В.</t>
  </si>
  <si>
    <t>Москалёв И.В. 9673768</t>
  </si>
  <si>
    <t>Заезд на вахту Начальник РМУ ЦТОиРМО: Слесь Д.А., начальник УРГПП Абдрафиков А.Ф.
(аэропорт, прилёт в 17:05 дня )</t>
  </si>
  <si>
    <t>Посещение финансового учреждения, выезд на отдыхающую вахту:
Володин Е.Г., Захаров А.Н.,                   Рылько О.М., Калимуллин И.М.</t>
  </si>
  <si>
    <t>Заезд на вахту Зам. директора ТОРО:
Дердиященко Ю.А.
(аэропорт, прилёт в 03:30)</t>
  </si>
  <si>
    <t>Заезд на вахту Начальник ПТС ЦТОиРМО: Малышкин Д.С.
(аэропорт, прилёт в 03:15)</t>
  </si>
  <si>
    <t>Заезд на вахту Главного сварщика:
Рахманов А.А.
(ж/д вокзал, прибытие поезда в 12:21 дня)</t>
  </si>
  <si>
    <t>Выезд с вахты Главного сварщика:
Сон А.Е.
(аэропорт, вылет 08.02.25 в 10:30 дня)</t>
  </si>
  <si>
    <t>Отель "Meros"
г. Бухара</t>
  </si>
  <si>
    <t>Заезд на вахту Хикматова М.К. после трудового отпуска</t>
  </si>
  <si>
    <t>р. Каракул</t>
  </si>
  <si>
    <t>Поздний заезд на вахту в связи с трудовым отпуском: 
Султонов Ш.Н.</t>
  </si>
  <si>
    <t>Мастер по ДНГ
Султонов Ш.Н.
+998909670464
+998912467660</t>
  </si>
  <si>
    <t xml:space="preserve">
Выезд на закуп в г. Бухара:
1. Биднера Дмитрия Валерьевича                                        2.Абдурахманова Санджара Нуритдиновича
</t>
  </si>
  <si>
    <t>Биднер Д.В.
    +99890 967-34-22</t>
  </si>
  <si>
    <t>Выезд с вахты ведущего специалиста СХО АХО                Ташпулатова Тимура Шухратовича              
(ж/д вокзал, отправление поезда в 14:58)</t>
  </si>
  <si>
    <t xml:space="preserve">Ташпулатов Т.Ш.      +99890 967-05-11    </t>
  </si>
  <si>
    <t xml:space="preserve"> Отбор образцов пожарных рукавов для проведения испытаний</t>
  </si>
  <si>
    <t>Караулбазар</t>
  </si>
  <si>
    <t>Ефимов А.С.   
 +99890-967-36-01</t>
  </si>
  <si>
    <t>Заезд государственного инспектора Бухарской инспекции горно-геологического контроля и промышленной безопасности для участия в проверке знаний ИТР КГПК</t>
  </si>
  <si>
    <t>Выезд в  Бухарскую инспекцию горно-геологического контроля и промышленной безопасности для подписания протоколов проверки знаний</t>
  </si>
  <si>
    <t>Заезд на вахту сотрудника после ученического отпуска -  Сатторов Шарофиддин Шамситдинович.</t>
  </si>
  <si>
    <t>г. Каган вокзал</t>
  </si>
  <si>
    <t>Сатторов Ш.Ш    
+998 90 618 35 22</t>
  </si>
  <si>
    <t>Проведение ТО АДГ ЕТТ №5 эксплуатируемый в КПП «Парсанкул» по наработке ДВС согласно приложений №2 ПО ЛУОК №203 от 26.05.2020г.</t>
  </si>
  <si>
    <t xml:space="preserve">Заезд на вахту сотрудника после отпуска - Истатов И.И      </t>
  </si>
  <si>
    <t>Истатов И.И    
+998 91 222 75 41</t>
  </si>
  <si>
    <t>Сдача отчетов по потребленной электрической энергии за февраль 2025г в Каракульские ПТЭС и БухПТЭС.</t>
  </si>
  <si>
    <t>Каракуль - Бухара</t>
  </si>
  <si>
    <t>Рахманов Ж.Ш.
90 967-34-78</t>
  </si>
  <si>
    <t>Посещение финансового учреждения, открытие личной сим-карты, выезд на отдыхающую вахту:
Литвиненко А.В., Темнорусов Ю.А., Солоджук С.Б., Казанцев П.М.</t>
  </si>
  <si>
    <t>г.Бухара -КГПК</t>
  </si>
  <si>
    <t>Громов Р.П. 
+998-90-721-01-35</t>
  </si>
  <si>
    <t>Бабамурадов А.К.
+998 90-967-16-47</t>
  </si>
  <si>
    <r>
      <t xml:space="preserve">Хикматов Максуд Кахрамонович
</t>
    </r>
    <r>
      <rPr>
        <sz val="14"/>
        <rFont val="Times New Roman"/>
        <family val="1"/>
        <charset val="204"/>
      </rPr>
      <t>+998-90-131-54-10</t>
    </r>
  </si>
  <si>
    <t>Заезд на вахту с ученическго отпуска: 
Рахмонов Ш. Н.</t>
  </si>
  <si>
    <t>г. Бухара
(таксомоторный)</t>
  </si>
  <si>
    <t>Рахмонов Ш. Н.
+998 (90) 739-94-48</t>
  </si>
  <si>
    <t xml:space="preserve">Заезд на вахту с трудового отпуска: 
Сафаров Р. Б.
(прибытие поезда в 12:21) </t>
  </si>
  <si>
    <t>г. Каган
(ж/д-вокзал)</t>
  </si>
  <si>
    <t>Сафаров Р. Б.
+998 (91) 332-67-49</t>
  </si>
  <si>
    <t>Никтин Вл.В.
+998 (90) 967-05-33</t>
  </si>
  <si>
    <t>Заезд на вахту
Никитин Вячеслав Викторович</t>
  </si>
  <si>
    <t>Никтин Вяч.В.
+998 (90) 967-36-48</t>
  </si>
  <si>
    <t>Заезд на вахту
Бережной Анатолий Викторович
(HY9608 прибытие 3:30)</t>
  </si>
  <si>
    <t>Черенёв С.Н.
+998 (90) 967-3703
Захаров А.П.
+998 (90) 967-3526</t>
  </si>
  <si>
    <t>Выезд с  вахты (изменение ГРВ) Латипов М.Х..</t>
  </si>
  <si>
    <t xml:space="preserve">Латипов М.Х.
  +99890 726 53 26  </t>
  </si>
  <si>
    <t>Заезд на вахту командированного персонала (Семенов Е.В.)</t>
  </si>
  <si>
    <t>Семенов Е.В. 
+998 90 967 36 41</t>
  </si>
  <si>
    <t>Выезд с  вахты (изменение ГРВ) Латипов Х.Х..</t>
  </si>
  <si>
    <t xml:space="preserve">Латипов Х.Х.
  +99890 967 14 66 </t>
  </si>
  <si>
    <t xml:space="preserve">Заезд на вахту сотрудника после очередного трудового отпуска -   Хусаинов Ш.Я.     </t>
  </si>
  <si>
    <t>Хусаинов Ш.Я.     
  +99891 319 90 09</t>
  </si>
  <si>
    <t>Посещение банка
Демидов Александр Александрович, Безматерных Юрий Иванович</t>
  </si>
  <si>
    <t>Демидов А.А.
+998 (90) 967-10-80
Безматерных Ю.И.
+998 (90) 967-34-51</t>
  </si>
  <si>
    <t xml:space="preserve">Lexus </t>
  </si>
  <si>
    <t>Hiace</t>
  </si>
  <si>
    <t>ГАЗ (скорая помощь)</t>
  </si>
  <si>
    <t>01М004122</t>
  </si>
  <si>
    <t>Камалетдинов Р.Р. +998909670470</t>
  </si>
  <si>
    <t>80/989 JBA
90 514-53-46
Рамазон</t>
  </si>
  <si>
    <t xml:space="preserve">Заезд на вахту, в связи с оканчание трудовой отпуска: Захарова Олега Игоревича. </t>
  </si>
  <si>
    <t>г. Каган (Бухара)</t>
  </si>
  <si>
    <t xml:space="preserve">Захаров О.И.      +99891 191 88 66  </t>
  </si>
  <si>
    <t>Заезд на вахту оператора ТУ УПОиОГ Мурсалова А.Ш. после окончаниятрудового отпуска</t>
  </si>
  <si>
    <t>11.03.25г.</t>
  </si>
  <si>
    <t>14-00</t>
  </si>
  <si>
    <t xml:space="preserve">тел. +99891-220-92-50
</t>
  </si>
  <si>
    <t>Заезд в КГПК ,в связи с отпуском   сотруднику РМУ Махмудов А. Б</t>
  </si>
  <si>
    <t>Махмудов А. Б  тел  (+99890) 619-52-29</t>
  </si>
  <si>
    <t>Заезд на вахты, в связи с Ученическом  отпуском Тургунов Хасан Халматович</t>
  </si>
  <si>
    <t>Бухара (Таксомоторный )</t>
  </si>
  <si>
    <t>Тургунов Хасан Халматович 94 921 59 49</t>
  </si>
  <si>
    <t>Заезд на вахту глав. Спец. УРДО ЦТО и РМО: Ларшин В.В.
(аэропорт, прилёт в 19:55 дня )</t>
  </si>
  <si>
    <t>УРДО ЦТО и РМО</t>
  </si>
  <si>
    <t>Поздний заезд на вахту после отпуска       Мустафаев Мустафо Мамашарифович Трубопроводчик линейный БЭЭГ</t>
  </si>
  <si>
    <t>Мустафаев Мустафо Мамашарифович
+998900830700</t>
  </si>
  <si>
    <t>Голубев Дмитрий
+99890-967-36-22</t>
  </si>
  <si>
    <t xml:space="preserve">Выезд с вахты сотрудника ЛНК.
Абрамов Александр Олегович
(ж/д вокзал, отправление в 16:11) </t>
  </si>
  <si>
    <t xml:space="preserve">
Выезд с вахты в связи с изменением ГРВ Джураева А.Р.
</t>
  </si>
  <si>
    <t>Выезд в г. Бухару для согласования документов в УЧС Бухарской области</t>
  </si>
  <si>
    <t>Заезд на вахту гл. специалиста Р.Р. Мухамедзянова после отпуска</t>
  </si>
  <si>
    <t xml:space="preserve"> Мухамедзянов Р.Р. +99890-8699669</t>
  </si>
  <si>
    <t>Выезд с рабочей вахты Макурин М.В. 
Заезд Мерзляков Л.А.</t>
  </si>
  <si>
    <t>Макурин М.В. 90 967 36 86</t>
  </si>
  <si>
    <t>Заезд на вахту Гл. специалиста ЦППГ
Замилова И.Т. (КГПК)</t>
  </si>
  <si>
    <t xml:space="preserve">Замилова И.Т. (91) 648-62-07
</t>
  </si>
  <si>
    <t>г. Бухара (Аэропорт)</t>
  </si>
  <si>
    <t xml:space="preserve">Заезд на вахту после трудового отпуска машиниста технологиеских компрессоров Исматова Алишера Нуралиевича </t>
  </si>
  <si>
    <t>Исматов А.Н.
Тел. 99891-309-22-30</t>
  </si>
  <si>
    <t>Заезд на вахту:
Нурматов Ш.Г.</t>
  </si>
  <si>
    <t>Нурматов Ш.Г.
+99893 522 23 43
+99891 336 42 42</t>
  </si>
  <si>
    <t xml:space="preserve">Транспортировка мобильного кондиционера после ремонта </t>
  </si>
  <si>
    <t>Бухара - КГПК</t>
  </si>
  <si>
    <t>Жумаев Н.Р.
+99891-973-09-03</t>
  </si>
  <si>
    <t>Выезд с вахты:
 Исломов О.П.</t>
  </si>
  <si>
    <t>Выезд с вахты:
Хаитматов Х.Х, Рычков А.В, Баннов А.В.</t>
  </si>
  <si>
    <t>Заезд на вахту:
Осетров А.В, Шаталин С.Г, Житников И.С.</t>
  </si>
  <si>
    <t>Посещение финансового учреждения г.Бухара : Семенов Е.В.</t>
  </si>
  <si>
    <t>Семенов Е.В.  
(90) 967-36-41</t>
  </si>
  <si>
    <t>Заезд н вахту после отпуска
Дустназаров Ш.Ш.</t>
  </si>
  <si>
    <t>Дустназаров Шохрух Шокир угли
+998 (90) 967-14-76
+998 (90) 617-10-70</t>
  </si>
  <si>
    <t>Выезд с вахты на ученический отпуск 
Эрданов Л. Н.</t>
  </si>
  <si>
    <t>Эрданов Л. Н.
+998 (90) 235-15-89</t>
  </si>
  <si>
    <t>Выезд с вахты на ученический отпуск 
Сафаров Р. Б.</t>
  </si>
  <si>
    <t>г. Бухара
(таксамоторный)</t>
  </si>
  <si>
    <t>Заезд на вахту после больничного 
Кошев Г.Б.</t>
  </si>
  <si>
    <t>Кошев Г.Б.
+998 (91) 002-78-51</t>
  </si>
  <si>
    <t>Заезд на вахту после отпуска
Мирзоев М.М.</t>
  </si>
  <si>
    <t>Мирзоев М.М.
+998 (90) 510-36-99</t>
  </si>
  <si>
    <t>Заезд на  вахту:
Камнев М.В.</t>
  </si>
  <si>
    <t>Выезд с вахты
Черенёв С.Н., Захаров А.П.</t>
  </si>
  <si>
    <t>Черенёв С.Н.
+998 (90) 967-37-03
Захаров А.П.
+998 (90) 967-35-26</t>
  </si>
  <si>
    <t>Заезд на  вахту
Сапрыкин А.Ю.
 (прибытие рейса в 3:30)</t>
  </si>
  <si>
    <t>Бухара (аэропорт)</t>
  </si>
  <si>
    <t>Выезд с вахты
Жолобов В.П.</t>
  </si>
  <si>
    <t>Заезд на вахту
Парамонов П.Н.
(US805 прибытие в 14:50)</t>
  </si>
  <si>
    <t>Заезд на вахту Галашов А.В.</t>
  </si>
  <si>
    <t>Галашов А.В.
+99890 967 34 08</t>
  </si>
  <si>
    <t>Выезд с вахты (изм. ГРВ)
Умаров Б.А.</t>
  </si>
  <si>
    <t>Заезд на вахту Расулов Ф.А.</t>
  </si>
  <si>
    <t>г.Бухара
Таксомоторный</t>
  </si>
  <si>
    <t>Склад ХР,ГСМ,ЛВЖ</t>
  </si>
  <si>
    <t>Расулов Ф.А.
+99890 967 15 05</t>
  </si>
  <si>
    <t>738   934750057     944144512</t>
  </si>
  <si>
    <t>80.989JBA  914434857</t>
  </si>
  <si>
    <t>Ревизия/Закупка ЗИП, получение ПИНФЛ, IMEI, Капиталбанк в г.Бухара:
Слесь Д.А., МиковД.Ю., 
Абрафиков А.Ф., Демидов Н.Н.</t>
  </si>
  <si>
    <t>Васюткин К.И.
Менеджер ОМТО
т. 967 33-09</t>
  </si>
  <si>
    <t>Баландин К.А.
Менеджер ОМТО
т. 967 30-31</t>
  </si>
  <si>
    <t xml:space="preserve">Заезд на вахту,
                  (Аэропорт, прилет в 03:30 утра) </t>
  </si>
  <si>
    <t>Заезд на вахту после отпуска Ханнанов А.И.</t>
  </si>
  <si>
    <t xml:space="preserve">г. Каган </t>
  </si>
  <si>
    <t xml:space="preserve">Ханнанов А.И.     +99893 005 79 00 </t>
  </si>
  <si>
    <t>Заезд на вахту заместителя начальника ЦДГ "Кандым" Ж.К. Ахмедова</t>
  </si>
  <si>
    <t>ЦДГ Кандым</t>
  </si>
  <si>
    <t>Ж.К. Ахмедов
+998909670402</t>
  </si>
  <si>
    <t xml:space="preserve">Заезд на вахты, в связи с Трудовым    отпуском Ташматов Шухрат Эркинович </t>
  </si>
  <si>
    <t>Бухара (когон Ж/Д вогзал  )</t>
  </si>
  <si>
    <t>Шухрат Эркинович 90-168 85 84</t>
  </si>
  <si>
    <t>Выезд в г.Бухара ведущего специалиста СХО Холова Р.В. для осуществления закупа по КПК на I квартал 2025</t>
  </si>
  <si>
    <t>Холов Рустам Валерьевич
(93) 696-00-09</t>
  </si>
  <si>
    <t>Холов Рустам Валерьевич
(93) 696-00-10</t>
  </si>
  <si>
    <t>Холов Рустам Валерьевич
(93) 696-00-11</t>
  </si>
  <si>
    <t>Зыезд на вахту сотрудника ЛНК.
Хайдаров Жавлон Авлоерович</t>
  </si>
  <si>
    <t>Хайдаров Ж.А.
+99890 967-04-05</t>
  </si>
  <si>
    <t>Посещение финансового учреждения
Заколодкин А.В.
Шеин Д.В.
Никитин М.В..</t>
  </si>
  <si>
    <t>Вывоз на утилизацию отработанных ртутьсодержащих ламп в г. Бухара в приёмный пункт филиал ЧП «EKOTIBBIYOT»</t>
  </si>
  <si>
    <t>Заезд на вахту сотрудников ПДС:
Халиуллин Р.Б., Чебыкин П.С., Подшивалов А.С.
(аэропорт, прилёт в 03:30)</t>
  </si>
  <si>
    <t>Выезд с вахты сотрудников ПДС:
Земляной А.А., Соколов А.В.,
Стеблев А.С.</t>
  </si>
  <si>
    <t>Посещение банка
Начальник ПТС Малышкин Д.С.</t>
  </si>
  <si>
    <t>Смена вахт начальников ССО</t>
  </si>
  <si>
    <t xml:space="preserve"> Начальник ССО Мингазов И Р
+998 90 967 3744
</t>
  </si>
  <si>
    <t>Возвращение работников ЛНК КГПК и  рентгеновского оборудования по окончанию проведения рентгенографических работ.</t>
  </si>
  <si>
    <t>Дьяченко Н.В.
+99890 967-04-05</t>
  </si>
  <si>
    <t>Командирование работников ЛНК КГПК и  рентгеновского оборудования для проведения рентгенографических работ.</t>
  </si>
  <si>
    <t>л/а</t>
  </si>
  <si>
    <t xml:space="preserve">Медицинский осмотр и выезд с вахты Фертиков Д.А.. г.Бухара, </t>
  </si>
  <si>
    <t xml:space="preserve">Заезд на вахту Шестаков А.А., встреча в аэропорту г.Бухара, </t>
  </si>
  <si>
    <t xml:space="preserve">LC 100 </t>
  </si>
  <si>
    <t>№ 000868</t>
  </si>
  <si>
    <t>Посещение филиала банка Kapitalbank в г. Бухара 
Е.В. Горшков
С.П. Москаленко
К.И. Ханбеков</t>
  </si>
  <si>
    <t>КГПК - Бухара</t>
  </si>
  <si>
    <t>Горшков Евгений Витальевич               +99890 967-04-85</t>
  </si>
  <si>
    <t>Заезд на рабочую вахту после трудового отпуска администратора АХО Исаева А.Х.</t>
  </si>
  <si>
    <t>г.Каган ж/д вокзал</t>
  </si>
  <si>
    <t>Исаев Азиз 
(90) 967-05-67</t>
  </si>
  <si>
    <t>Заезд на вахту после отпуска 
Халилова Ф.Н.</t>
  </si>
  <si>
    <t>Халилов Фазлиддин Нуриллоевич 
+998 90 967-35-06</t>
  </si>
  <si>
    <t>Заезд на вахту после отпуска 
Узоков С.С.</t>
  </si>
  <si>
    <t>Узоков Санжар Сатторович
+998 91 853 89 82</t>
  </si>
  <si>
    <t>Заезд главного метролога на КГПК 
Кадырова Н.Р.</t>
  </si>
  <si>
    <t>Аэропорт г.Бухара</t>
  </si>
  <si>
    <t>Кадыров Наиль Рафаэльевич 
+998 90 967-36-57</t>
  </si>
  <si>
    <t>Выезд главного метролога с КГПК 
Кадырова Н.Р.</t>
  </si>
  <si>
    <t>Заезд н вахту после отпуска
Собиров М.С.</t>
  </si>
  <si>
    <t>Собиров М.С.
+998914469448</t>
  </si>
  <si>
    <t>Выезд с вахты на ученический отпуск 
Худойкулов Б.О.</t>
  </si>
  <si>
    <t xml:space="preserve">Худойкулов Б.О.
+998 (93) 687-11-30 </t>
  </si>
  <si>
    <t>Завоз СИ с госповерки из Бух. фил-ла УзНИМ</t>
  </si>
  <si>
    <t>Посещение банка
Парамонов Павел Николаевич</t>
  </si>
  <si>
    <t>Парамонов П.Н.
+998 90 967 05 59</t>
  </si>
  <si>
    <t>Выезд персонала с выхты 
Бережной Анатолий Викторочик 
(SU1877 вылет в 7:30)</t>
  </si>
  <si>
    <t>г.Бухара 
аэропорт</t>
  </si>
  <si>
    <t>Бережной А.В. 
+998 50 855 47 01</t>
  </si>
  <si>
    <t>Заезд на вахту нового сотрудника
Давыдов Александр Евгеньевич
(UT 807 прибытие 04:15)</t>
  </si>
  <si>
    <t xml:space="preserve">Произвести плановое ТО-1 ТО АДГ ЕТТ №5 эксплуатируемый в КПП «Парсанкул», согласно графика ППР за 2025г. </t>
  </si>
  <si>
    <t>Плановый осмотр ВЛ 220 кВ Кандым-1,2 в сторону ПС Каракуль</t>
  </si>
  <si>
    <t>ПС Каракуль-КГПК</t>
  </si>
  <si>
    <t>с 16.03.2025</t>
  </si>
  <si>
    <t>по 18.03.2025</t>
  </si>
  <si>
    <t>Хусаинов Ш.Я.       +99890 967-05-43</t>
  </si>
  <si>
    <t>Транспортировка СИЗ на испытания в г.Бухара (БУХПЭС)</t>
  </si>
  <si>
    <t>ЭХЗ УТД ЦЭС</t>
  </si>
  <si>
    <t>Зенков А.В. +998912421413</t>
  </si>
  <si>
    <t xml:space="preserve">Посещение Капиталбанка
выезд с вахты
Безматерных Ю.И. </t>
  </si>
  <si>
    <t xml:space="preserve"> Транспортировка ЭД на ремонт и после ремонта с подрядной огранизации Nishon Trans Energota`mir г.Карши</t>
  </si>
  <si>
    <t>КГПК - г.Карши</t>
  </si>
  <si>
    <t xml:space="preserve">УЭСС ЦЭС </t>
  </si>
  <si>
    <t>Бабамурадов А.К.
   +998(90) 967-16-47</t>
  </si>
  <si>
    <t xml:space="preserve">Выезд с вахты сотрудника ОДС ЦЭС (отпуск БС):
Ярмухамедова Р.Р. </t>
  </si>
  <si>
    <t>г.Каган 
Бухара
 ЖД Вокзал</t>
  </si>
  <si>
    <t>Ярмухамедов Р.Р.
+99893-661-11-75</t>
  </si>
  <si>
    <t>Посещение финансового учреждения: Волков А.Б., Кобылин Д.А., Пинаев М.А.</t>
  </si>
  <si>
    <t>Волков А.Б. 
+998909673523
Кобылин Д.А.
+99 890 967  05 78</t>
  </si>
  <si>
    <t>выезд в ЦДГ Хаузак для проведения спектральной вибродиагностики</t>
  </si>
  <si>
    <t>Хаузак</t>
  </si>
  <si>
    <t>возвращение из ЦДГ Хаузак в КГПК с заездом на УППГ Северные Шады</t>
  </si>
  <si>
    <t>Парамонов П.Н.+89124370270
+998 90 967 05 59</t>
  </si>
  <si>
    <t>г. Мубарек</t>
  </si>
  <si>
    <t xml:space="preserve">Микроавтобус подрядчика    </t>
  </si>
  <si>
    <t>01М00821</t>
  </si>
  <si>
    <t>738       934750057</t>
  </si>
  <si>
    <t>989       914434857</t>
  </si>
  <si>
    <t xml:space="preserve">Заезд на вахту  Карташова А.Е.
                  (Аэропорт, прилет в 03:15 утра) </t>
  </si>
  <si>
    <t>Карташов А.Е.</t>
  </si>
  <si>
    <t xml:space="preserve">Выезд с вахты                                              
(Аэропорт, вылет в 07:30 утра)                         </t>
  </si>
  <si>
    <t>Выезд с вахты                                                                                       Лидера Д.В.</t>
  </si>
  <si>
    <t>Лидер Д.В.</t>
  </si>
  <si>
    <t>Заезд на вахту сотрудника ХАЛ. 
Иванов Владимир Андреевич
новый сотрудник 
(Аэропорт, прилет в 6:10 утра)</t>
  </si>
  <si>
    <t>Кадыров Д.К.
+998 90 967 14-78</t>
  </si>
  <si>
    <t xml:space="preserve">Выезд с вахты сотрудника ХАЛ. Плотников Александр Владимирович
(ж/д вокзал, выезд 3:15 утра)
</t>
  </si>
  <si>
    <t xml:space="preserve">Заезд на вахту после отпуска Хайдаров Яхё Рузимуродович </t>
  </si>
  <si>
    <t>Поздний выезд с вахты, в связи с изменением ГРВ аппаратчика ОС Химматова Хамдама Сайдалиевича</t>
  </si>
  <si>
    <t>Химматов Х.Х.
тел.: 99894-333-57-73</t>
  </si>
  <si>
    <t>Выезд с вахты Яковлева А.В.  связи с началом отпуска</t>
  </si>
  <si>
    <t>25.03.2025г.</t>
  </si>
  <si>
    <t>Яковлев А.В. +99890 9670515</t>
  </si>
  <si>
    <t>Поздний заезд Османова А.Э.</t>
  </si>
  <si>
    <t>Каган. Вокзал</t>
  </si>
  <si>
    <t xml:space="preserve">Выезд с вахты сотрудника УРДО в связи с измен.ГРВ.
</t>
  </si>
  <si>
    <t xml:space="preserve">г. Бухара. </t>
  </si>
  <si>
    <t>Выезд с вахты:
- Тарханов М.В.</t>
  </si>
  <si>
    <t>Тарханов М.В.
+998 90 967 0491</t>
  </si>
  <si>
    <t>Заезд на вахту:
- Юрченко Д.В.</t>
  </si>
  <si>
    <t>г.Бухара
Таксомоторный парк</t>
  </si>
  <si>
    <t>Заезд на вахту Сапожников А.В.</t>
  </si>
  <si>
    <t>УРССиИ 
ЦТОиРМО</t>
  </si>
  <si>
    <t>Выезд с вахты Демидов Н.Н.</t>
  </si>
  <si>
    <t xml:space="preserve">Заезд на вахту сотрудника ПТС ЦТОиРМО.
Осипов Андрей Николаевич
(Аэропорт, прилет в 03:30 утра) </t>
  </si>
  <si>
    <t xml:space="preserve">Заезд на вахту сотрудника ПТС ЦТОиРМО.
Александров Константин Игоревич
(Аэропорт, прилет в 03:30 утра) </t>
  </si>
  <si>
    <t>Заезд на вахту Сафаров С.  связи с окончанием трудового отпуска</t>
  </si>
  <si>
    <t xml:space="preserve"> г. Каган ж/д вокзал</t>
  </si>
  <si>
    <t>27.03.2025г.</t>
  </si>
  <si>
    <t>Сафаров С.. +99891 0200149</t>
  </si>
  <si>
    <r>
      <t xml:space="preserve">Поздный заезд на вахту после трудового отпуска линейного трубопроводчика-Тураева Бахтиёра Анваровича  
</t>
    </r>
    <r>
      <rPr>
        <sz val="18"/>
        <color rgb="FFFF0000"/>
        <rFont val="Times New Roman"/>
        <family val="1"/>
        <charset val="204"/>
      </rPr>
      <t/>
    </r>
  </si>
  <si>
    <t>23.03.2025</t>
  </si>
  <si>
    <t>Тураев Бахтиёр Анварович
+99891 240-55-11</t>
  </si>
  <si>
    <t>27.03.2026</t>
  </si>
  <si>
    <t>Нарзуллаев Курбонжон Киличевич
+99890 967-14-48</t>
  </si>
  <si>
    <t>Выезд с Кандыма. Участие в Конференции Совета трудового коллектива (авиа билет, вылет 15:30)</t>
  </si>
  <si>
    <t>г. Бухара 
(Аэропорт)</t>
  </si>
  <si>
    <r>
      <t xml:space="preserve">Склад                                  </t>
    </r>
    <r>
      <rPr>
        <sz val="16"/>
        <rFont val="Times New Roman"/>
        <family val="1"/>
        <charset val="204"/>
      </rPr>
      <t>(материалы, оборудование)</t>
    </r>
  </si>
  <si>
    <t>Мещеряков А.В. +998  967 0334</t>
  </si>
  <si>
    <t>Заезд на Кандым. После участия в Конференции Совета трудового коллектива (авиа билет, прилет 14:50)</t>
  </si>
  <si>
    <t xml:space="preserve">Выезд с вахты начальника ПТС КГПК.
Москаленко Сергей Павлович
(Аэропорт, вылет в 26.03.2025 в 05:25 утра) </t>
  </si>
  <si>
    <t>КПП вахтового городка</t>
  </si>
  <si>
    <t xml:space="preserve">Заезд на вахту начальника ПТС КГПК
Соболев Евгений Александрович
(Аэропорт, прилет 26.03.2025 в 03:30 утра) </t>
  </si>
  <si>
    <t>Аэропорт, г. Бухара</t>
  </si>
  <si>
    <t>Выезд с вахты персонала ЦДГ Кандым: 1. Ханбеков К.И. вед.инж-технолог.</t>
  </si>
  <si>
    <t xml:space="preserve">Ханбеков Камиль     +99890 967-35-01 </t>
  </si>
  <si>
    <t>27.03.25г.</t>
  </si>
  <si>
    <t xml:space="preserve">Поздний заезд на вахту после трудового отпуска Мастера-Нарзуллаева Курбонжона Киличевича
</t>
  </si>
  <si>
    <t xml:space="preserve">г. Бухара   </t>
  </si>
  <si>
    <t>30.03.2025г.</t>
  </si>
  <si>
    <t>Абдурахмонов А.А.
+998 94 525 23 72</t>
  </si>
  <si>
    <r>
      <rPr>
        <b/>
        <sz val="16"/>
        <rFont val="Times New Roman"/>
        <family val="1"/>
        <charset val="204"/>
      </rPr>
      <t xml:space="preserve">Внеплановый выезд с вахты </t>
    </r>
    <r>
      <rPr>
        <sz val="16"/>
        <color theme="1"/>
        <rFont val="Times New Roman"/>
        <family val="1"/>
        <charset val="204"/>
      </rPr>
      <t>оператора УППС Абдурахмонова Акмаля Алишер угли в связи с выходом на ученический отпуск</t>
    </r>
  </si>
  <si>
    <t>Хайдаров Я. Р   
 +99890 967 36 31</t>
  </si>
  <si>
    <t>Кушаев И.Р.  
     +99893 470-53--11.</t>
  </si>
  <si>
    <t>Доставка сотрудника с Таксомоторного парка г. Бухара в ВГ КГПК на вахту 
(Шишова А.И.)</t>
  </si>
  <si>
    <t xml:space="preserve">Доставка из Ташкента и Чирчика на КГПК: СГУ Flowserve компрессора Kobelco,
реинжиниринговые подшипники MAN, рабочеее колесо и корпус для насоса 750-0-PA-002
</t>
  </si>
  <si>
    <t>Осипов А.Н.
+99890 9670526</t>
  </si>
  <si>
    <t>Москалев И.В.
Командировка</t>
  </si>
  <si>
    <t xml:space="preserve">Заезд на вахту сотрудника после отпуска БС  (Жабборов М.М.)   </t>
  </si>
  <si>
    <t>Жабборов М.М. 
+998 94 377 70 73</t>
  </si>
  <si>
    <t xml:space="preserve">Заезд на вахту сотрудника после очередного трудового отпуска  (Чориев Э.Д.)   </t>
  </si>
  <si>
    <t>Чориев Э.Д.   
+998 90 967 15 98</t>
  </si>
  <si>
    <t>Заезд на вахту сотрудника после больничного 
Иващенко Кирилл Сергеевич</t>
  </si>
  <si>
    <t>Иващенко К.С. +998913315347</t>
  </si>
  <si>
    <t>Выезд с  вахты 
(окончание вахты)
Норов Р.Р.</t>
  </si>
  <si>
    <t>Норов Р.Р.
+99 890 967  04  58</t>
  </si>
  <si>
    <t xml:space="preserve"> Транспортировка ЭД в подрядную огранизацию"NishonTransEnergota`mir" (г.Карши) для ремонта</t>
  </si>
  <si>
    <t>Р.П. Максимов
+998 90 967 36 44
Раимов И.Р
+99890 967 34 65</t>
  </si>
  <si>
    <t>Выезд с  вахты 
(окончание вахты)
Кобылин Д.А., Пинаев М.А.</t>
  </si>
  <si>
    <t>Кобылин Д.А.
+99 890 967  05  78
Пинаев М.А.
+99 890 001 56  57</t>
  </si>
  <si>
    <t>Заезд на  вахту 
Чекушин М.К.</t>
  </si>
  <si>
    <t>Чекушин М.К.
+99 890 967  35  21</t>
  </si>
  <si>
    <t>Заезд на  вахту 
Першин Д.И.</t>
  </si>
  <si>
    <t>Першин Д.И.
+99 890 967  34  98</t>
  </si>
  <si>
    <t xml:space="preserve">Транспортировка аккумуляторных батареи СКП Genie (в кол. 16 шт.) после ревизии у
подрядной организации </t>
  </si>
  <si>
    <t xml:space="preserve">г.Ташкент </t>
  </si>
  <si>
    <t>Сдача отчетов за использованную электроэнергию по УПОУ за март 2025г. в Ромитанское РПЭС</t>
  </si>
  <si>
    <t>Заезд подрядчика СП ООО «Himplast Corp» (Ж/д Каган, приезд в 14:38)</t>
  </si>
  <si>
    <t>Выезд с вахты сотрудника СИТиС     В.А. Тумаев                                 (Аэропорт, вылет 05:25 утра)</t>
  </si>
  <si>
    <t xml:space="preserve">Заезд на вахту сотрудника СИТиС
А.В. Калимулин                                   (Аэропорт, прилет в 06:10 утра) </t>
  </si>
  <si>
    <t>выезд в ЦДНГ Гиссар для проведения спектральной вибродиагностики критического оборудования согласно командированию</t>
  </si>
  <si>
    <t>ЦДНГ Гиссар</t>
  </si>
  <si>
    <t>выезд из ЦДНГ Гиссар в КГПК</t>
  </si>
  <si>
    <t>Бухара жд вокзал</t>
  </si>
  <si>
    <t>Выезд с вахты Ефимова А.С.</t>
  </si>
  <si>
    <t>Заезд на вахту Шарипова М.М.</t>
  </si>
  <si>
    <t>ВГ
КГПК</t>
  </si>
  <si>
    <t>Заезд на вахту 
Ахмадова Артур Альбертович
(Рейс HY9608 прибытие 3:30)</t>
  </si>
  <si>
    <t>Бухара 
Аэропорт</t>
  </si>
  <si>
    <t>Выезд с вахты на обучение в г. Ташкент:
Камнев М.В., Назаров Т.Ш.
(Рейс US806 вылет 15:30)</t>
  </si>
  <si>
    <t>АСУП ПТС ЦАиМ</t>
  </si>
  <si>
    <t>Заезд на вахту после обучения в г. Ташкент
Камнев М.В.
(Рейс US801 прилет 19:55)</t>
  </si>
  <si>
    <t>Заезд на вахту после отпуска
Задворнов А.А.
(ж/д вокзал прибытие в 10:14)</t>
  </si>
  <si>
    <t>Задворнов Алексей
+998 (90) 126-22-11</t>
  </si>
  <si>
    <t>Выезд  на конференцию Совета трудового коллектива:
Давранов У.Ш.
(Рейс US806 вылет 15:30)</t>
  </si>
  <si>
    <t>КИПиА  ЦАиМ</t>
  </si>
  <si>
    <t>Давранов У.Ш.
+998 (91) 415-50-84</t>
  </si>
  <si>
    <t>Заезд гос. поверителя УзНИМ для проведения поверки СИ вибрации 
(поезд 076ФА прибытие 06:42)</t>
  </si>
  <si>
    <t>Выезд гос. поверителя УзНИМ для проведения поверки СИ вибрации</t>
  </si>
  <si>
    <t>Заезд на вахту после  конференцию Совета трудового коллектива:
Давранов У.Ш.
(Рейс US806 вылет 15:30)</t>
  </si>
  <si>
    <t>Кандым 
ВГ</t>
  </si>
  <si>
    <r>
      <t xml:space="preserve">Бухара
</t>
    </r>
    <r>
      <rPr>
        <sz val="14"/>
        <color theme="1"/>
        <rFont val="Times New Roman"/>
        <family val="1"/>
        <charset val="204"/>
      </rPr>
      <t>(аэропорт)</t>
    </r>
  </si>
  <si>
    <t xml:space="preserve">Подтверждение актов по обьемам газа за март 2025 года с УМГ.
Встреча с контрагентом в Газли. 
(закрытие месячных балансов газа) </t>
  </si>
  <si>
    <t xml:space="preserve">Заезд на вахту сотрудника УПОГП
Касимова Мардона Машрабовича                       после больничного </t>
  </si>
  <si>
    <t>Касимов М.М.             +99890 012-06-61</t>
  </si>
  <si>
    <t>Заезд на вахту сотрудников ПДС
Сидоренко К.Ю.                              Габитов А.А.                                            Стеблев В.С.</t>
  </si>
  <si>
    <t>Отъезд с вахты сотрудников ПДС
Заколодкин А.В.
Шеин Д.В.
Никитин М.В.</t>
  </si>
  <si>
    <t>Пассажирский</t>
  </si>
  <si>
    <t>Доставка сотрудника с вокзала г. Каган на вахту, в ВГ КГПК (Каримов Г.А.)</t>
  </si>
  <si>
    <t>Каримов Г. А.
+998 90 335 54 22</t>
  </si>
  <si>
    <t>Выезд с вахты сотрудника УРГПП ЦТОиРМО.
Абдрафиков Азамат Фидаилевич</t>
  </si>
  <si>
    <t>УРГПП</t>
  </si>
  <si>
    <t>Абдрафиков А.Ф.
+99890-967-05-82</t>
  </si>
  <si>
    <t>Рылько О.М.
+99890-967-3539</t>
  </si>
  <si>
    <t xml:space="preserve">Заезд на вахту  сотрудника УРГПП ЦТОиРМО.
Рылько О.М.
(Аэропорт, прилет в 03:30 утра) </t>
  </si>
  <si>
    <t>УППГ Кувачи-Алат</t>
  </si>
  <si>
    <t>Выезд в г.Бухара ведущего специалиста СХО Абдурахманова С.Н. для осуществления закупа по КПК на II квартал 2025</t>
  </si>
  <si>
    <t>Выезд в г.Алат в АБМК инженера СХО Джураева С.Г., для оформления документации</t>
  </si>
  <si>
    <t>г.Алат</t>
  </si>
  <si>
    <t>Джураев Сарварбек Гулмуратович
+998 90 967 36 23</t>
  </si>
  <si>
    <t>Доставка ведущего специалиста СХО- Мирходжаева Б.А., в г.Каган на ж/д вокзал в связи с выездом на межвахтовый отдых</t>
  </si>
  <si>
    <t>Мирходжаев Бахтиер Аткиоевич
+998 90 967 05 68</t>
  </si>
  <si>
    <t>29.03.2025 г</t>
  </si>
  <si>
    <t>Марочкин Александр Петрович                                        тел: +99890 915 42 67</t>
  </si>
  <si>
    <r>
      <t xml:space="preserve">Заезд на вахту
Начальник РМУ Казанцев П.М.
</t>
    </r>
    <r>
      <rPr>
        <sz val="18"/>
        <color rgb="FFFF0000"/>
        <rFont val="Times New Roman"/>
        <family val="1"/>
        <charset val="204"/>
      </rPr>
      <t>(Аэропорт, прилет в 17:05 вечера)</t>
    </r>
  </si>
  <si>
    <t>Выезд с вахты
Начальник ПТС Малышкин Д.С.
Начальник РМУ Слесь Д.А.</t>
  </si>
  <si>
    <r>
      <t xml:space="preserve">Заезд на вахту
Начальник ПТС Захаров А.Н.
</t>
    </r>
    <r>
      <rPr>
        <sz val="18"/>
        <color rgb="FFFF0000"/>
        <rFont val="Times New Roman"/>
        <family val="1"/>
        <charset val="204"/>
      </rPr>
      <t>(Аэропорт, прилет в 03:30 утра)</t>
    </r>
  </si>
  <si>
    <t xml:space="preserve">
Захаров А.Н.
+99890 967-34-45</t>
  </si>
  <si>
    <r>
      <t xml:space="preserve">Заезд на вахту
главный специалист Мусурманкулов Г.Ф. после отпуска 
</t>
    </r>
    <r>
      <rPr>
        <sz val="18"/>
        <color rgb="FFFF0000"/>
        <rFont val="Times New Roman"/>
        <family val="1"/>
        <charset val="204"/>
      </rPr>
      <t>(Ж/д Каган, приезд в 14:38)</t>
    </r>
    <r>
      <rPr>
        <sz val="18"/>
        <color theme="1"/>
        <rFont val="Times New Roman"/>
        <family val="1"/>
        <charset val="204"/>
      </rPr>
      <t xml:space="preserve"> </t>
    </r>
  </si>
  <si>
    <t>Мусурманкулов Г.Ф.
+99890 967-35-53</t>
  </si>
  <si>
    <r>
      <t xml:space="preserve">Заезд на вахту
главный сварщик Сон А.Е.
</t>
    </r>
    <r>
      <rPr>
        <sz val="18"/>
        <color rgb="FFFF0000"/>
        <rFont val="Times New Roman"/>
        <family val="1"/>
        <charset val="204"/>
      </rPr>
      <t>(Аэропорт, прилет в 20:00 вечера)</t>
    </r>
    <r>
      <rPr>
        <sz val="18"/>
        <color theme="1"/>
        <rFont val="Times New Roman"/>
        <family val="1"/>
        <charset val="204"/>
      </rPr>
      <t xml:space="preserve"> </t>
    </r>
  </si>
  <si>
    <t>Рузиев Жавохир Жасур угли. 
Тел.91 4541112</t>
  </si>
  <si>
    <t>Выезд в Бухару сотрудника ХАЛ. 
Иванов Владимир Андреевич
(получение ПИНФЛ, с утра идентификация и после 15:00 присвоение номера, поездка в банк)</t>
  </si>
  <si>
    <t>Иванов В.А.
+998909670587</t>
  </si>
  <si>
    <t>Выезд с вахты в командировку: Терёхин Р.А.</t>
  </si>
  <si>
    <t>г. Бухара, аэропорт</t>
  </si>
  <si>
    <t>Терехин Р.А.
+998909673634</t>
  </si>
  <si>
    <t>Посещение фин.учреждения сотрудниками ПДС : Халиуллин Р.Б., Чебыкин П.С., Подшивалов А.С..</t>
  </si>
  <si>
    <t>Халиуллин Р.Б. +99890 9673640.</t>
  </si>
  <si>
    <t>Вернуться в ВГ Кандым до 14:00</t>
  </si>
  <si>
    <t xml:space="preserve">г. Каган   (ж/д вокзал) </t>
  </si>
  <si>
    <t>01.04.2025г.</t>
  </si>
  <si>
    <t>Турсунов У.Г.
+998 91 671 01 26</t>
  </si>
  <si>
    <t>Мирзабаев Г.Т.
+998 90 967 35 82
+998 93 623 04 28</t>
  </si>
  <si>
    <r>
      <rPr>
        <b/>
        <sz val="16"/>
        <rFont val="Times New Roman"/>
        <family val="1"/>
        <charset val="204"/>
      </rPr>
      <t xml:space="preserve">Внеплановый выезд с вахты </t>
    </r>
    <r>
      <rPr>
        <sz val="16"/>
        <color theme="1"/>
        <rFont val="Times New Roman"/>
        <family val="1"/>
        <charset val="204"/>
      </rPr>
      <t xml:space="preserve">мастера УППС Турсунова Улугбека Ганижоновича в связи с изменением ГРВ по производственной необходимости
</t>
    </r>
    <r>
      <rPr>
        <sz val="16"/>
        <color rgb="FFFF0000"/>
        <rFont val="Times New Roman"/>
        <family val="1"/>
        <charset val="204"/>
      </rPr>
      <t>(ж/д вокзал, отъезд поезда в 16:30)</t>
    </r>
  </si>
  <si>
    <r>
      <rPr>
        <b/>
        <sz val="16"/>
        <rFont val="Times New Roman"/>
        <family val="1"/>
        <charset val="204"/>
      </rPr>
      <t xml:space="preserve">Внеплановый заезд на вахту </t>
    </r>
    <r>
      <rPr>
        <sz val="16"/>
        <color theme="1"/>
        <rFont val="Times New Roman"/>
        <family val="1"/>
        <charset val="204"/>
      </rPr>
      <t>мастера УППС Мирзабаева Габита Турмухамматовича в связи с окончанием трудового отпуска</t>
    </r>
  </si>
  <si>
    <r>
      <t xml:space="preserve">Заезд на вахту сотрудника ПГТНиЗК.
Калимуллин Ильдар Мутигуллинович
</t>
    </r>
    <r>
      <rPr>
        <sz val="18"/>
        <color rgb="FFFF0000"/>
        <rFont val="Times New Roman"/>
        <family val="1"/>
        <charset val="204"/>
      </rPr>
      <t>(Аэропорт, прилет в 19:55 )</t>
    </r>
    <r>
      <rPr>
        <sz val="18"/>
        <rFont val="Times New Roman"/>
        <family val="1"/>
        <charset val="204"/>
      </rPr>
      <t xml:space="preserve"> </t>
    </r>
  </si>
  <si>
    <t>ПГНТиЗК</t>
  </si>
  <si>
    <t>Калимуллин И.М.
+99890 967-34-60</t>
  </si>
  <si>
    <t>0810</t>
  </si>
  <si>
    <t>Перевозка с ЦДГ Хаузак 2 ед ЗРА 
2 9/16"5000# с фланцами 
(общ. вес ~160-180 кг)</t>
  </si>
  <si>
    <t>КГПК-Хаузак</t>
  </si>
  <si>
    <t>УР ССиИ ЦТОиРМО</t>
  </si>
  <si>
    <t>Юлдашев Н.Р.
+99890 967-35-99</t>
  </si>
  <si>
    <t>Выезд с вахты начальника ЦДГ Горшков Е.В.</t>
  </si>
  <si>
    <t>Заезд на вахту после отпуска
Темирова А.М.
(поезд 710ФА, прибытие в 14:38)</t>
  </si>
  <si>
    <t>УКИПиА  ЦАиМ</t>
  </si>
  <si>
    <t>Темиров А.М.
+998 (90) 277-21-13</t>
  </si>
  <si>
    <t>Заезд на вахту после отпуска
Муминов Нуритдин
(поезд 710ФА, прибытие в 14:38)</t>
  </si>
  <si>
    <t>УАСУП ЦАиМ</t>
  </si>
  <si>
    <t>Муминов Н.
+998 (90) 530-74-57</t>
  </si>
  <si>
    <t>Выезд с вахты 
Никитин Вячеслав Викторович</t>
  </si>
  <si>
    <t>Заезд на вахту
Никитин Владислав Викторович
(Рейс US805 прилет 19:55)</t>
  </si>
  <si>
    <t>Никитин Вл.В.
+998 (90) 967-05-33</t>
  </si>
  <si>
    <t>Посещение банка
Сапрыкин Александр Юрьевич
Камнев Максим Валерьевич</t>
  </si>
  <si>
    <t>Парамонов П.Н.
+998 (90) 967 05 59</t>
  </si>
  <si>
    <t>МЛ ЦАиМ</t>
  </si>
  <si>
    <t>Ответственный 
за маршрут движения 
(ФИО и контактный телефон)</t>
  </si>
  <si>
    <t>Перевозка с ЦДГ Хаузак 2 ед ЗРА 2 9/16"5000# с фланцами 
(общ. вес ~160-180 кг)</t>
  </si>
  <si>
    <t>Выезд в г.Бухара ведущего специалиста СХО для осуществления закупа по КПК на I квартал 2025</t>
  </si>
  <si>
    <t>Абдурахманов Санжар 
+998 90 967 36 16</t>
  </si>
  <si>
    <t>Марочкин Александр                               тел: +99890 915 42 67</t>
  </si>
  <si>
    <t xml:space="preserve">Заезд на вахту  сотрудника УРГПП ЦТОиРМО.
Рылько О.М. (Аэропорт, прилет в 03:30 утра) </t>
  </si>
  <si>
    <t>Джураев Сарварбек
+998 90 967 36 23</t>
  </si>
  <si>
    <t xml:space="preserve">Подтверждение актов по обьемам газа за март 2025 года с УМГ (закрытие месячных балансов газа) </t>
  </si>
  <si>
    <t>Внеплановый выезд с вахты мастера УППС в связи с изменением ГРВ (ж/д вокзал, отъезд поезда в 16:30)</t>
  </si>
  <si>
    <t>Внеплановый заезд на вахту мастера УППС Мирзабаева Г.Т. в связи с окончанием трудового отпуска</t>
  </si>
  <si>
    <t>Заезд на вахту Начальник РМУ Казанцев П.М.
(Аэропорт, прилет в 17:05 вечера)</t>
  </si>
  <si>
    <t>Заезд на вахту Никитин Владислав Викторович
(Рейс US805 прилет 19:55)</t>
  </si>
  <si>
    <t xml:space="preserve">Заезд на вахту Калимуллин Ильдар Мутигуллинович
(Аэропорт, прилет в 19:55 ) </t>
  </si>
  <si>
    <t>Замдиректора по ТОРО</t>
  </si>
  <si>
    <t>Заезд на вахту Начальник ПТС Захаров А.Н.
(Аэропорт, прилет в 03:30 утра)</t>
  </si>
  <si>
    <t>Заезд на вахту сотрудников ПДС 
Сидоренко К.Ю.  Габитов А.А. Стеблев В.С.</t>
  </si>
  <si>
    <t>Вернуться в КГПК до 14:00</t>
  </si>
  <si>
    <t>Посещение банка Сапрыкин Александр Юрьевич
Камнев Максим Валерьевич</t>
  </si>
  <si>
    <t>Заезд на вахту после отпуска Темирова А.М.
(поезд 710ФА, прибытие в 14:38)</t>
  </si>
  <si>
    <t>Заезд на вахту после отпуска Муминов Нуритдин
(поезд 710ФА, прибытие в 14:38)</t>
  </si>
  <si>
    <t xml:space="preserve">Заезд на вахту Мусурманкулов Г.Ф. после отпуска 
(Ж/д Каган, приезд в 14:38) </t>
  </si>
  <si>
    <t>Доставка Мирходжаева Б.А., в г.Каган на ж/д вокзал в связи с выездом на межвахтовый отдых</t>
  </si>
  <si>
    <t>Мирходжаев Бахтиер 
+998 90 967 05 68</t>
  </si>
  <si>
    <t xml:space="preserve">Заезд на вахту главный сварщик Сон А.Е.
(Аэропорт, прилет в 20:00 вечера) </t>
  </si>
  <si>
    <t>Выезд в г.Бухара ведущего специалиста СХО для осуществления закупа по КПК на II квартал 2025</t>
  </si>
  <si>
    <t>Выезд в Бухару (получение ПИНФЛ, с утра идентификация 
и после 15:00 присвоение номера, поездка в банк)</t>
  </si>
  <si>
    <t>Мирзабаев Г.Т.
+998 90 967 35 82 / 623 04 28</t>
  </si>
  <si>
    <t>Выезд для проведения Входного контроля на складе г. Караулбазар (выезд осуществлять по требованию Заказчика, либо по указанию Менеджера ОМТО)</t>
  </si>
  <si>
    <t>Выезд в командировку в ЦДНГ Гиссар:
Чекушин М.К, Нечаев А.Ю, Пак Д.В.        Необходима отдельная машина до ЦДНГ Гиссар для транспортировки 3-х специалистов СРЗиА и дорогостоящего оборудования.</t>
  </si>
  <si>
    <t>Гл.спец СРЗиА ЦЭС
Чекушин М.К.
+998(90) 967-35-21</t>
  </si>
  <si>
    <t>Заезд на вахту сотрудника после отпуска 
Давыдходжаев А.Р.</t>
  </si>
  <si>
    <t>Давыдходжаев А.
+998909670120</t>
  </si>
  <si>
    <t>Выезд  с вахты (на ученический отпуск) Иброхимова И.О.</t>
  </si>
  <si>
    <t xml:space="preserve">Иброхимов И.О.
+998 (90) 613-18-91 </t>
  </si>
  <si>
    <t>Выезд с  вахты (изм. ГРВ)
Ходжаев С.А.</t>
  </si>
  <si>
    <t>Ходжаев С.А.
+99890-967-35-40</t>
  </si>
  <si>
    <t>1.  Транспортировка ЭД в подрядную огранизацию"NishonTransEnergota`mir" (г.Карши) для ремонта
2. Транспортировка СИЗ на поверку в лаборатории БухПТЭС</t>
  </si>
  <si>
    <t>г.Бухара-г.Карши  - КГПК</t>
  </si>
  <si>
    <t xml:space="preserve">Выезд  с вахты (на трудовой отпуск)  Сафари Ф.К. </t>
  </si>
  <si>
    <t>Сафари Ф.К. 
+998 90 967 37 62</t>
  </si>
  <si>
    <t>Выезд с вахты командированного персонала:
Семенов Е.В., Волков А.Б.,  Галашов А.В.,  Максимов Р.П.</t>
  </si>
  <si>
    <t>Заезд на вахту командированного персонала:  Литвиненко А.В.,  Солоджук С.Б.</t>
  </si>
  <si>
    <t>Литвиненко А.В.
+998 90 967 34 99</t>
  </si>
  <si>
    <t>Сдача отчетов по потребленной электрической энергии за март 2025г в Каракульские РПЭС и БухПТЭС.</t>
  </si>
  <si>
    <t>Каракуль - Бухара-КГПК</t>
  </si>
  <si>
    <t>Рахманов Ж.Ш.
+99890 967-34-78</t>
  </si>
  <si>
    <t>г. Бухара -КГПК</t>
  </si>
  <si>
    <t>Установка медиаконвертера на подстанции Кувачи-Алат 1</t>
  </si>
  <si>
    <t>Кувачи-Алат - КГПК</t>
  </si>
  <si>
    <t>Юлдашев Б.О.
+99890 90-967-04-33</t>
  </si>
  <si>
    <t xml:space="preserve">Получение ЭД после ремонта в специализированной подрядной организации </t>
  </si>
  <si>
    <t>УЭ ГПП ЦЭС
ПТС ЦЭС</t>
  </si>
  <si>
    <t>Лисицкий С.П. 90 967 34 14
Бобоев Ф.А. 91-339-57-86</t>
  </si>
  <si>
    <t>Выезд в Капиталбанк:
Гл.спец СРЗиА ЦЭС Першин Д.И.</t>
  </si>
  <si>
    <t>Халиуллин Р.Б. 
+99890 9673640.</t>
  </si>
  <si>
    <t>Семенов Е.В. 90 967 36 41
Волков А.Б. 90 967 35 23</t>
  </si>
  <si>
    <t>Максимов Р.П. 90 967-36-44
Давыдходжаев А. 909670120</t>
  </si>
  <si>
    <t xml:space="preserve">Камаз </t>
  </si>
  <si>
    <t>01М006154</t>
  </si>
  <si>
    <t>Микроавтобус подрядной на организации</t>
  </si>
  <si>
    <t>01M00812</t>
  </si>
  <si>
    <t>01W401AB
Тожиддин
93 475 00 57</t>
  </si>
  <si>
    <t>01X738WC
Баходир
94 414 45 12</t>
  </si>
  <si>
    <t>80/989JBA
Рамазон
90 514 53 46</t>
  </si>
  <si>
    <t>Заезд на вахту оператора ТУ УПОиОГ Иргашева Х.А. после окончания трудового отпуска</t>
  </si>
  <si>
    <t>07.04.25г.</t>
  </si>
  <si>
    <t>14-30</t>
  </si>
  <si>
    <t>Заезд на вахту оператора ТУ УПОиОГ Нурметова С.Р. после окончания трудового отпуска</t>
  </si>
  <si>
    <t>10.04.25г.</t>
  </si>
  <si>
    <t>Выезд с вахты, изменение ГРВ Хушвакв Ж.А.</t>
  </si>
  <si>
    <t xml:space="preserve">тел. +99890-035-21-35 </t>
  </si>
  <si>
    <t>Заезд на вахту сотрудника ХАЛ. Голубев Дмитрий Николаевич
(Аэропорт, прилет в 3:30 утра)</t>
  </si>
  <si>
    <t>Ванюков В.В. 
+99893-171-89-95</t>
  </si>
  <si>
    <t>Сапегина А.Б.
+99893-970-20-17</t>
  </si>
  <si>
    <t>Поздний заезд на вахту сотрудника ХАЛ  - Султонова О.У. (в связи с отпуском)</t>
  </si>
  <si>
    <t>Султонов О.У.
+99891-457-98-02</t>
  </si>
  <si>
    <t>Заезд на вахту после трудового отпуска работников ЦТВС Норбоева Машъала Музаффаровича, Ахмедова Хусана Октамжона угли, Бакирова Мирзабека Сайфуллаевича</t>
  </si>
  <si>
    <t>Норбоев М.М.
Тел. 99890-745-22-60;
Ахмедова Х.
Тел. 99894-659-48-84;
Бакирова М.
Тел. 99890-892-55-24</t>
  </si>
  <si>
    <t>Поздний выезд с вахты сотрудника ХАЛ  - Ибрагимов А.А. (в связи с отпуском сменщика )</t>
  </si>
  <si>
    <t>Заезд на вахту после трудового отпуска работника ЦТВС Кувондикова Даврона Тонготаровича</t>
  </si>
  <si>
    <t>Внеплановый заезд на вахту оператора УПГиСК Хайдарова Юнуса Усмановича в связи с собледением баланса рабочего времени</t>
  </si>
  <si>
    <t>07.04.2025г.</t>
  </si>
  <si>
    <t>08.04.25г.</t>
  </si>
  <si>
    <t>Выезд из КГПК ,в связи с изменением ГРВ   сотруднику РМУ Джумадуллаев Р.Ф.</t>
  </si>
  <si>
    <t xml:space="preserve"> Джумадуллаев Р.Ф тел  (+99890) 619-52-29</t>
  </si>
  <si>
    <t>Выезд с вахты
(Мерзляков Л.А.)</t>
  </si>
  <si>
    <t>Мерзляков Л.А.
+998909673504</t>
  </si>
  <si>
    <t>Поздний заезд на вахту после отпуска   Хасанов Г.М. Трубопроводчик линейный БЭЭГ</t>
  </si>
  <si>
    <t>Хасанов Г.М.
+99891 8325593</t>
  </si>
  <si>
    <t>Поздний заезд на вахту после больничного      Райимов С.К. Трубопроводчик линейный БЭТСС</t>
  </si>
  <si>
    <t>Райимов С.К.
+99891 4075700</t>
  </si>
  <si>
    <t>Улугов Отабек Рузимуродович 
Тел.+998(91)417 9400</t>
  </si>
  <si>
    <t>Выезд с целью посещения банка:
Александров К.И.</t>
  </si>
  <si>
    <t>Александров К.И.
+998-90-927-0541</t>
  </si>
  <si>
    <t>Заезд после посещения банка:
Александров К.И.</t>
  </si>
  <si>
    <t>06.04.25г.</t>
  </si>
  <si>
    <t>Заезд на вахту после трудового отпуска ведущего инженера по ПБ и ОТ Хужакулова Д.Ч.</t>
  </si>
  <si>
    <t>Доставка пробы сточной воды с ОС ГПП, Кувачи-Алат в лаборатории СЭС Бухарской области для аналитического контроля по требованию Отдела экологии  ЛУОК</t>
  </si>
  <si>
    <t xml:space="preserve">Вывоз огнетушителей после перезарядки и технического обслуживания  </t>
  </si>
  <si>
    <t xml:space="preserve">Заезд на вахту сотрудника после  ученического отпуска (Йулдошев Ф.Ф) </t>
  </si>
  <si>
    <t>Йулдошев Ф.Ф  +998906183991</t>
  </si>
  <si>
    <t xml:space="preserve"> Бухара - КГПК</t>
  </si>
  <si>
    <t>Возвращение с командировки:
Нечаев А.Ю.</t>
  </si>
  <si>
    <t>ЦДНГ "Гиссар"</t>
  </si>
  <si>
    <t>Сдача отчёта в Узэнергоинспекцию по выполнению мероприятий по энергосбережению за 1 квартал 2025г.</t>
  </si>
  <si>
    <t>Бухара-Карши-КГПК</t>
  </si>
  <si>
    <t>Посещение финансового учреждения и выезд с вахты:
Нечаев А.Ю.</t>
  </si>
  <si>
    <t>Выезд с вахты:
Осетров А.В, Шаталин С.Г, Житников И.С</t>
  </si>
  <si>
    <t>Осетров А.В.
+99 890 967 35 37</t>
  </si>
  <si>
    <t>Заезд на рабочую вахту Хаитматов Х.Х</t>
  </si>
  <si>
    <t>г.Каган
ЖД Вокзал</t>
  </si>
  <si>
    <t>Хаитматов Х.Х
+99 890 967 34 26</t>
  </si>
  <si>
    <t>г.Бухара Аэропорт</t>
  </si>
  <si>
    <t>Выезд в командировку
Очилов А.Р., Норов Р.Р.</t>
  </si>
  <si>
    <t>Очилов А.Р.
+99 890 967 14 35</t>
  </si>
  <si>
    <t>Заезд на вахту после трудогого отпуска Сатторова Ю.А.</t>
  </si>
  <si>
    <t>Каган,
  ЖД вокзал</t>
  </si>
  <si>
    <t>Сатторов Ю.А +998914318306.</t>
  </si>
  <si>
    <t>выезд с вахты</t>
  </si>
  <si>
    <t>жд вокзал Коган Бухара</t>
  </si>
  <si>
    <t>тел. +99893-647-35-75
Иргашева Х.А.</t>
  </si>
  <si>
    <t>Заезд на вахту после отпуска 
Ярашов Х.Т.</t>
  </si>
  <si>
    <t>Ярашов Х.Т.
+998 (90) 433-34-00</t>
  </si>
  <si>
    <t>Заезд на вахту после ученического отпуска 
Эрданов Л. Н., Сафаров Р. Б.</t>
  </si>
  <si>
    <t>УКИПиА ЦАиМ</t>
  </si>
  <si>
    <t>Выезд в командировку на обучение в НИИСМС г.Ташкент:
Ивадуллаев Л.Х., Ахмадов А.Т., Абдуллаев Н.Д.</t>
  </si>
  <si>
    <t>Заезд на рабочую вахту:
Черенёв С.Н.</t>
  </si>
  <si>
    <t>Черенёв С.Н.
    +998 (90) 967-37-03</t>
  </si>
  <si>
    <t>Посещение банка и вызд с рабочей вахты:
Парамонов П.Н.</t>
  </si>
  <si>
    <t>Захаров А.П.
+998 (90) 967-35-26</t>
  </si>
  <si>
    <t>Заезд на вахту после отпуска 
Парпиев Х.Т.</t>
  </si>
  <si>
    <t>Каган
(ж/д Вокзал)</t>
  </si>
  <si>
    <t>Парпиев Х.Т.
+998 (93) 973-44-04</t>
  </si>
  <si>
    <t>Выезд с вахты в связи с отпуском (по согласованию с директором ГПК) гл. специалиста СИТиС Туркеева Д. В. (ж/д вокзал, отправление поезда в 16:46)</t>
  </si>
  <si>
    <t>г. Бухара
таксомоторный</t>
  </si>
  <si>
    <t xml:space="preserve">Амиров Ж.А.
тел. (99894)525-26-41             </t>
  </si>
  <si>
    <t xml:space="preserve"> Ахмедов  К.Р. 
+99890-967-01-99</t>
  </si>
  <si>
    <t xml:space="preserve">Хайдаров Юнус Усманович
+99894 247-02-38      </t>
  </si>
  <si>
    <t>Туркеев Д.В. 
 90-967-10-33</t>
  </si>
  <si>
    <t>Бухара, 
аэропорт</t>
  </si>
  <si>
    <t>Заезд на рабочую вахту:
Захаров А.П. (Рейс US805 прилет 19:55)</t>
  </si>
  <si>
    <t xml:space="preserve"> Замилов И.Т.   
 тел. 99890 967 04 25</t>
  </si>
  <si>
    <t xml:space="preserve">Выезд с вахты  </t>
  </si>
  <si>
    <t>Заезд на вахту
Жолобов В.П. (прилет 03:00)</t>
  </si>
  <si>
    <t>Заезд на вахту:
Рычков А.В. Баннов А.В</t>
  </si>
  <si>
    <t xml:space="preserve">Таиров Мансур                      +99890-967-05-62           </t>
  </si>
  <si>
    <t>Осипов А.Н.90 967-05-26
Сапожников А.В.90 967-34-85</t>
  </si>
  <si>
    <t>Кувондиков Д.Т.
93-580-14-66;90-744-15-66</t>
  </si>
  <si>
    <t xml:space="preserve">Поздний заезд на вахту сотрудника ХАЛ  - Сапегиной А.Б. (в связи с отпуском) (ж/д вокзал, прибытие поезда в 14:40) </t>
  </si>
  <si>
    <t>Ибрагимов А.А.
+99890-513-35-35</t>
  </si>
  <si>
    <t xml:space="preserve">Поздний заезд на вахту сотрудника ХАЛ  - Ванюкова В.В. (в связи с отпуском) (ж/д вокзал, прибытие поезда в 14:40) </t>
  </si>
  <si>
    <t xml:space="preserve">Завоз/вывоз поверителя Бух. фил-ла УзНИМ на госповерку СИ ПС "Кандым" </t>
  </si>
  <si>
    <t>LC 200</t>
  </si>
  <si>
    <t>зам.директора по производству</t>
  </si>
  <si>
    <t>Карташов А.Е.
+998909673568</t>
  </si>
  <si>
    <t>Выезд с целью посещения банка:
Карташов А.Е.; Прилепский О.Н.; Соболев Е.А.</t>
  </si>
  <si>
    <t>01\w401ab 998914040008</t>
  </si>
  <si>
    <t>01\v738wc  944144512</t>
  </si>
  <si>
    <t>80\989jba  914434857</t>
  </si>
  <si>
    <t>Мусаев Б.Б.
+998-91-673-88-57</t>
  </si>
  <si>
    <t>Выезд с вахты сотрудника УрГПП Киличова Шухрата Комиловича</t>
  </si>
  <si>
    <t>Ранний выезд с вахты сотрудника ХАЛ  - Назарова Р.А. (в связи с отпуском сменщика)</t>
  </si>
  <si>
    <t>Доставка сотрудника (Куличенко)  с ВГ КГПК  до вокзала (Каган)</t>
  </si>
  <si>
    <t>г. Каган 
(ж/д вокзал)</t>
  </si>
  <si>
    <t>Доставка сотрудника (Шишова)  с  г. Бухара (таксомотрнвый парк) до ВГ КГПК</t>
  </si>
  <si>
    <t>Заезд на вахту после ученического отпуска</t>
  </si>
  <si>
    <t>Маннонов Аббос Шерзод угли
Тел.+998(90)8686789</t>
  </si>
  <si>
    <t>ЛА TOYOTA</t>
  </si>
  <si>
    <t>Выезд с вахты  мастера ДНГ СП-1 Хусенова М.З.</t>
  </si>
  <si>
    <t>Хусенов М.З.
 +998 90 967 37 67</t>
  </si>
  <si>
    <t>Выезд с вахты мастера ЛЭС Рузиева Р.Р.</t>
  </si>
  <si>
    <t xml:space="preserve">Рузиев Р.Р.
 +998 90 967 15 58  </t>
  </si>
  <si>
    <t>Выезд в связи с командированием на обучение в г. Ташкент</t>
  </si>
  <si>
    <t>Каган Вокзал</t>
  </si>
  <si>
    <t>Камилов Ш.А.
+998 90 967 3435</t>
  </si>
  <si>
    <t>13.04.25г.</t>
  </si>
  <si>
    <t>Заезд на вахту оператора ТУ УПОиОГ Барнаева У.Г. после окончания ученическового отпуска</t>
  </si>
  <si>
    <t>20.04.25г.</t>
  </si>
  <si>
    <t>Заезд на вахту оператора ТУ УПОиОГ Аминова Б.А. после окончания трудового отпуска</t>
  </si>
  <si>
    <t>Заезд Лидер Д.В.</t>
  </si>
  <si>
    <t>Выезд Карташов А.Е.</t>
  </si>
  <si>
    <t>Лидер Д.В.
+998909673400</t>
  </si>
  <si>
    <t>Выезд с вахты  сотрудниками ПДС : Халиуллин Р.Б. ,Чебыкин П.С., Подшивалов А.С..</t>
  </si>
  <si>
    <t xml:space="preserve">Выезд с вахты сотрудника
Баландина К.А.                     </t>
  </si>
  <si>
    <t>Заезд на вахту после командировки: Агабаев Д.Б., Холбеков М.О.</t>
  </si>
  <si>
    <t>ж/д вокзал
г. Бухара</t>
  </si>
  <si>
    <t>М005894</t>
  </si>
  <si>
    <t>Перевахтовка персонала,вывоз прибора ГЕО-7</t>
  </si>
  <si>
    <t>Гиматдинов Ж.К.
+998 90 967 37 40</t>
  </si>
  <si>
    <t>Перевахтовка персонала</t>
  </si>
  <si>
    <r>
      <rPr>
        <sz val="12"/>
        <rFont val="Times New Roman"/>
        <family val="1"/>
        <charset val="204"/>
      </rPr>
      <t>г.Бухара</t>
    </r>
    <r>
      <rPr>
        <strike/>
        <sz val="12"/>
        <rFont val="Times New Roman"/>
        <family val="1"/>
        <charset val="204"/>
      </rPr>
      <t xml:space="preserve"> </t>
    </r>
  </si>
  <si>
    <t>Посещение банка
К. Ю. Сидоренко , В. С. Стеблев.</t>
  </si>
  <si>
    <t>Посещение банка
Осипов А.Н.</t>
  </si>
  <si>
    <t>Осипов А.Н. +99890 967-05-26</t>
  </si>
  <si>
    <t xml:space="preserve">Cогласование расчета суммы компенсационных выплат за загрязнение ОПС и размещение отходов за 1 квартал 2025 г в Бухарской области Управления экологии и ООС. </t>
  </si>
  <si>
    <t>16.04.25 г</t>
  </si>
  <si>
    <t>Службы ПБ, ОТ и ООС "Кандым"</t>
  </si>
  <si>
    <t>Джураев А.Р. 90 967 0509</t>
  </si>
  <si>
    <t>Назарова Р.А.
+99891-959-15-56</t>
  </si>
  <si>
    <t>Выезд на закуп в г. Бухара:
1.Туйчиев Ойбек Сайфуллаевич  2. Холов Рустам Валерьевич</t>
  </si>
  <si>
    <t>Ранний выезд с вахты в связи с командировкой г.Ташкент на обучение Михайлов Игорь Андреевич</t>
  </si>
  <si>
    <t>Михайлов И.А.
+998909671820</t>
  </si>
  <si>
    <t xml:space="preserve">тел. +99893-475-11-15        </t>
  </si>
  <si>
    <t>Выезд с вахты оператора Т/У Мусаева Бекзода Бахтиёровича в связи с предоставлением ученического отпуска</t>
  </si>
  <si>
    <t xml:space="preserve">Заезд на вахту после трудового отпуска работников ЦТВС Хайдаров Олимжон Бахтиярович, Муртазаев Эркин </t>
  </si>
  <si>
    <t>Хайдаров О.Б.
Тел. 99890-967-16-26</t>
  </si>
  <si>
    <t>г. Бухара 
таксомоторный</t>
  </si>
  <si>
    <t>Шишова Александра 
+998-90-9670504</t>
  </si>
  <si>
    <t>Куличенко Андрей 
+998-90-9671485</t>
  </si>
  <si>
    <t>Посещение финансового учреждения: Захаров Андрей Николаевич, Осипов Андрей Николаевич,                              Калимуллин Ильдар Мутигуллинович,
Ахмадов Артур Альбертович</t>
  </si>
  <si>
    <t>Выезд на закуп в г. Бухара</t>
  </si>
  <si>
    <t>Ахмедов Ж.К.
 +998 90 967 04 02;</t>
  </si>
  <si>
    <t>Легковая Тойота LC-78</t>
  </si>
  <si>
    <t xml:space="preserve">Заезд на вахту сотрудника
Васюткина К.И.  (Аэропорт, прилет в 06:10 утра) </t>
  </si>
  <si>
    <t xml:space="preserve">Выезд на закуп в г. Бухара                    </t>
  </si>
  <si>
    <t xml:space="preserve">тел. +99893-966-09-99        </t>
  </si>
  <si>
    <t>Туйчиев О.С.
+99890 967-16-66</t>
  </si>
  <si>
    <t>Васюткин К.И.
+998 90 967 33 09</t>
  </si>
  <si>
    <t>Баландин К.А.
+998 90 967 30 31</t>
  </si>
  <si>
    <t>Исраилов Ботир Одилович
+998(94)490 00 24</t>
  </si>
  <si>
    <t>Осипов А.Н. 
+99890 967-05-26</t>
  </si>
  <si>
    <t>Киличова Шухрата Комиловича  914121062</t>
  </si>
  <si>
    <t>Маннонов Аббос 
+998(90)8686789</t>
  </si>
  <si>
    <t xml:space="preserve">Выезд с вахты сотрудника в  ученический отпуск (Юсупов Ш.Т) </t>
  </si>
  <si>
    <t>Юсупов Ш.Т  
+998919231870</t>
  </si>
  <si>
    <t>Транспортировка СИЗ на испытания г.Бухара БУХПЭС</t>
  </si>
  <si>
    <t>Рычков А.В.
+998 90 967 34 30</t>
  </si>
  <si>
    <t>г.Бухара (аэропорт) - КГПК - г.Бухара</t>
  </si>
  <si>
    <t>14.04.2025г</t>
  </si>
  <si>
    <t>Азизов Х.А.
+998 90 967-16-32</t>
  </si>
  <si>
    <t>Возвращение с командировки:
Очилов А.Р.</t>
  </si>
  <si>
    <t>15.04.2025г</t>
  </si>
  <si>
    <t>Выезд на обход ВЛ-35кВ «Л-СП1-2-КУ-1,2-Водозпбор-2» в сторону ПС-110/35/6кВ «Газли»</t>
  </si>
  <si>
    <t>ПС-110/35/6кВ
"Газли"</t>
  </si>
  <si>
    <t>Муинов Ш.И.
+998 (90) 967-36-11</t>
  </si>
  <si>
    <t>Посещение финансового учереждения в г.Бухара:
Литвиненко А.В, Солоджук С.Б.</t>
  </si>
  <si>
    <t>Оформление доп. Соглашения к договору  с РПЭС Каракуль Бух. ПТЭС  а  также согласование схем комерческого учета э/э с РПЭС Рамитан.</t>
  </si>
  <si>
    <t>Возвращение с командировки:
Рычков А.В.</t>
  </si>
  <si>
    <t>М004755</t>
  </si>
  <si>
    <t>Отправка прибора ГЕО-7 на базу ТНГ в Бухаре для ремонта и получение по готовности</t>
  </si>
  <si>
    <t>Юшков А.Ю.
+998 90 967  04 10</t>
  </si>
  <si>
    <t>Отамуродов И. Х.
+998 91 085 81 78</t>
  </si>
  <si>
    <t>Заезд на вахту с ученического отпуска 
Худойкулов Баходир Обидович</t>
  </si>
  <si>
    <t>Худойкулов Б. О.
+998 93 6871130</t>
  </si>
  <si>
    <t>Посещение банка
Крупин А.В</t>
  </si>
  <si>
    <t>Крупин Алексей Вадимович
+998 90 967 05 81</t>
  </si>
  <si>
    <t>Выезд с вахты
Давыдов А.Е.</t>
  </si>
  <si>
    <t>Выезд в Аэропорт г.Бухара для встречи в аэропорту (авиа. Прилет в 07:50) г. Бухара и сопровождение на КГПК членов комиссии по проведению очередной Госповерки СИ на ПС "Кандым" согласно графика Госповерки СИ на 2025г и возвращение в Аэропорт г. Бухара.</t>
  </si>
  <si>
    <t>Каракуль-Рометан-Бухара-КГПК</t>
  </si>
  <si>
    <t xml:space="preserve"> Агабаев Д.Б. +998909673595
Хобеков М.О. 909673783</t>
  </si>
  <si>
    <t>КПП «Парсанкуль»</t>
  </si>
  <si>
    <t>Заезд на вахту
Бережной А.В. (рейс UT807 прибытие 4:15)</t>
  </si>
  <si>
    <t>Бережной Анатолий Викторович +7 961 454 38 89</t>
  </si>
  <si>
    <t>Давыдов Александр Евгениевич 90 967 06 16</t>
  </si>
  <si>
    <t>Командирование:
Рычков А.В. г. Бухара (Аэропорт) Вылет в 5:45</t>
  </si>
  <si>
    <t>Заезд на вахту после трудового отпуска 
Отамуродов Ихтиёр Х. (поезд 768Ф прибытие 12:21)</t>
  </si>
  <si>
    <t>М008210</t>
  </si>
  <si>
    <t>01\V738WC 944144512</t>
  </si>
  <si>
    <t>01М0008305</t>
  </si>
  <si>
    <t>Поздний заезд на вахту сотрудника ХАЛ  - Сапегиной А.Б. (в связи с отпуском) 14.40 ЖД</t>
  </si>
  <si>
    <t>Поздний заезд на вахту сотрудника ХАЛ  - Ванюкова В.В. (в связи с отпуском)14;40 ЖД</t>
  </si>
  <si>
    <t>01V738WC 944144512</t>
  </si>
  <si>
    <t>Посещение финансового учреждения: Семенов Дмитрий Геннадьевич</t>
  </si>
  <si>
    <t>Семенов Д.Г.
+79048287525</t>
  </si>
  <si>
    <t>Поздний заезд на вахту после отпуска   Шарипов Н.Б. Трубопроводчик линейный БЭЭГ</t>
  </si>
  <si>
    <t>г.Бухара таксоматорный парк</t>
  </si>
  <si>
    <t>Шарипов Н.Б.
+998914139185</t>
  </si>
  <si>
    <t>Поздний заезд на вахту после отпуска   Азимов Л.А. Трубопроводчик линейный БЭТСС</t>
  </si>
  <si>
    <t>Азимов Л.А.
+998912479697</t>
  </si>
  <si>
    <t>18-30</t>
  </si>
  <si>
    <t>г. Бухара
(Аэропорт)</t>
  </si>
  <si>
    <t>01-00</t>
  </si>
  <si>
    <t>03-00</t>
  </si>
  <si>
    <t>Иванов В.А.
+998 90 967 05 87</t>
  </si>
  <si>
    <t>Заезд на вахту после трудового отпуска работников ЦТВС Мавлонов Нодир Кодирович, Нарзиллаев Бекзодхужа Файзуллаевич, Тонготаров Маъруф Даврон угли.</t>
  </si>
  <si>
    <t>Мавлонов Н.К.
Тел. 99894-331-34-63
Нарзиллаев Б.Ф.
Тел. 99891-954-80-80
Тонготаров М.Д.
Тел. 99893-580-14-66</t>
  </si>
  <si>
    <t>Заезд на вахту после доп. отпуска
(Аллаев А. Х.)</t>
  </si>
  <si>
    <t>Райимов  Сардор Тошмуратович
Тел.+998(91)221-05-04</t>
  </si>
  <si>
    <t>Выезд с вахты сотрудника ХАЛ. Иванов Владимир Андреевич (Аэропорт)</t>
  </si>
  <si>
    <t>Заезд на вахту Плотников Александр Владимирович (Таксомоторный парк 16-30)</t>
  </si>
  <si>
    <t xml:space="preserve">Выезд с вахты Оператора УПГиСК. (Ученический отпуск) Муратова Кодиржона Рахматуллаевич </t>
  </si>
  <si>
    <t>Аллаев А. Х.       
+99890-967-35-86</t>
  </si>
  <si>
    <t xml:space="preserve"> Осипов А.Н. 
+998909670526</t>
  </si>
  <si>
    <t>Базаров Д.Э.         
 +998-91-946-77-11</t>
  </si>
  <si>
    <t>Выезд с вахты сотрудника УРДО в связи с измен.ГРВ.</t>
  </si>
  <si>
    <t>Смена начальников служб ПБиОТ, УРССиИ, СИТиС</t>
  </si>
  <si>
    <r>
      <t xml:space="preserve">Заезд на вахту главного специалиста по механике ПТС ЦТОиРМО: Костин Д.М. </t>
    </r>
    <r>
      <rPr>
        <sz val="12"/>
        <color rgb="FFFF0000"/>
        <rFont val="Times New Roman"/>
        <family val="1"/>
        <charset val="204"/>
      </rPr>
      <t>(ж/д вокзал, прибытие поезда 23.04.2025г в 00:03ч)</t>
    </r>
  </si>
  <si>
    <r>
      <t xml:space="preserve">Выезд с вахты главного специалиста по механике ПТС ЦТОиРМО: Александров К.И. </t>
    </r>
    <r>
      <rPr>
        <sz val="12"/>
        <color rgb="FFFF0000"/>
        <rFont val="Times New Roman"/>
        <family val="1"/>
        <charset val="204"/>
      </rPr>
      <t>(аэропорт, вылет 23.04.2025г в 07:30ч)</t>
    </r>
  </si>
  <si>
    <t xml:space="preserve">ПДС </t>
  </si>
  <si>
    <t>Поздний заезд на вахту после отпуска: 
Фармонов Сардор Бахтиёрович</t>
  </si>
  <si>
    <t>Фармонов С.Б.
Тел: +998939347794</t>
  </si>
  <si>
    <t>Выезд с вахта, в связи изменение ГРВ,  Шадиев Д.У.</t>
  </si>
  <si>
    <t>Шадиев Д.У. +998904798055</t>
  </si>
  <si>
    <t>Заезд на вахта КГПК, в связи c больничном,  Омонов А.Н.</t>
  </si>
  <si>
    <t>Омонов А.Н. +998907294588</t>
  </si>
  <si>
    <t xml:space="preserve"> Начальник ССО Ситдиков С.А
+998 90 967 34 43
</t>
  </si>
  <si>
    <t xml:space="preserve">
Выезд на закуп в г. Бухара:
1.Туйчиев Ойбек Сайфуллаевич                                                          2. Холов Рустам Валерьевич                                      
</t>
  </si>
  <si>
    <t xml:space="preserve">
Выезд в г.Алат для подписания доп. соглашения к договору. Управление АБМК:
1.Туйчиев Ойбек Сайфуллаевич                                                                                              
</t>
  </si>
  <si>
    <t xml:space="preserve">Заезд на вахту после трудового отпуска                           инженера-энергетика СХО:
1.Жабборов Фарход Муртозаевич                                  
</t>
  </si>
  <si>
    <t>Жабборов Ф.М.
    +99890 967-34-88</t>
  </si>
  <si>
    <t xml:space="preserve">Посещение финансового учреждения: Захаров Андрей Николаевич                                  </t>
  </si>
  <si>
    <t>22.04.25</t>
  </si>
  <si>
    <t>Ханбеков Камиль 
+998 90 967-35-01; +79088775706</t>
  </si>
  <si>
    <t>Заезд на вахту электромонтера по исп. и изм. Кадирова А.Г. после окончания трудового отпуска</t>
  </si>
  <si>
    <t>Каракуль (автовокзал)</t>
  </si>
  <si>
    <t>ЦЭС, УТД, ЭТЛ</t>
  </si>
  <si>
    <t>Кадиров А.Г
998909673781</t>
  </si>
  <si>
    <t>Составление акта сверки за потребленную ЭЭ с Каракуль и Ромитан РПЭС по состоянию на 01.04.2025</t>
  </si>
  <si>
    <t>г.Каракуль - г.Ромитан - КГПК</t>
  </si>
  <si>
    <t>Гулямов Р.Г.
+998 90-967-05-14</t>
  </si>
  <si>
    <t>Окончание командироваки гл.спец Чекушин М.К.</t>
  </si>
  <si>
    <t>КГПК Кандым</t>
  </si>
  <si>
    <t>СРЗиА</t>
  </si>
  <si>
    <t>Чекушин М.К. +998918286885</t>
  </si>
  <si>
    <t>Выезд с вахты гл.спец Чекушин М.К., Першин Д.И.</t>
  </si>
  <si>
    <t>Заезд на вахту гл.спец Кобылин Д.А., Пинаев М.А.</t>
  </si>
  <si>
    <t>г.Бухара, Аэропорт</t>
  </si>
  <si>
    <t>Кобылин Д.А. +998909670578</t>
  </si>
  <si>
    <t>Поздний заезд на вахту в связи с трудовым отпуском: 
Муминов М.Х.</t>
  </si>
  <si>
    <t>Оператор по ДНГ
Муминов М.Х.
+998994131757</t>
  </si>
  <si>
    <t>Заезд на вахту после командировки Ахмадов Аброр
(ж/д: №рейс 710ФА время прибытие 14:38)</t>
  </si>
  <si>
    <t xml:space="preserve">Бухара
ж/д вокзал </t>
  </si>
  <si>
    <t>Ахмадов Аброр 
+998910160491</t>
  </si>
  <si>
    <t>Заезд на вахту: А.А. Демидов</t>
  </si>
  <si>
    <t xml:space="preserve">Заезд на вахту
Игишев А.П. </t>
  </si>
  <si>
    <t>г. Бухара,
Таксоматорный</t>
  </si>
  <si>
    <t>Игишев Анвар Петрович 
+998 90 967 36 18</t>
  </si>
  <si>
    <t>Выезд с вахты: А.А. Ахмадов, Е.А. Соболев, А.Н. Осипов, А.В. Сапожников</t>
  </si>
  <si>
    <t>Посещение банка
Жолобов В.П., Никитин В.В., Бережной А.В.</t>
  </si>
  <si>
    <t>Жолобов Виктор Петрович +998909673757
+998 90 967 05 81</t>
  </si>
  <si>
    <t>Заезд гос. поверителя Бухарского филиала ГУ "УзНИМ" для проведения поверки СИ КГПК за апрель месяц</t>
  </si>
  <si>
    <t>Выезд гос. поверителя Бухарского филиала ГУ "УзНИМ" для проведения поверки СИ КГПК за апрель месяц</t>
  </si>
  <si>
    <t>Заезд на вахту Начальника УРССиИ ЦТОиРМО:
Демидов Н.Н.
(прибытие самолета 23.04.2025г в 03:30ч)</t>
  </si>
  <si>
    <t>г. Бухара Аэропорт</t>
  </si>
  <si>
    <t>Демидов Н.Н.
+998-90-967-05-74</t>
  </si>
  <si>
    <t>Посещение финансового учреждения, получение  ПИНФЛ: Семенов Дмитрий Геннадьевич</t>
  </si>
  <si>
    <t>Семенов Д.Г.
+79048287525, 51-77</t>
  </si>
  <si>
    <t>Микроавтобус подрядной организации  МО</t>
  </si>
  <si>
    <t xml:space="preserve">Микроавтобус подрядной организации  </t>
  </si>
  <si>
    <t>М/О</t>
  </si>
  <si>
    <t>Отправка воздушных баллонов пневматических домкратов на контрольное ТО</t>
  </si>
  <si>
    <t>Мухамедзянов Р.Р.   +99890-869-96-69</t>
  </si>
  <si>
    <t>Заезд сотрудников Службы ПБ и ОТ связи с учёбой «Охрана окружающей среды»</t>
  </si>
  <si>
    <t xml:space="preserve"> 01\V738WC 944144512</t>
  </si>
  <si>
    <t>Заезд персонала после командирования</t>
  </si>
  <si>
    <t>Абрамов А.О.
+998 90 967 19 22</t>
  </si>
  <si>
    <t>Land Cruiser
(для перевозки комплекта  рентгент аппарата)</t>
  </si>
  <si>
    <t>Транспортировка приборов и оборудования ЛНК (комплект рентген аппарата, УЗ приборы, твердомеры и пр.) и выезд персонала в связи с командированием на останов Гиссар.</t>
  </si>
  <si>
    <t>Заезд на вахту согласно ГРВ:
Тумаев В.А.
(едет вместе с миковым)</t>
  </si>
  <si>
    <t>Сиддиков О.Г.
+99890 620-37-70</t>
  </si>
  <si>
    <t xml:space="preserve">Выезд с вахты Оператора УПГиСК. 
(Конец вахты)
Сиддикова Отабека Гаффоровича </t>
  </si>
  <si>
    <t>Заезд на вахту после трудового отпуска работников ЦТВС Шаропов Зайниддин Журабоевич, Пирназаров Саидали Отабек угли</t>
  </si>
  <si>
    <t xml:space="preserve">Шаропов З..Ж.
Тел. 93-930-84-58
Пирназаров С.О.
Тел. 99891- 949-35-76
</t>
  </si>
  <si>
    <t>Заезд на вахту гл.спец. ПГТНиЗК  Нишонова З.Т.</t>
  </si>
  <si>
    <t>Нишонова З.Т.
   +998909673480</t>
  </si>
  <si>
    <t>Заезд на вахту инженер АСУП Собиржоний Ахаджон Абдуллажон угли</t>
  </si>
  <si>
    <t>ЦАМ УАСУП</t>
  </si>
  <si>
    <t>Собиржоний А.А.
  +998903632870</t>
  </si>
  <si>
    <t xml:space="preserve">Заезд на вахту слесарь РТУ Исраилов Ботир Одилович </t>
  </si>
  <si>
    <t>ЦТОиРМО УРГПП</t>
  </si>
  <si>
    <t>Исраилов Б.О.
  +998944900024</t>
  </si>
  <si>
    <t xml:space="preserve">  17:00</t>
  </si>
  <si>
    <t xml:space="preserve">Подтверждение актов по обьемам газа за апрель 2025 года с УМГ.
Встреча с контрагентом в Газли. 
(закрытие месячных балансов газа) </t>
  </si>
  <si>
    <t>Выезд сотрудника в связи с дополнительным отпуском</t>
  </si>
  <si>
    <t>УР ССиИ, ЦТОиРМО</t>
  </si>
  <si>
    <t>Юлдашев Н.Р.
+998-90-967-35-55</t>
  </si>
  <si>
    <t>Поздний заезд на вахту в связи с больничным: 
Хусенов М.З.</t>
  </si>
  <si>
    <t>Мастер по ДНГ
Хусенов М.З.
+998909673767</t>
  </si>
  <si>
    <t>Заезд на вахту оператора УППС Абдурахмонова Акмала Алишер угли
 после оончания ученичного отпуска.</t>
  </si>
  <si>
    <t>27.04.2025г.</t>
  </si>
  <si>
    <t xml:space="preserve">Абдурахмонов Акмал Алишер угли       </t>
  </si>
  <si>
    <t>Выезд в аэропорт  Казанцев П.М.)</t>
  </si>
  <si>
    <t>Бухара - Аэропорт</t>
  </si>
  <si>
    <t>29.04.2025г</t>
  </si>
  <si>
    <t>Казанцев П.М.
+99890-967-34-11</t>
  </si>
  <si>
    <t>Совершение банковских операций в офисе "Капиталбанка"
Земляной А.А.
Соколов А.В.</t>
  </si>
  <si>
    <t>Поздный заезд на вахту после ученического отпуска трубопроводчика линейного БЭЭГ ЦДГ "Кандым" Эгамова Фазлиддина Кувондик угли</t>
  </si>
  <si>
    <t>26.04.2025г.</t>
  </si>
  <si>
    <t>26.03.2025г.</t>
  </si>
  <si>
    <t>Эгамов Фазлиддин Кувондик угли. Тел +998909671558.</t>
  </si>
  <si>
    <t xml:space="preserve">Выезд в г.Бухара Ведущего специалиста СХО Абдурахманова С.Н., для осуществления закупа по КПК на II Квартал 2025г. </t>
  </si>
  <si>
    <t>Выезд в г.Алат Главного специалиста СХО - Биднер Д.В., в АБМК для проведения взаиморасчетов</t>
  </si>
  <si>
    <t>Заезд на вахту мастер УПОиОГ    Буриев Ф.К. после окончания трудового отпуска</t>
  </si>
  <si>
    <t>29.04.25г.</t>
  </si>
  <si>
    <t>16-50</t>
  </si>
  <si>
    <t xml:space="preserve">                                     тел. +99890-097-11-10   /90-967-14-45
</t>
  </si>
  <si>
    <t>Заезд на вахту оператора ТУ УПОиОГ Ражабов У.Ш. после окончания трудового отпуска</t>
  </si>
  <si>
    <t xml:space="preserve">тел. +99891-642-76-74
</t>
  </si>
  <si>
    <t>02.05.2025 г</t>
  </si>
  <si>
    <t>Мавлонов Жонибек Султонович                                   +99 893 662 02 78</t>
  </si>
  <si>
    <t>Заезд на вахту вы связи с окончанием трудового отпуска СШП Фарманов Х.Р</t>
  </si>
  <si>
    <t>Фарманов Х.Р
+998(91)334-27-45</t>
  </si>
  <si>
    <t>Заезд на вахту Начальник РМУ ЦТОиРМО: Слесь Д.А., 
(аэропорт, прилёт в 17:05 дня )</t>
  </si>
  <si>
    <t xml:space="preserve">Аэропорт
г. Бухара </t>
  </si>
  <si>
    <t>Заезд на вахту начальника УРГПП: Абдрафиков А.Ф.
(аэропорт, прилёт в 19:55 вечера )</t>
  </si>
  <si>
    <t>Абдрафиков А.Ф.
+998-90-967-0582</t>
  </si>
  <si>
    <t>Заезд на вахту Главного сварщика:
Рахманов А.А.
(автовокзал, приезд в 16:00)</t>
  </si>
  <si>
    <t>Автовокзал
г. Бухара</t>
  </si>
  <si>
    <t>Вывоз сварочного оборудования на ремонт, сдача подрядчику и
выезд с вахты Главного сварщика:
Сон А.Е.
(аэропорт, вылет 03.05.25 в 08:30)</t>
  </si>
  <si>
    <t>Выезд в отпуск Главного спец-а:
Эшонкулов А.Н.
(автовокзал, выезд 03.05.25 в 13:00)</t>
  </si>
  <si>
    <t>Эшонкулов А.Н.
+998-90-967-3630</t>
  </si>
  <si>
    <t>Выезд с вахты в связи отпуск БС оператора т/у УПГиСК  ЦПиПГ Шерматова Э.М.</t>
  </si>
  <si>
    <t>г.Каган, Бухара       ЖД вогзал</t>
  </si>
  <si>
    <t>27.04.25г.</t>
  </si>
  <si>
    <t>УПГиСК, ЦПиПГ</t>
  </si>
  <si>
    <t xml:space="preserve">тел.
(+998 91) 159-38-38 </t>
  </si>
  <si>
    <t>Выезд с вахты в связи отпуск БС оператора т/у УПОиОГ  ЦПиПГ Сулейманов Ш.С.</t>
  </si>
  <si>
    <t>28.04.25г.</t>
  </si>
  <si>
    <t>УПОиОГ, ЦПиПГ</t>
  </si>
  <si>
    <t>тел. 
(+998 93) 316-20-27</t>
  </si>
  <si>
    <t>КГПК, УПОиОГ</t>
  </si>
  <si>
    <t xml:space="preserve">01 М 008211 </t>
  </si>
  <si>
    <t xml:space="preserve">Главный специалист Таиров М.М.                      +99890-967-05-62           </t>
  </si>
  <si>
    <t>Обновление ПИНФЛ, посещение банка Слесь Д.А., Демидов Н.Н., Миков Д.Ю.</t>
  </si>
  <si>
    <t>РМУ</t>
  </si>
  <si>
    <t>Слесь Д.А.
+998-90-967-35-31</t>
  </si>
  <si>
    <t>Выезд к контрагенту АО "Узтрансгаз" по вопросам КУУГ</t>
  </si>
  <si>
    <t>Газли</t>
  </si>
  <si>
    <t>Чехлатов Е.В.
+998 (90) 967-16-05</t>
  </si>
  <si>
    <t>Заезд на вахту после трудового отпуска 
Юлдашев Акмал Абдумаликович</t>
  </si>
  <si>
    <t>Юлдашев А.А.
+998 (90) 585-55-62</t>
  </si>
  <si>
    <t>Посещение банка 
Захаров Алексей Павлович, Черенёв Сергей Николаевич</t>
  </si>
  <si>
    <t>УКИПиА, УАСУП ЦАиМ</t>
  </si>
  <si>
    <t>Черенёв С.Н. 
+998 (90) 967-37-03,
Захаров А.П. 
+998 (90) 967-35-26</t>
  </si>
  <si>
    <t>Заезд на вахту
Никитин Вячеслав Викторович
(Рейс US805 прилет 19:55)</t>
  </si>
  <si>
    <t>Заезд на вахту после трудового отпуска 
Мадаминов Данияр Эргашевич</t>
  </si>
  <si>
    <t>Мадаминов Д.Э.
+998 (91) 105-13-76</t>
  </si>
  <si>
    <t>Отправка СИ для госповерки из Бух. фил-ла УзНИМ</t>
  </si>
  <si>
    <t>Командирование персонала  АСКУЭ ЦЭС в  ЦДГ "Хаузак"</t>
  </si>
  <si>
    <t>ЦДГ "Хаузак"</t>
  </si>
  <si>
    <t>27.04.2025г</t>
  </si>
  <si>
    <t>Юлдашев Б.О.
+998 90 967-04-33</t>
  </si>
  <si>
    <t>Командирование персонала в ЦДНГ "Гиссар"
Кобылин Д.А., Пак Д.В.</t>
  </si>
  <si>
    <t>Кобылин Д.А.
+998-90-967-05-78</t>
  </si>
  <si>
    <t>Выезд с вахты командированного персонала:
Ражабов Шерзод Ашрапович</t>
  </si>
  <si>
    <t>Ражабов Ш.А
+99893 083 69 20</t>
  </si>
  <si>
    <t>Заезд на вахту после отпуска:
Курбонов Дилшод Норович</t>
  </si>
  <si>
    <t>Ражабов Ш.А
+99893 083 69 21</t>
  </si>
  <si>
    <t xml:space="preserve">Сдача отчетов по потребленной электрической энергии за апрель 2025г в Ромитан РПЭС.
Для транспортировки СИЗ на испытания </t>
  </si>
  <si>
    <t>ПТС ЦЭС, УТД</t>
  </si>
  <si>
    <t>Рахманов Ж.Ш.
+99890 967-34-78
Давыдходжаев А.Р. +998909670120</t>
  </si>
  <si>
    <t>Выезд с вахты согласно ГРВ  Мамаджанов  А.А.</t>
  </si>
  <si>
    <t>г.Каган, ЖД вокзал</t>
  </si>
  <si>
    <t>Мамаджанов А.А
 +998909673469</t>
  </si>
  <si>
    <t xml:space="preserve"> Транспортировка ЭД из подрядной огранизации"NishonTransEnergota`mir" (г.Карши) после ремонта</t>
  </si>
  <si>
    <t xml:space="preserve">Р.Р.Абзалимов
+998 90 967 34 48  
     А.Н. Жабборов          +998 90 967 04 16
Бобоев Ф.А.
+998 91-339-57-86
</t>
  </si>
  <si>
    <t>Выезд на отдыхающую вахту:
Литвиненко А.В., 
Солоджук С.Б., 
Казанцев П.М.</t>
  </si>
  <si>
    <t>Литвиненко А.В.
+998909673499  
Солоджук С.Б.
+998909670564
Казанцев П.М.
+998909673411</t>
  </si>
  <si>
    <t>Заезд на вахту:
Галашов А.В.
Семенов Е.В.</t>
  </si>
  <si>
    <t>22:30</t>
  </si>
  <si>
    <t>Галашов А.В. 
+998909673408
Семенов Е.В. 
+998909673641</t>
  </si>
  <si>
    <t>Заезд на вахту:
Волков А.Б., 
Максимов Р.П., 
Травкин И.В.</t>
  </si>
  <si>
    <t>Волков А.Б.
+998909673523
Максимов Р.П.
+998909673644
Травкин И.В.
+998909673494</t>
  </si>
  <si>
    <t>Командирование персонала в ЦДНГ "Гиссар"
Шодиев Д.Б., Пинаев М.А., Очилов А.Р.</t>
  </si>
  <si>
    <t>Очилов А.Р.
+998-90-967-14-35</t>
  </si>
  <si>
    <t>Посещение финансового учреждения
Рычков А.В., Баннов А.В.</t>
  </si>
  <si>
    <t>Сдача отчетов по потребленной электрической энергии за апрель 2025г в Каракульские РПЭС и БухПЭС.</t>
  </si>
  <si>
    <t xml:space="preserve">01 М 0003821 </t>
  </si>
  <si>
    <t>посещение ПСЧ-5 по охране объекта «Кувачи Алат» для проверки боеготовности личного состава</t>
  </si>
  <si>
    <t xml:space="preserve"> ПСЧ-5  «Кувачи Алат»</t>
  </si>
  <si>
    <t>Тураев А.А.
(+99890) 745-08-70</t>
  </si>
  <si>
    <t>Заезд-выезд на вахту начальника ЦДГ</t>
  </si>
  <si>
    <t xml:space="preserve"> КГПК Бухара КГПК </t>
  </si>
  <si>
    <t>Горшков Е.В.
+998909670485
Зухуров М.Д.            +998909670400</t>
  </si>
  <si>
    <t>Заезд на вахту после трудового отпуска работника ЦТВС Убайдуллаева Расула Турсуновича</t>
  </si>
  <si>
    <t>Убайдуллаев Расул Турсунович.
Тел. 99890- 313-40-05</t>
  </si>
  <si>
    <t xml:space="preserve">Тойота Hilux  </t>
  </si>
  <si>
    <t xml:space="preserve">Автобус </t>
  </si>
  <si>
    <t>01М008315</t>
  </si>
  <si>
    <t>Камалетдинов Р.Р.+998909670470</t>
  </si>
  <si>
    <t>01M004876</t>
  </si>
  <si>
    <t>01M008308</t>
  </si>
  <si>
    <t xml:space="preserve">Lexus     </t>
  </si>
  <si>
    <t>Заезд на вахту
М. В. Никитин, Д. В. Шеин,  А. В. Заколодкин,  Москалёв И.В.</t>
  </si>
  <si>
    <t>Заезд на вахту после трудового отпуска работника ЦТВС Шарапова Фурката Мелсовича</t>
  </si>
  <si>
    <t>Шарапов Фуркат Мелсович 
Тел. 99893- 904-50-12</t>
  </si>
  <si>
    <t>Заезд на вахту сотрудников ПДС:
Тураев К.Я.</t>
  </si>
  <si>
    <t>Бухара таксопарк</t>
  </si>
  <si>
    <t>Тураев К.Я.
+998 90 716 19 83</t>
  </si>
  <si>
    <t>Рустамов А.У. 949434807</t>
  </si>
  <si>
    <t>Выезд с вахти,в связи с изменением ГРВ  Рустамов, Марочкин, Халматов</t>
  </si>
  <si>
    <t>Заезд на рабочую вахту (новый сотрудник)</t>
  </si>
  <si>
    <t>г. Бухара (аэропорт) Рейс HY9642 (прилет 17:05)</t>
  </si>
  <si>
    <t>Шарибзянов Евгений (новый сотрудник)</t>
  </si>
  <si>
    <t>Заезд на вахту после отпуска   Илесов Бегали Алимбаевич</t>
  </si>
  <si>
    <t>г. Каган     ж/д Вокзал</t>
  </si>
  <si>
    <t>Илесов Б. А        +99890 032 59 25</t>
  </si>
  <si>
    <t>Выезд из КГПК в связи с командированием в ЦДНГ "Гиссар" эл.газосварщика Аслонов Д.Д</t>
  </si>
  <si>
    <t>Аслонов Д.Д
+998(90)512-42-56</t>
  </si>
  <si>
    <t>Заезд на вахту вы связи с окончанием трудового отпуска Слесарь РТУ Раббимов О.A</t>
  </si>
  <si>
    <t>Раббимов О.A
+998(91)988-70-73</t>
  </si>
  <si>
    <t>Выезд с вахты: Гл. специалист ЦППГ Семенов Д.Г.</t>
  </si>
  <si>
    <t>Заезд на вахту: Гл. специалист ЦППГ Замилов И.Т.</t>
  </si>
  <si>
    <t>Замилов И.Т. (91)648-62-07</t>
  </si>
  <si>
    <t>Макурин М.В</t>
  </si>
  <si>
    <t>Мерзляков Л.А.</t>
  </si>
  <si>
    <t>Заезд на вахту Главного специалиста УРДО ЦТОиРМО:
Ларшин В.В.
(аэропорт, прилёт в 20:00 вечера)</t>
  </si>
  <si>
    <t>УРДО ЦТОиРМО</t>
  </si>
  <si>
    <t>Выезд с ЦДГ "Гиссар" в связи с окончанием командировки оператора т/у УПГиСК  ЦПиПГ Салоева Д.С.</t>
  </si>
  <si>
    <t>ЦДГ "Гиссар"</t>
  </si>
  <si>
    <t>КГПК, ВГ</t>
  </si>
  <si>
    <t>07.05.25г.</t>
  </si>
  <si>
    <t xml:space="preserve">тел.
(+998 93) 002-45-95 </t>
  </si>
  <si>
    <t>Выезд с ЦДГ "Гиссар" в связи с окончанием командировки оператора т/у УПО и ОГ  ЦПиПГ Иргашева Х.А.</t>
  </si>
  <si>
    <t>тел. 
(+998 93) 647-35-75</t>
  </si>
  <si>
    <t xml:space="preserve">Поздний заезд на вахту сотрудника ХАЛ  - Михлибаевой Д.Д. (в связи с отпуском)
(ж/д вокзал, прибытие поезда в 14:40) </t>
  </si>
  <si>
    <t>г.Каган       ж/д вокзал</t>
  </si>
  <si>
    <t>Михлибаева Д.Д. 
+99890-315-23-02</t>
  </si>
  <si>
    <t>Toyota Hilux</t>
  </si>
  <si>
    <t>Возврат огнетушителей после перезарядки</t>
  </si>
  <si>
    <t>Заезд на вахту после трудового отпуска 
Букенбаев Кудаяр Арапбаевич
(прибытие поезда в 14:38)</t>
  </si>
  <si>
    <t>Букенбаев К.А.
+998 (91) 775-28-31</t>
  </si>
  <si>
    <t>Выезд с вахты 
Черенёв Сергей Николаевич, 
Захаров Алексеу Павлович</t>
  </si>
  <si>
    <t>УКИПиА, УАСУП ЦАМ</t>
  </si>
  <si>
    <t>Черенёв С.Н. 
+99890-967-3703
Захаров А.П.
+99890-967-3526</t>
  </si>
  <si>
    <t>Аэропорт г. Бухара US-805 прибытие 19:55. 
Заезд на вахту 
Сапрыкин Александр Юрьевич, 
Камнев Максим Валерьевич</t>
  </si>
  <si>
    <t>Сапрыкин А.Ю.
+99890-967-3486
Камнев М.В.
+99890-967-3415</t>
  </si>
  <si>
    <t>Заезд на вахту
Парамонов Павел Николаевич
(US-803 прибытие в 15:40)</t>
  </si>
  <si>
    <t>ПТС КИПАиМ</t>
  </si>
  <si>
    <t>Отправка СИ для госповерки в Бух. фил-л УзНИМ</t>
  </si>
  <si>
    <t>Выезд с вахты, аэропорт г. Бухара 
(HY 9607 вылет 05:25) 
Жолобов Виктор Петрович</t>
  </si>
  <si>
    <t>Заезд на вахту после отпуска:
Юлдашев К.А.  Сафари Ф.К.</t>
  </si>
  <si>
    <t xml:space="preserve">ЦЭС </t>
  </si>
  <si>
    <t>Юлдашев К.А. 
933117638
Сафари Ф.К.
+99890-967-32-62</t>
  </si>
  <si>
    <t>Давыдходжаев А.Р.
 +998909670120</t>
  </si>
  <si>
    <t>Выезд с вахты:
Хаитматов Х.Х., Баннов А.В.,
Рычков А.В.</t>
  </si>
  <si>
    <t xml:space="preserve">г. Бухара, 
Аэропорт - 
ЖД Вокзал </t>
  </si>
  <si>
    <t>Заезд на вахту: 
Нечаев А.Ю.</t>
  </si>
  <si>
    <t>Нечаев А.Ю.
+998-90-967-37-90</t>
  </si>
  <si>
    <t>Шаталин С.Г.
+99 890 967 05 53</t>
  </si>
  <si>
    <t>Возвращение из командировки
Очилов А.Р.</t>
  </si>
  <si>
    <t>Выезд в командировку
Норов  Р.Р.</t>
  </si>
  <si>
    <t>ж/д вокзал
г. Каган</t>
  </si>
  <si>
    <t>Норов Р.Р.
+998-90-967-04-58</t>
  </si>
  <si>
    <t>Посещение финансового учереждения в г.Бухара: 
Травкин И.В., Максимов Р.П.</t>
  </si>
  <si>
    <t xml:space="preserve">Выезд с вахты
(ЖД Бухара, отправление в 21:35)                         </t>
  </si>
  <si>
    <t>ЖД Бухара
(Каган)</t>
  </si>
  <si>
    <t>Выезд с вахти,в связи с изменением ГРВ   Хушваков Жахонгир Абдурахимович</t>
  </si>
  <si>
    <t>Выезд персонала после окончания останова Гиссар</t>
  </si>
  <si>
    <t>ж/д вокзал Карши</t>
  </si>
  <si>
    <t>Хайдаров Ж.А.
+998 90 967 04 05</t>
  </si>
  <si>
    <t>Транспортировка приборов и оборудования ЛНК (комплект рентген аппарата, УЗ приборы, твердомеры и пр.) и Выезд персонала после окончания останова Гиссар</t>
  </si>
  <si>
    <t>ЛНК
Воронков Б.В.
+998 90 967 34 04</t>
  </si>
  <si>
    <t xml:space="preserve">Выезд с ЦДГ "Гиссар" сотрудников КГПК в связи с окончанием командировки Джумаева М.А., Алиева В.В., Ахмедова С.М. </t>
  </si>
  <si>
    <t>ЦДНГ 
Гиссар</t>
  </si>
  <si>
    <t>14.05.2025г.</t>
  </si>
  <si>
    <t xml:space="preserve">ГПП, ЦП и ПГ, </t>
  </si>
  <si>
    <t>Джумаев М.А. +998909670427</t>
  </si>
  <si>
    <t>Выезд с вахты сотрудников ПДС:
Земляной А.А., Стеблев А.С.</t>
  </si>
  <si>
    <t xml:space="preserve">Участие во входном контроле на скаладе "Караулбазар". 
Передача договора на получение СЭЗ на рентген аппарат для дальнейшего подписания </t>
  </si>
  <si>
    <t>Караулбазар-Бухара</t>
  </si>
  <si>
    <t>Прием баллонов ИДА после проведения технического освидетельствования в ЧП «Кислород Таминот Сервис», г. Карши</t>
  </si>
  <si>
    <t>Мухамедзянов Р.Р.
+998-90-869-96-69</t>
  </si>
  <si>
    <t xml:space="preserve"> Заезд государственного инспектора Бухарской инспекции горно-геологического контроля и промышленной безопасности для участия в проверке знаний ИТР КГПК</t>
  </si>
  <si>
    <t>Заезд на вахту Сабиров А.Н.</t>
  </si>
  <si>
    <t>Сабиров А.Н.
+99890 967 03 07</t>
  </si>
  <si>
    <t>Посещение финансового учереждения  и выезд с вахты Фертиков Д.А. г.Бухара</t>
  </si>
  <si>
    <t>Фертиков Д.А.
+998 90 967 3708</t>
  </si>
  <si>
    <t>Заезд на вахту Шестаков А.А., встреча в аэропорту г.Бухара</t>
  </si>
  <si>
    <t>Шестаков А.А.
+998 90 967 1079</t>
  </si>
  <si>
    <t>Заезд на вахту Пышкин С.Ю., 
встреча в аэропорту г.Бухара</t>
  </si>
  <si>
    <t>Пышкин С.Ю.
+998 90 967 3412</t>
  </si>
  <si>
    <t>Выезд с вахты и посещения финансового учреждения заместителя начальника ЦДГ Голубева И.Л., ведущего инженера технолога ЦДГ Ханбекова К.И., начальника службы ПТС КГПК  С.П. Москаленко</t>
  </si>
  <si>
    <t>И.Л. Голубев
+998909670589, К.И. Ханбеков 
+998909673501, С.П. Москаленко +998909670487</t>
  </si>
  <si>
    <t>Посещение филиала банка Kapitalbank в г. Бухара 
Е.В. Горшков</t>
  </si>
  <si>
    <t>Заезд на вахту после трудового отпуска 
Сатторов Карим Файзи угли</t>
  </si>
  <si>
    <t>Бухара таксомоторный</t>
  </si>
  <si>
    <t>Сатторов К.Ф.
+998 (90) 731-23-65</t>
  </si>
  <si>
    <t>Заезд на вахту после отпуска
Валиев Икромиддин Садриддинович
(710ФА прибытие поезда в 14:38)</t>
  </si>
  <si>
    <t xml:space="preserve">Валиев И.С.
+998 (91) 412-05-22 </t>
  </si>
  <si>
    <t>Выезд с вахты
Бережной Анатолий Викторович
(вылет в 7:30)</t>
  </si>
  <si>
    <t>Бережной А.В.
+998 (90) 967-05-91
+998 (90) 718-53-33</t>
  </si>
  <si>
    <t>Заезд на вахту
Давыдов Александр Евгеньевич
(HY9608 прилет в 3:30)</t>
  </si>
  <si>
    <t>Давыдов А.Е.
+998 (90) 967-06-16</t>
  </si>
  <si>
    <t xml:space="preserve">Для оформления документации по МА КУУГ </t>
  </si>
  <si>
    <t>Газлийское УМГ</t>
  </si>
  <si>
    <t>в связи с заездом на вахту, изменение ГРВ для проведения ППР 2025</t>
  </si>
  <si>
    <t>Нуруллаев Арутюн Таирович +998909673642</t>
  </si>
  <si>
    <t xml:space="preserve"> Бухара Ж/Д вокзал</t>
  </si>
  <si>
    <t>Гофуров Иброхимжон Абдулазизович +998904073694</t>
  </si>
  <si>
    <t xml:space="preserve"> Бухара  таксомоторный</t>
  </si>
  <si>
    <t>Улугов Отабек Рузимуродович +998914179400</t>
  </si>
  <si>
    <t>Выезд с  вахты (БС по семейным обстоятельствам) Рузикулов Х.Э.</t>
  </si>
  <si>
    <t>Рузикулов Х.Э.
+998907209780</t>
  </si>
  <si>
    <t>Заезд на вахту после отпуска Тиллабоева Н.М.</t>
  </si>
  <si>
    <t>Тиллабоев Нурлан  Махамадович
   +998(90) 904-42-32</t>
  </si>
  <si>
    <t>Легковой а/м типа LC или микроавтобус для транспортировки персонала и приборов стоимостью более 100000$</t>
  </si>
  <si>
    <t>Выезд из ЦДНГ Гиссар:
Пинаев М.А., Кобылин Д.А., Норов Р.Р., Шодиев Д.Б.</t>
  </si>
  <si>
    <t>ЦДГ Гиссар</t>
  </si>
  <si>
    <t>4 и приборы которые НЕ РЕКОМЕНДУЕТСЯ возить в кузове пикапа</t>
  </si>
  <si>
    <t>КГПК, ЦДНГ ГИССАР</t>
  </si>
  <si>
    <t>Волков А.Б. 
+998909673523</t>
  </si>
  <si>
    <t>Муинов Шухрат Иминович     
   +998(90) 967-36-11</t>
  </si>
  <si>
    <t xml:space="preserve">Посещение финансового учреждения г. Бухара: 
Волков А.Б.,  Житников И.С., Осетров А.В., Кобылин Д.А., Шаталин С.Г. </t>
  </si>
  <si>
    <t>Toyota Hilux
(пикап)</t>
  </si>
  <si>
    <t>Микроавтобу Подрядчика          МО</t>
  </si>
  <si>
    <t>01М0008316</t>
  </si>
  <si>
    <t xml:space="preserve"> 01М008315</t>
  </si>
  <si>
    <t xml:space="preserve">Автобус               HYUNDAI  </t>
  </si>
  <si>
    <t xml:space="preserve">Микроавтобус Подрядчика          </t>
  </si>
  <si>
    <t xml:space="preserve">Легковая                                                   
</t>
  </si>
  <si>
    <t>01М 000858</t>
  </si>
  <si>
    <t>Микроавтобус подрядчика</t>
  </si>
  <si>
    <t>01\X738UC  944144512</t>
  </si>
  <si>
    <t xml:space="preserve">Заезд на вахту,                            
  (Аэропорт, прилет в 03:30 утра) </t>
  </si>
  <si>
    <t>Хушваков Ж. А        
+99890 9673598</t>
  </si>
  <si>
    <t>Горшков Е.В. 
+99890 967-04-85</t>
  </si>
  <si>
    <t>Нач.  СРЗиА ЦЭС
Осетров А.В.
+998(90) 967-35-37 
Гл.спец СРЗиА ЦЭС
Кобылин Д.А.
+998(90) 967-05-78</t>
  </si>
  <si>
    <t>ЛНК
Висвар Е.Г.
+9989096714 82</t>
  </si>
  <si>
    <t>Начальник лаборатории
Халилов Ф.Н.
+998 (90) 967-35-06</t>
  </si>
  <si>
    <r>
      <t>Выезд на закуп в г. Бухара:</t>
    </r>
    <r>
      <rPr>
        <sz val="12"/>
        <color rgb="FF00B050"/>
        <rFont val="Times New Roman"/>
        <family val="1"/>
        <charset val="204"/>
      </rPr>
      <t xml:space="preserve">
</t>
    </r>
    <r>
      <rPr>
        <sz val="12"/>
        <rFont val="Times New Roman"/>
        <family val="1"/>
        <charset val="204"/>
      </rPr>
      <t xml:space="preserve">1.Туйчиев Ойбек Сайфуллаевич                                                          2. Холов Рустам Валерьевич                                      </t>
    </r>
  </si>
  <si>
    <t xml:space="preserve">Микроавтобус Подрядчика МО      </t>
  </si>
  <si>
    <r>
      <t>Выезд на закуп в г. Бухара:</t>
    </r>
    <r>
      <rPr>
        <sz val="12"/>
        <color rgb="FF00B050"/>
        <rFont val="Times New Roman"/>
        <family val="1"/>
        <charset val="204"/>
      </rPr>
      <t xml:space="preserve">
</t>
    </r>
    <r>
      <rPr>
        <sz val="12"/>
        <rFont val="Times New Roman"/>
        <family val="1"/>
        <charset val="204"/>
      </rPr>
      <t xml:space="preserve">1.Туйчиев Ойбек Сайфуллаевич                                                          2. Холов Рустам Валерьевич                                      </t>
    </r>
    <r>
      <rPr>
        <sz val="12"/>
        <color rgb="FF00B050"/>
        <rFont val="Times New Roman"/>
        <family val="1"/>
        <charset val="204"/>
      </rPr>
      <t xml:space="preserve">
</t>
    </r>
  </si>
  <si>
    <t>Заезд на вахту после отпуска   Хушваков Жахонгир Абдурахимович</t>
  </si>
  <si>
    <t>Хушваков Ж. А      
  +99890 9673598</t>
  </si>
  <si>
    <t>Микроавтобус  подрядчика</t>
  </si>
  <si>
    <t xml:space="preserve">Заезд на вахту  Усмонов Икром Ислом угли  после очередной трудовой отпуск  </t>
  </si>
  <si>
    <t>11.05.2025г.</t>
  </si>
  <si>
    <t>Усмонов Икром Исом угли    +99890-608-96-96</t>
  </si>
  <si>
    <t>Поздний заезд на вахту сотрудника ХАЛ  - Азизовой Ш.К. (в связи с отпуском)</t>
  </si>
  <si>
    <t>Азизова Ш.К.
+99893-900-13-32</t>
  </si>
  <si>
    <t>Заезд на вахту сотрудника ОДС ЦЭС
 (после учен.отп.): Юсупова Ш.Т.</t>
  </si>
  <si>
    <t>г.Каган 
Бухара
ЖД Вокзал</t>
  </si>
  <si>
    <t>Юсупов Ш.Т.
+99893-209-84-44</t>
  </si>
  <si>
    <t xml:space="preserve">Заезд на вахту диспетчера ПДС Гуламова  Иншора Зухуржоновича в связи с выходом на больничный (ж/д вокзал, прибытие поезда в 15:01 днем) </t>
  </si>
  <si>
    <t>Гуламов И.З.
+99890-004-54-04</t>
  </si>
  <si>
    <t xml:space="preserve">Заезд на вахту оператора ТУ Муратова К.Р. после отпуска   </t>
  </si>
  <si>
    <t xml:space="preserve">Мастер УПГиСК
Джумаев М.А.
внут тел 5121 
рация 336          </t>
  </si>
  <si>
    <t>Заезд на вахту после трудового отпуска работников ЦТВС Саидова Отабека Пирназаровича, Карпова Тимура Вячеславовича, Рахимова Садулло Рузибоевича, Хамраева Искандарбека Уткурбек угли</t>
  </si>
  <si>
    <t>Саидов Отабек Пирназарович  
Тел. 99890- 967-14-36
Карпов Тимур Вячеславович
Тел. 99891- 225-84-37
Рахимов Садулло Рузибоевич
Тел. 99891- 563-71-83
Хамраев Искандарбек Уткурбек угли
Тел. 99891- 132-33-10</t>
  </si>
  <si>
    <t>Оператор по ДНГ
Нурманов Б.Я.
+998906707259</t>
  </si>
  <si>
    <t>Поездка в город Бухара сотрудника ХАЛ. Шарибзанов Евгений Фанисович
(Для оформления ПИНФЛ)</t>
  </si>
  <si>
    <t xml:space="preserve">ВГ КГПК </t>
  </si>
  <si>
    <t xml:space="preserve">Выезд с вахты
(С.П. Москаленко)
(Аэропорт, вылет 21.05.2025 в 05:25 утра) </t>
  </si>
  <si>
    <t xml:space="preserve">Выезд с вахты
(В.А. Тумаев)
(Аэропорт, вылет 21.05.2025 в 05:25 утра) </t>
  </si>
  <si>
    <t>Аэропорт г. Бухара</t>
  </si>
  <si>
    <t xml:space="preserve">Заезд на вахту
(А.В. Калимулин)
(Аэропорт, прилет 21.05.2025 в 06:10 утра) </t>
  </si>
  <si>
    <t>Заезд на вахту после командировки геолога ПТС ЦДГ Суюнов А.Э.</t>
  </si>
  <si>
    <t>20.05.25</t>
  </si>
  <si>
    <t>Суюнов Арслан
+998 90 967-03-15</t>
  </si>
  <si>
    <t>Поздний заезд на вахту в связи с трудовым отпуском:  Нурманов Б.Я.</t>
  </si>
  <si>
    <t>Шарибзянов Е.Ф.
+998 90 967 0592</t>
  </si>
  <si>
    <t>Осипов А.Н.
+99890 967-05-26
Иванов В.А.
+99890-967-05-87</t>
  </si>
  <si>
    <t>20.05.25г.</t>
  </si>
  <si>
    <t>тел. 99891 648 62 07</t>
  </si>
  <si>
    <t>Джураев А.Р.    +99890-9670509</t>
  </si>
  <si>
    <t>Согласование и визирование документов в Бухарском территориальном отделении по промышленной, радиционной и ядерной безопасности.
Возврат огнетушителей после перезарядки</t>
  </si>
  <si>
    <t>Бухара
Каган</t>
  </si>
  <si>
    <t>Заезд на вахту после трудового отпуска: 
Расулов Акмал Тошботирович</t>
  </si>
  <si>
    <t>Расулов А.Т.
+998909673560</t>
  </si>
  <si>
    <t>Периодический выезд автотранспорта с представителями ССО для ежедневного  осуществления контроля за ходом и качеством выполняемых работ подрядной организации "ERIELL" "XIBU" и CNLC на контрактной территории (участках Кандым; Хаузак-Шады; Кувачи-Алат; Парсанкуль; Гиссар). Призводство работ ведется в 2 смены - круглосуточно.</t>
  </si>
  <si>
    <t xml:space="preserve"> Начальник ССО
Мингазов И.Р.
+998 90 967 37 44</t>
  </si>
  <si>
    <t>Периодический выезд автотранспорта с представителями ССО "ЛУОК" с целью контроля работ по ГДИ КВД (МКТ) в круглосуточном режиме на контрактной территории (участках Кандым; Хаузак-Шады; Кувачи-Алат; Парсанкуль;  Гиссар). Призводство работ ведется в 2 смены - круглосуточно.</t>
  </si>
  <si>
    <t>Периодический выезд на базы подрядчика в города Каракуль, Бухара и Карши с целью инспекции оборудования подрядчика по КРС компаний "XIBU", "ERIELL" и "CNLC".</t>
  </si>
  <si>
    <t>Сафаров Б.Л.
    +99890 967-03-08</t>
  </si>
  <si>
    <t>г.Каган,   Бухара</t>
  </si>
  <si>
    <t>Джавадов С.Н.
    +99890 967-04-20</t>
  </si>
  <si>
    <t>Согласование акты о выполнении работ по утилизации буровых отходов 
и последующей рекультивации шламовых амбаров на площадке 
скважин №1072, 1085 месторождение «Кандым» с управления по экологии, охране окружающей среды Бухара.</t>
  </si>
  <si>
    <t>Выезд с вахты сотрудника АХО:
1.Сафаров Бахтиёр Лутфуллаевич                                
(аэропорт г. Бухара, вылет в 08:30)</t>
  </si>
  <si>
    <t>Заезд на КГПК сотрудников подрядной организации ISTPROMTEX.
(Аэропорт, прилет в 14:50)</t>
  </si>
  <si>
    <t xml:space="preserve">Выезд с вахты сотрудников СХО АХО:
1.Джавадов Саиджон Набиевич                              2.Мирходжаев Бахтиёр Аткиоевич                              </t>
  </si>
  <si>
    <t>18.05.2025г.</t>
  </si>
  <si>
    <t>Сайдахмедов Б.Р.
+998 91 661 71 31
Махмудов У.Х.
+998 90 300 08-87</t>
  </si>
  <si>
    <t>г.Карши  - КГПК</t>
  </si>
  <si>
    <t xml:space="preserve">Сатторов М.Ч.
+998 90 967 14 65     </t>
  </si>
  <si>
    <t>Выезд в командировку начальника ПТС ЦЭС Травкина И.В.</t>
  </si>
  <si>
    <t>Травкин И.В.
+998 90-967-34-94</t>
  </si>
  <si>
    <t xml:space="preserve">Выезд с вахты ведущего инженера ПТС ЦЭС, Гафурова А.А. в связи с изменением ГРВ. </t>
  </si>
  <si>
    <t>Ж/Д вокзал
г. Каган</t>
  </si>
  <si>
    <t>Заезд на вахту Джаббаров А.А.</t>
  </si>
  <si>
    <t>12:00</t>
  </si>
  <si>
    <t xml:space="preserve"> ЭТЛ, УТД ЦЭС</t>
  </si>
  <si>
    <t>Джаббаров А.А.
+99891-339-13-83</t>
  </si>
  <si>
    <t>Семенов Е.В. 
+998 90 967 36 41
Житников И.С.
+998 90-967-05-76</t>
  </si>
  <si>
    <t>Заезд из командировки начальника ПТС ЦЭС Травкина И.В.</t>
  </si>
  <si>
    <t>Заезд на Вахту:
Чекушин М.К.</t>
  </si>
  <si>
    <t>Никитин Вячеслав
+998 (90) 967-36-48</t>
  </si>
  <si>
    <t>Толмасов Дурбек
+998 (91) 552-25-52</t>
  </si>
  <si>
    <t>Посещение финансового учереждения  и выезд с вахты Демидов А.А. г.Бухара</t>
  </si>
  <si>
    <t>Выезд с вахты в связи с измением ГРВ
Игишев Анвар Петрович</t>
  </si>
  <si>
    <t>Заезд на промысел специалистов подрядной организации ООО "Химавтоматика"  группа №1
(поезд Sharq 710Ф (СК), прибытие 14:38)</t>
  </si>
  <si>
    <t>Заезд на вахту после трудового отпуска 
Сайдуллаев Достон Келдиёрович
Саидов Азамат Ражабович</t>
  </si>
  <si>
    <t>Сайдуллаев Д.К.
+998 (93) 562-91-86
Саидов А.Р.
+998 (90) 967-36-67</t>
  </si>
  <si>
    <t>Транспортировка ЭД в подрядную огранизацию"NishonTransEnergota`mir" (г.Карши) для ремонта</t>
  </si>
  <si>
    <t xml:space="preserve">Заказчик:   </t>
  </si>
  <si>
    <t>Выезд с вахты командированного персонала:
Семенов Е.В; Житников И.С. Пинаев М.А, Кобылин Д.А, Демидов Н.Н.,Тарханов М.В., Плотников А.В., Миков Д.Ю.,Костин Д.М.</t>
  </si>
  <si>
    <t>01М000863</t>
  </si>
  <si>
    <t xml:space="preserve">Микроавтобус подрядчика </t>
  </si>
  <si>
    <r>
      <rPr>
        <b/>
        <sz val="12"/>
        <rFont val="Times New Roman"/>
        <family val="1"/>
        <charset val="204"/>
      </rPr>
      <t xml:space="preserve">Внеплановый выезд с вахты </t>
    </r>
    <r>
      <rPr>
        <sz val="12"/>
        <color theme="1"/>
        <rFont val="Times New Roman"/>
        <family val="1"/>
        <charset val="204"/>
      </rPr>
      <t>оператора УППС Сайдахмедова Бахромжона и Махмудова Умида в связи с выходом на ученический отпуск</t>
    </r>
  </si>
  <si>
    <t>01М008206</t>
  </si>
  <si>
    <t>01М008311</t>
  </si>
  <si>
    <t>01М008308</t>
  </si>
  <si>
    <t>Поздний выезд персонала</t>
  </si>
  <si>
    <t>Дьяченко Н.В.
+998 90 967 36 99</t>
  </si>
  <si>
    <t>Заезд на вахту Сапожников А.В.
(прибытие самолета 20.05.2025г в 03:30ч)</t>
  </si>
  <si>
    <t xml:space="preserve">Заезд на вахту:
Осипов А.Н, Александров К.И., Соболев Е.А., Першин Д.И., Литвиненко А.В., Иванов Владимир Андреевич (новый сотрудник), Ахмадов А.А.
(Аэропорт, прилет в 03:30 утра) </t>
  </si>
  <si>
    <t>Заместитель директора по производству КГПК Карташов Е.А./Лидер Д.В.</t>
  </si>
  <si>
    <t>Ким Л.В.
    +99890 967-21-12</t>
  </si>
  <si>
    <r>
      <t>Заезд на вахту сотрудников АХО:</t>
    </r>
    <r>
      <rPr>
        <sz val="12"/>
        <color rgb="FF00B050"/>
        <rFont val="Times New Roman"/>
        <family val="1"/>
        <charset val="204"/>
      </rPr>
      <t xml:space="preserve">
</t>
    </r>
    <r>
      <rPr>
        <sz val="12"/>
        <rFont val="Times New Roman"/>
        <family val="1"/>
        <charset val="204"/>
      </rPr>
      <t xml:space="preserve">1.Ким Леонид Владимирович                                                         2.Габбаров Фаррух Хайдаркулович              
(ж/д вокзал, прибытие поезда в 14:38)                                      </t>
    </r>
  </si>
  <si>
    <r>
      <t xml:space="preserve">Заезд на вахту Шарипова М.М.
</t>
    </r>
    <r>
      <rPr>
        <sz val="12"/>
        <color theme="9" tint="-0.249977111117893"/>
        <rFont val="Times New Roman"/>
        <family val="1"/>
        <charset val="204"/>
      </rPr>
      <t>(А.В. Калимулин)</t>
    </r>
  </si>
  <si>
    <t>Заезд на вахту сотрудника ПДС
Самиев Фарухжон Нормуродович</t>
  </si>
  <si>
    <t>Самиев Ф.Н.
+99893-319-82-48</t>
  </si>
  <si>
    <t>Выезд с вахты Яковлева А.В.  связи с началом отгула (изменение ГРВ)</t>
  </si>
  <si>
    <t>27.05.2025г.</t>
  </si>
  <si>
    <t>Калимуллин И.М.
+998 90 967 34 60</t>
  </si>
  <si>
    <r>
      <t xml:space="preserve">Выезд с вахты
главный сварщик Рахманов А.А. 
</t>
    </r>
    <r>
      <rPr>
        <sz val="18"/>
        <color rgb="FFFF0000"/>
        <rFont val="Times New Roman"/>
        <family val="1"/>
        <charset val="204"/>
      </rPr>
      <t/>
    </r>
  </si>
  <si>
    <t>Бухара таксоматорный</t>
  </si>
  <si>
    <t xml:space="preserve">Каримов Абдузохид Бозор Угли 936559595 </t>
  </si>
  <si>
    <t>Заезд после отпуска Толмасов Д.Х., Нематов С
(поезд 778ФА (СК), прибытие 10:14)</t>
  </si>
  <si>
    <t>УКИПиА ЦАМ, ГПЗ</t>
  </si>
  <si>
    <t>Заезд на вахта КГПК, в связи c больничном ,  Махмудов А.Б.</t>
  </si>
  <si>
    <t>Периодический выезд автотранспорта с представителями ССО "ЛУОК" с целью контроля работ по ГДИ КВД (МКТ) в круглосуточном режиме на контрактной территории (участках Кандым; Хаузак-Шады; Кувачи-Алат; Парсанкуль;  Гиссар). Производство работ ведется в 2 смены - круглосуточно.</t>
  </si>
  <si>
    <t>Поздний заезд на вахту (из-за больничного)</t>
  </si>
  <si>
    <t>Бухара,  ЖД вокзал</t>
  </si>
  <si>
    <t>СИТиС, КГПК</t>
  </si>
  <si>
    <t>Ризаев Акмаль.
+998909673550</t>
  </si>
  <si>
    <t>Выезд с вахта, в связи ученического отпуска, Курганова Б.З,. И Кудратова И.И.</t>
  </si>
  <si>
    <t>Кудратов И.И  998914425860</t>
  </si>
  <si>
    <t>Ранний выезд с вахты сотрудника ХАЛ  - Казахбаева С.Ж. (в связи с изменением ГРВ)</t>
  </si>
  <si>
    <t>Казахбаева С.Ж. +99893 366-45-86</t>
  </si>
  <si>
    <t>Ранний выезд с вахты сотрудника ХАЛ  - Новикова Л.Н. (Взяла БС)</t>
  </si>
  <si>
    <t>Новикова Л.Н. +99890 612-56-12</t>
  </si>
  <si>
    <t>Доставка прибора МИД-8СТД в Logging Seismic Innovative Algorithms г.Бухара</t>
  </si>
  <si>
    <t>Доставка прибора МИД-8СТД из Logging Seismic Innovative Algorithms г.Бухара</t>
  </si>
  <si>
    <t xml:space="preserve">Заезд на вахту после командировки          </t>
  </si>
  <si>
    <t>Абибулаев А.Т.
+99890 990 3550</t>
  </si>
  <si>
    <t xml:space="preserve">Каган, ж/д вокзал </t>
  </si>
  <si>
    <t>Назаров Фируз Ражабович       +998 91 798 89 00</t>
  </si>
  <si>
    <t>Выезд на ученический отпуск оператора ТУ УПОиОГ Норуллаева Ф.Н.</t>
  </si>
  <si>
    <t>01.06.25г.</t>
  </si>
  <si>
    <t>11-00</t>
  </si>
  <si>
    <t>13-00</t>
  </si>
  <si>
    <t>Выезд на отпуск БС оператора ТУ УПОиОГ Хамадова К.А.</t>
  </si>
  <si>
    <t>03.06.25г.</t>
  </si>
  <si>
    <t>Доставка на ж/д вокзал г.Каган Ведущего специалиста СХО Мирходжаева Б.А., а также доставка в г.Бухара  Администратора АХО Джавадова С.Н.</t>
  </si>
  <si>
    <t>Мирхождаев Бахтиер Аткиоевич
+998 90 967 05 68</t>
  </si>
  <si>
    <t xml:space="preserve">заезд после ученического отпуска                               </t>
  </si>
  <si>
    <t xml:space="preserve">Подтверждение актов по обьемам газа за май 2025 года с УМГ. Встреча с контрагентом в Газли. 
(закрытие месячных балансов газа) </t>
  </si>
  <si>
    <t xml:space="preserve">тел. +99891-820-00-17  
+99890-082-00-17     </t>
  </si>
  <si>
    <t>тел. +99891-114-16-53</t>
  </si>
  <si>
    <t>Служба заместителя директора по ТОРО</t>
  </si>
  <si>
    <t>Заезд на вахту Володин Е.Г. встреча в аэропорту г.Бухара, прилет 03:30 утра</t>
  </si>
  <si>
    <t>Выезд с вахты Дердиященко Ю.А. в аэропорт г.Бухара</t>
  </si>
  <si>
    <t>Заезд на вахту после трудового отпуска работника ЦТВС Холтураева Отабека Саидовича</t>
  </si>
  <si>
    <t>Холтураев Отабек Саидович  
Тел. 99890- 607-88-14</t>
  </si>
  <si>
    <t>Выезд с вахты  работника ЦТВС Ризаева Акмала Алишер угли</t>
  </si>
  <si>
    <t>Ризаев Акмал Алишер угли
Тел. 99893-900-69-79</t>
  </si>
  <si>
    <t>Заезд на КГПК, отзыв на останов</t>
  </si>
  <si>
    <t>Заезд на вахту Руководителя ПГТНиЗК.  Калимуллин Ильдар (Аэропорт, прилет в 20:00)</t>
  </si>
  <si>
    <t>Заезд на вахту сотрудников ПДС
Сидоренко К.Ю., Габитов А.А. Стеблев В.С.</t>
  </si>
  <si>
    <t>Вернуться в ВГ  до 14:00</t>
  </si>
  <si>
    <t>Отъезд с вахты сотрудников ПДС
Заколодкин А.В. Шеин Д.В., Никитин М.В.,</t>
  </si>
  <si>
    <t xml:space="preserve">Заезд на вахту главный сварщик Сон А.Е.
(Аэропорт, прилет в 08:10 утра) </t>
  </si>
  <si>
    <t xml:space="preserve">Выезд с вахты в ученичиеский отпуск Холова А.Э. </t>
  </si>
  <si>
    <t>Холов  А.Э.
+998 93-435-18-98</t>
  </si>
  <si>
    <t xml:space="preserve">Заезд на вахту ведущего инженера ПТС ЦЭС, Гафурова А.А. в связи изменением ГРВ. </t>
  </si>
  <si>
    <t xml:space="preserve">ЖД Вокзал
г. Каган </t>
  </si>
  <si>
    <t xml:space="preserve">Выезд с вахты диспетчера ОДС ЦЭС Худайберганова А.И в связи с изменением ГРВ. </t>
  </si>
  <si>
    <t>Худайберганов А.И
+998 90-967-34-27</t>
  </si>
  <si>
    <t xml:space="preserve">Заезд на вахту диспетчера ОДС ЦЭС Ходжаева С.А  в связи с изменением ГРВ. </t>
  </si>
  <si>
    <t>Ходжаев С.А
+998 90-967-35-40</t>
  </si>
  <si>
    <t xml:space="preserve">Вывоз на ремонт и получение после ремонта ЭД в специализированной подрядной организации </t>
  </si>
  <si>
    <t>Яхъяев Х.У
+998 90 967 35 51</t>
  </si>
  <si>
    <t xml:space="preserve"> Посещение финансового учереждения с последующим выездом с вахты          Галашов А.В.</t>
  </si>
  <si>
    <t>Галашов А.В
+998909673408</t>
  </si>
  <si>
    <t>Выезд с вахты Волков А.Б., Максимов Р.П, Травкин И.В</t>
  </si>
  <si>
    <t>ВГ КПП</t>
  </si>
  <si>
    <t>Заезд на вахту начальника ПТС ЦЭС Житникова И.С, Солоджук С.Б.</t>
  </si>
  <si>
    <t>Посещение судебного заседания по повестке в г.Бухара</t>
  </si>
  <si>
    <t>ЦСРЗиА ЦЭС</t>
  </si>
  <si>
    <t>Саляхов А.Б
. +998909670162</t>
  </si>
  <si>
    <t>Сдача отчетов по потребленной электрической энергии за май 2025г в Ромитан РПЭС.</t>
  </si>
  <si>
    <t>Никитин Владислав
+998 (90) 967-05-33</t>
  </si>
  <si>
    <t>Заезд гос. поверителя Бухарского филиала ГУ УзНИМ для проведения поверки СИ согласно договора</t>
  </si>
  <si>
    <t>Выезд гос. поверителя Бухарского филиала ГУ УзНИМ для проведения поверки СИ согласно договора</t>
  </si>
  <si>
    <t>Выезд с вахты
Никитин Вячеслав Викторович</t>
  </si>
  <si>
    <t>Заезд на промысел специалистов подрядной организации ООО "Химавтоматика" группа №2
(поезд Sharq 710Ф (СК), прибытие 14:38)</t>
  </si>
  <si>
    <t>Выезд специалистов подрядной организации ООО "Химавтоматика" группа №1
(поезд Sharq 709Ф (СК), отправление 16:46)</t>
  </si>
  <si>
    <t>Выезд на отдыхающую вахту персонал ПТС
Назаров Ф.Р.</t>
  </si>
  <si>
    <t>Житников И.С. +998909670576
Солоджук С.Б +998909670564</t>
  </si>
  <si>
    <t>Волков А.Б. +998909673523
Травкин И.В. +998 90-967-34-94</t>
  </si>
  <si>
    <t>Саидов Отабек Пирназарович  
Тел. 99890- 967-14-36
Карпов Тимур Вячеславович
Тел. 99891- 225-84-37
Рахимов Садулло Рузибоевич
Тел. 99891- 563-71-83
Хамраев Искандарбек Уткурбек угли Тел. 99891- 132-33-10</t>
  </si>
  <si>
    <t>Для транспортировки ТМЦ и доставки сотрудников ТУ с отпуска</t>
  </si>
  <si>
    <t>Камалетдинов Р.Р. 90-967-04-70</t>
  </si>
  <si>
    <t xml:space="preserve">Тойота HL </t>
  </si>
  <si>
    <t>LSX</t>
  </si>
  <si>
    <t>Заместитель директора по производству ГПК Карташов А.Е. / Лидер Д.В.</t>
  </si>
  <si>
    <t>Каган.  Ж.д вокзал</t>
  </si>
  <si>
    <t>Базаров Фаррух Джураевич
Тел.+998(90)3297921</t>
  </si>
  <si>
    <t>Ранний выезд с вахты сотрудника ХАЛ  - Загирова Фарида Кадыралиевна (в связи с ученическим отпуском)</t>
  </si>
  <si>
    <t>Ранний заезд на вахту сотрудника ХАЛ  - Бокиевой О.Г. (в связи с отпуском)</t>
  </si>
  <si>
    <t>Бокиева О.Г.
+99891-334-14-97</t>
  </si>
  <si>
    <t>г.Каган                      ж/д вокзал</t>
  </si>
  <si>
    <t>Ахмедова К.Б.
+99890-175-94-23</t>
  </si>
  <si>
    <t>Заезд на вахту после больничного работника ЦТВС Ахмедова Хусана Октамжон угли</t>
  </si>
  <si>
    <t>г.Каган Вокзал</t>
  </si>
  <si>
    <t>Ахмедов Хусан Октамжон угли
Тел. 99894-659-48-84</t>
  </si>
  <si>
    <t xml:space="preserve">Выезд с вахты в ученический отпуск работника ЦТВС Карпова Тимура Вячеславовича </t>
  </si>
  <si>
    <t>г. Каган Вокзал</t>
  </si>
  <si>
    <t>Карпов Тимур Вячеславович
Тел. 99891-225-84-37</t>
  </si>
  <si>
    <t>Выезд в Бухару сотрудника ХАЛ. 
Иванов Владимир Андреевич
(Посещение фин.учреждения и обратно на КГПК)</t>
  </si>
  <si>
    <t>Заезд на вахту гл. специалиста
Семёнова Д.Г. (Аэропорт  г. Бухара) Рейс HY 9642 Санкт-Петербург – Бухара в 17:05</t>
  </si>
  <si>
    <t xml:space="preserve"> Семёнов Д.Г. +79048287525</t>
  </si>
  <si>
    <t>Периодический выезд автотранспорта с представителями ССО для ежедневного осуществления контроля за ходом и качеством выполняемых работ подрядной организации "ERIELL" "XIBU" и "CNLC" на контрактной территории (участках Кандым; Хаузак-Шады; Кувачи-Алат; Парсанкуль; Гиссар). Производство работ ведется в 2 смены - круглосуточно.</t>
  </si>
  <si>
    <t>Выезд ведущего специалиста СХО Абдурахманова С.Н. в г.Бухара для осуществления закупа по КБК на II квартал 2025года</t>
  </si>
  <si>
    <t xml:space="preserve">Выезд с вахты                                            Замилов И.Т.                      </t>
  </si>
  <si>
    <t>тел. 998 91 648 62 07</t>
  </si>
  <si>
    <t>Проведение входного контроля на складе "Караулбазар". Перенесено с 30.05.2025 (Cогласовано с Начальником ОТНиЗК)</t>
  </si>
  <si>
    <t xml:space="preserve">Заезд на вахту начальника участка Юшкова А.Ю. </t>
  </si>
  <si>
    <t xml:space="preserve">Выезд с вахты оператора Т/У 
Юллиева Шухрата Нуриддиновича в связи с предоставлением трудового отпуска с 04.06.2025г. по 09.06.2025г. </t>
  </si>
  <si>
    <t>Юллиев Ш.Н.
+998-94-291-10-90</t>
  </si>
  <si>
    <t>Вывоз огнетушителей на перезарядку в г.Каган</t>
  </si>
  <si>
    <t xml:space="preserve"> Таиров М.М.                +99890-967-05-62</t>
  </si>
  <si>
    <t xml:space="preserve">Согласование и визирование документов в Бухарском территориальном в Управления Экологии  и Управления СЭБ </t>
  </si>
  <si>
    <t xml:space="preserve"> Ахмедов  К.Р.                    +99890-967-01-99</t>
  </si>
  <si>
    <t>заезд на вахту: 
Валиуллин И.М.</t>
  </si>
  <si>
    <t>Биран А.В.
+998 (90) 967-36-53</t>
  </si>
  <si>
    <t>Заезд гос. поверителя УзНИМ для проведения поверки СИ вибрации</t>
  </si>
  <si>
    <t>Бурнашев А.Р.
+998 (90) 597-98-38</t>
  </si>
  <si>
    <t>Бухара Таксомоторный парк</t>
  </si>
  <si>
    <t>Выезд с вахты сотрудников:
Сапрыкин А.Ю.
Камнев М.В.
Парамонов П.Н.</t>
  </si>
  <si>
    <t>Сапрыкин А.Ю.
+998 (90) 967-34-86
Камнев М.В.
+998 (90) 967-34-15
Парамонов П.Н.
+998 (90) 967-05-59</t>
  </si>
  <si>
    <t>Заезд на вахту после ученического отпуска:
Сатторов Ш.Ш.</t>
  </si>
  <si>
    <t>Сатторов Ш.Ш.
+99890-618-35-22</t>
  </si>
  <si>
    <t>1. Для транспортировки СИЗ на испытания 
2. Сдача отчёта за потреблённую электроэнергию по ПС Кандым за май месяц  2025г. 
3. Вывоз на ремонт клеммы АКБ от ДГУ-0,4кВ «Teksan»  в специализированную организацию (г. Бухара)</t>
  </si>
  <si>
    <t>Каракуль -Бухара ПТЭС-КГПК</t>
  </si>
  <si>
    <t>Давыдходжаев А.Р.
 +998(90) 967-01-20
Рахманов Ж.Ш.
+99890-967-34-78
Гафуров А.А.
+998 90-967-34-58</t>
  </si>
  <si>
    <t>Вывоз на ремонт и получение после ремонта ЭД в специализированной подрядной организации Nishon Trans Energo Tamir</t>
  </si>
  <si>
    <t>УЭГПП+УЭСС+
УТД+ПТС ЦЭС</t>
  </si>
  <si>
    <t xml:space="preserve">Посещение КАПИТАЛБАНК и выезд с вахты:
 Нечаев А.Ю.                            </t>
  </si>
  <si>
    <t xml:space="preserve">Выезд с вахты:
Шаталин С.Г,  Осетров А.В.                       </t>
  </si>
  <si>
    <t>Шаталин С.Г.
+99890 967 05 53
Осетров А.В.
+998(90) 967-35-37</t>
  </si>
  <si>
    <t>Заезд на вахту главспец. ПТС ЦЭС Баннов А.В.</t>
  </si>
  <si>
    <t>Баннов А.В.
 +99890 967-03-85</t>
  </si>
  <si>
    <t>Выполнение ППР оборудования АСКУЭ КПП-4 ЭГ и ПС Газли</t>
  </si>
  <si>
    <t>КПП-4 ЭГ - ПС Газли - КГПК</t>
  </si>
  <si>
    <t>Азизов Х.
+998 90 967-16-32</t>
  </si>
  <si>
    <r>
      <t xml:space="preserve">Поздний заезд на вахту сотрудника ХАЛ  - Ахмедовой К.Б. (в связи с выходом с больничного)
</t>
    </r>
    <r>
      <rPr>
        <sz val="12"/>
        <color rgb="FFFF0000"/>
        <rFont val="Times New Roman"/>
        <family val="1"/>
        <charset val="204"/>
      </rPr>
      <t xml:space="preserve">(ж/д вокзал, прибытие поезда в 14:40) </t>
    </r>
  </si>
  <si>
    <r>
      <t xml:space="preserve">Поздний заезд на вахту сотрудника ХАЛ Ахмедовой К.Б. (в связи с выходом с больничного) </t>
    </r>
    <r>
      <rPr>
        <sz val="12"/>
        <color rgb="FFFF0000"/>
        <rFont val="Times New Roman"/>
        <family val="1"/>
        <charset val="204"/>
      </rPr>
      <t>(ж/д вокзал, прибытие поезда в 14:40)</t>
    </r>
  </si>
  <si>
    <t>Ведущий инженер-технолог
Валиуллин И.М.
+998909671177</t>
  </si>
  <si>
    <t>Заезд на вахту сотрудника ХАЛ. Голубев Дмитрий Николаевич (Аэропорт, прилет в 3:30 утра)</t>
  </si>
  <si>
    <t>Выезд с вахты сотрудника ХАЛ. Шарибзанов Евгений Фанисович (Аэропорт, вылет в 5:45 утра)</t>
  </si>
  <si>
    <t>Голубев Д.Н.
+998 90 967 3622</t>
  </si>
  <si>
    <t>Выезд с вахты согласно утв. Графику</t>
  </si>
  <si>
    <r>
      <t xml:space="preserve">Заезд на вахту Жолобов В.П.
</t>
    </r>
    <r>
      <rPr>
        <sz val="12"/>
        <color rgb="FFFF0000"/>
        <rFont val="Times New Roman"/>
        <family val="1"/>
        <charset val="204"/>
      </rPr>
      <t>(прилет 03:00)</t>
    </r>
  </si>
  <si>
    <r>
      <t xml:space="preserve">Выезд специалистов подрядной организации ООО "Химавтоматика" </t>
    </r>
    <r>
      <rPr>
        <sz val="12"/>
        <color rgb="FFFF0000"/>
        <rFont val="Times New Roman"/>
        <family val="1"/>
        <charset val="204"/>
      </rPr>
      <t>(поезд Sharq 709Ф (СК), отправление 16:46)</t>
    </r>
  </si>
  <si>
    <t>(ж/д вокзал             г. Каган)</t>
  </si>
  <si>
    <r>
      <t xml:space="preserve">Выезд в донорский отпуск Биран Анатолий Владимирович </t>
    </r>
    <r>
      <rPr>
        <sz val="12"/>
        <color rgb="FFFF0000"/>
        <rFont val="Times New Roman"/>
        <family val="1"/>
        <charset val="204"/>
      </rPr>
      <t>(рейс US804, отправление в 16:20)</t>
    </r>
  </si>
  <si>
    <t>Латипов Х.Х.    (90) 967-14-66
Жумаев Н.Р +998 91 973-09-03</t>
  </si>
  <si>
    <r>
      <t xml:space="preserve">Заезд на рабочую вахту:
Захаров А.П. </t>
    </r>
    <r>
      <rPr>
        <sz val="12"/>
        <color rgb="FFFF0000"/>
        <rFont val="Times New Roman"/>
        <family val="1"/>
        <charset val="204"/>
      </rPr>
      <t>(Рейс US805 прилет 19:55)</t>
    </r>
  </si>
  <si>
    <r>
      <t xml:space="preserve">Выезд в связи с ученическим отпуском Бурнашев Альберт Рамилевич  Темиров Акмаль Муродилович </t>
    </r>
    <r>
      <rPr>
        <sz val="12"/>
        <color rgb="FFFF0000"/>
        <rFont val="Times New Roman"/>
        <family val="1"/>
        <charset val="204"/>
      </rPr>
      <t>(поезд Sharq 709Ф (СК), отправление 16:46)</t>
    </r>
  </si>
  <si>
    <t>Заезд после ученического отпуска Муротов Равшан Абдурахимович  Шукуров Хуршид Хамид угли</t>
  </si>
  <si>
    <t>01\V920UC 934770916</t>
  </si>
  <si>
    <t>Передачи  офисной мебели и компьютеров для Каракульской инспекции экологии и ООС.</t>
  </si>
  <si>
    <t xml:space="preserve">Каракуль </t>
  </si>
  <si>
    <t xml:space="preserve"> Шарипов М.М.               +99890-967-36-00</t>
  </si>
  <si>
    <t>Трансфер Главного специалиста по ООС Джураева А.Р.  в г.Каракуль для передачи  офисной мебели и компьютеров для Каракульской инспекции экологии и ООС, оформление акта передачи.</t>
  </si>
  <si>
    <t>Джураев А.Р.                 +99890-967-36-00</t>
  </si>
  <si>
    <t>Выезд с вахты в ученический отпуск</t>
  </si>
  <si>
    <t>Выезд командированного персонала</t>
  </si>
  <si>
    <t>Куртуков Д.В.
+998 90 967 19 97</t>
  </si>
  <si>
    <t>Выезд с вахты работников РМУ КГПК, в связи с изменение ГРВ,  Кенжалиев Т.Р., Мингалиев Э.А., Джумадуллаев Р.Ф., Эшмаматов Ф.Ш., Расулов Б.А., Омонов А.Н., Эркулов А.А., Шарипов Ж.Р., Турсунов С.Ж.</t>
  </si>
  <si>
    <t>Кенжалиев Т.Р. 90 967-37-99</t>
  </si>
  <si>
    <t xml:space="preserve">Заезд на вахту начальника участка 
Юшкова А.Ю. </t>
  </si>
  <si>
    <t>Выезд с вахты  мастера ДНГ СП-1 М. З. Хусенова (участвовал на останов КГПК)</t>
  </si>
  <si>
    <t>Выезд с вахты мастера ЛЭС    Р. Р. Рузиева                          (участвовал на останов КГПК)</t>
  </si>
  <si>
    <t>Выезд с вахты мастера ДНГ СП-2 Ш. Н. Султонова (участвовал на останов КГПК)</t>
  </si>
  <si>
    <t xml:space="preserve">Султонов Ш.Н.
 +998 90 967 04 64  </t>
  </si>
  <si>
    <t>Выезд командированного персонала после останова КГПК</t>
  </si>
  <si>
    <t>Куриев Р.А.
+998 90 967 15 69</t>
  </si>
  <si>
    <t>Заезд на вахту КГПК</t>
  </si>
  <si>
    <t>заезд на рабочую вахту с отпуска сотрудника ПТС ГПП Умарова А.А.</t>
  </si>
  <si>
    <t>Умаров А.А.
    +998 90 580 51 07</t>
  </si>
  <si>
    <t>выезд с рабочей вахты в ежегодный отпуск сотрудника ПТС ГПП Умарова А.А.</t>
  </si>
  <si>
    <t>ж/д вокзал Каган
выезд на поезде в 12:48</t>
  </si>
  <si>
    <t>Поздний заезд на вахту сотрудника ХАЛ Ахмедовой К.Б. (в связи с выходом с больничного) (ж/д вокзал, прибытие поезда в 14:40)</t>
  </si>
  <si>
    <t>Выезд в связи с ученическим отпуском Бурнашев Альберт Рамилевич  Темиров Акмаль Муродилович (поезд Sharq 709Ф (СК), отправление 16:46)</t>
  </si>
  <si>
    <t>Заезд на вахту Жолобов В.П.
(прилет 03:00)</t>
  </si>
  <si>
    <t>Выезд специалистов подрядной организации ООО "Химавтоматика" (поезд Sharq 709Ф (СК), отправление 16:46)</t>
  </si>
  <si>
    <t>Выезд в донорский отпуск Биран Анатолий Владимирович (рейс US804, отправление в 16:20)</t>
  </si>
  <si>
    <t>Абдурахманов Алишер Абдулфаттахович (+998(90)967-35-69)</t>
  </si>
  <si>
    <t>Кадралиев Умиджон Одилжонович          (+998(90)967-35-96)</t>
  </si>
  <si>
    <t>Файзиев Шухрат Хамдамович (+998(90)967-35-22)</t>
  </si>
  <si>
    <t>Муминов Сардор Шоиржонович</t>
  </si>
  <si>
    <t>Урунбаев Абдулазиз Абдусалямович</t>
  </si>
  <si>
    <t>Исраилов Ботир Одилович</t>
  </si>
  <si>
    <t>Бахромов Одилжон Абдуганиевич</t>
  </si>
  <si>
    <t>Зоиров Акмалжон Аскарович</t>
  </si>
  <si>
    <t>Сафаров Уктам Ражабович</t>
  </si>
  <si>
    <t>Бутаев Фируз Шариф угли</t>
  </si>
  <si>
    <t>Раджапов Шахбос Бахромович</t>
  </si>
  <si>
    <t>Жураев Фаррух Эркинович</t>
  </si>
  <si>
    <t>Райимов Сардор Тошмуротович</t>
  </si>
  <si>
    <t>Сиддиков Шавкат Юсупович</t>
  </si>
  <si>
    <t>Заезд персонала на вахту</t>
  </si>
  <si>
    <t>Хайдаров Ж.А.
+998909670405</t>
  </si>
  <si>
    <t xml:space="preserve">Сафаров Махсуд Хамраевич + 998907444808.  </t>
  </si>
  <si>
    <t xml:space="preserve">Халматов Сиауш Нематжонович +998909670518. </t>
  </si>
  <si>
    <t>Бухара (Каган, ж.д. вокзал)</t>
  </si>
  <si>
    <t>Хамраев И.О.
+998-90-967-3627</t>
  </si>
  <si>
    <t>Файзиев Ш.Х.
+998-90-967-3522</t>
  </si>
  <si>
    <t>Выезд на отдыхающую вахту Начальника ЦТОиРМО:
Шестаков А.А., Начальник ЦЭС Пышкин С.Ю.</t>
  </si>
  <si>
    <t>Выезд с вахты работников РМУ КГПК, в связи с изменение ГРВ,  Атакулов Ш.Я., Раббимов О.А., Махмудов А.Б., Султонов Э.Р., Шадиев Д.У., Фарманов Х.Р., Сафин Ф.Ф.</t>
  </si>
  <si>
    <t>Атакулов Ш.Я. 90 967-37-99</t>
  </si>
  <si>
    <t>Выезд с вахты работников РМУ КГПК, в связи с изменение ГРВ,  Чулиев Б.Х.</t>
  </si>
  <si>
    <t>Чулиев Б.Х. 919471866</t>
  </si>
  <si>
    <t xml:space="preserve">Выезд с вахты сотрудника УРДО в связи с измен.ГРВ: Халматов Сиауш Нематжонович
 +998909670518.
    Марочкин Александр Петрович +998931038813.   Кушаев Илхом Разыкович +998934705311.,
Садыков Алишер Санджарович +998939740737.   Рузиметов Фарход Суннатович +998900343084.   Рустамов Айбек Унарваевич +998949434807.
</t>
  </si>
  <si>
    <t xml:space="preserve">Выезд с вахты сотрудника УРДО в связи с измен.ГРВ:
Сафаров Махсуд Хамраевич + 998907444808.   Хамроев Абдумалик Мухамадович +998916468696.           Кандов Бахтиер Мирзоевич +998914030736.    Мамадалиев Фарходбек Олимжонович +998999828954.   
Номазов Суяр Абдирашидович +998942948811.
</t>
  </si>
  <si>
    <t>Выезд на отдыхающую вахту с изм. ГРВ Главных специалистов ПТС ЦТОиРМО:
Хамраев И.О.,Эшонкулов А.Н.,Шарипов А.Ф., Абдуллаев Д.У.</t>
  </si>
  <si>
    <t>Выезд на отдыхающую вахту с изм. ГРВ Главного специалиста ПТС ЦТОиРМО: Файзиев Ш.Х.</t>
  </si>
  <si>
    <t>АУП</t>
  </si>
  <si>
    <t>Горланов С.А.
    +998 90 967 3468</t>
  </si>
  <si>
    <t>ж/д вокзал Каган (Афросиаб отправление в 16:11)</t>
  </si>
  <si>
    <t>Панкратов К.К.
+998 90 967 16 94</t>
  </si>
  <si>
    <t xml:space="preserve">Выезд после окончание вахты (после останова КГПК) Идиева Ш.Ш.    </t>
  </si>
  <si>
    <t>Идиев Ш.Ш.        +99890 9673598</t>
  </si>
  <si>
    <t>Юлдашев Н.Р.     +99890 9673599</t>
  </si>
  <si>
    <t xml:space="preserve">Выезд после окончание вахты (после останова КГПК) Юлдашев Н.Р., Хайдаров Я.Р., Ахтамбоев Б.И., Бозоров Б.Б., Ибрагимов Б.Х., Хамроев Б.М. </t>
  </si>
  <si>
    <t xml:space="preserve">Заезд на вахту после трудового отпуска Главного специалиста, службы ПБ,ОТ и ООС Джураева А.Р. </t>
  </si>
  <si>
    <t>Джураев А.Р.                 +99890-967-05-09</t>
  </si>
  <si>
    <t>Посещение банка
Осипов А.Н., Сапожников А.В., Александров К.И.,   Крупин Алексей Вадимович</t>
  </si>
  <si>
    <t xml:space="preserve">ППР ДГУ АДГ ЕТТ №5 эксплуатируемый на КПП «Парсанкуль», согласно графика на 2025г. </t>
  </si>
  <si>
    <t xml:space="preserve">Ранний выезд с вахты Бобоева Ф.А. в связи с изменением ГРВ </t>
  </si>
  <si>
    <t>Семенов Е.В.
+99890-967-36-41</t>
  </si>
  <si>
    <t>Заезд на вахту нач. ЦЭС:
Семенов Е.В.</t>
  </si>
  <si>
    <t>Бабамурадов А.К.
   +99890-967-16-47
Жумаев Н.Р
+998 91 973-09-03</t>
  </si>
  <si>
    <t>УЭСС+УТД-ПТС</t>
  </si>
  <si>
    <t xml:space="preserve">1. Транспортировка на ЦДНГ Гиссар взрывозащищенныx светильников 12В с понижающими трансформаторами 220/12В и удлинителей 220В, после окончания останова.
2. Оформление счет-фактуры по ПС Кандым за май месяц  2025г. </t>
  </si>
  <si>
    <t>КГПК-Каракуль-Бухара-</t>
  </si>
  <si>
    <t>Ачилов Ш.Д.
+998909673438
Рахманов Ж.Ш.
+99890-967-34-78</t>
  </si>
  <si>
    <t>г. Бухара-КГПК</t>
  </si>
  <si>
    <t xml:space="preserve">Вывоз на ремонт клеммы АКБ от ДГУ-0,4кВ «Teksan»  в специализированную организацию (г. Бухара) </t>
  </si>
  <si>
    <t>Выезд специалиста подрядной организации ООО "Химавтоматика" Анастас Попов
(поезд Sharq 709Ф (СК), отправление 16:46)</t>
  </si>
  <si>
    <t xml:space="preserve">Выезд с вахты: Горланов С.А.
(вылет в 08:30) </t>
  </si>
  <si>
    <t xml:space="preserve">Hyundai  автобус </t>
  </si>
  <si>
    <t>01М008314</t>
  </si>
  <si>
    <t>Легковой а/м        ТУ Гиссар</t>
  </si>
  <si>
    <t>Вахтовый автобус</t>
  </si>
  <si>
    <t>Заезд на вахту Начальника ЦТОиРМО:
Фертиков Д.А. Бережной А.В. Голубев И.Л.
(аэропорт, прилёт в 03:30)</t>
  </si>
  <si>
    <t xml:space="preserve">Заезд на вахту сотрудника Васюткина К.И.                           (ЖД,Афросиаб прибытие в 00:03 ночи) </t>
  </si>
  <si>
    <t>01\X738UC 944144512</t>
  </si>
  <si>
    <t>Калимуллин И.М.
+998 90 967 34 60
Османов А.Э. +998909673749</t>
  </si>
  <si>
    <t xml:space="preserve">Легковой
Lexus  </t>
  </si>
  <si>
    <t xml:space="preserve">Выезд на закуп в г. Бухара:
1.Туйчиев Ойбек Сайфуллаевич                                                          2. Холов Рустам Валерьевич                                      </t>
  </si>
  <si>
    <t>Тoyota LC</t>
  </si>
  <si>
    <t>Лидер Д.В.
    +99890 967-34-00</t>
  </si>
  <si>
    <t xml:space="preserve">Выезд с вахты: Карташов А.Е.                                     </t>
  </si>
  <si>
    <t>Карташов А.Е.
    +99890 967-35-68</t>
  </si>
  <si>
    <t xml:space="preserve">Заезд на вахту после останова изменение ГРВ Хайдаров Я.Р., Ахтамбоев Б.И., Бозоров Б.Б., Хамроев Б.М. </t>
  </si>
  <si>
    <t>Хайдаров Я.Р.  +99890 9673631</t>
  </si>
  <si>
    <t xml:space="preserve">г. Бухара-Каган. </t>
  </si>
  <si>
    <t>Выезд с вахты сотрудников УРССиИ, изменение ГРВ Хушвакв Ж.А. Сирочев Б.С., Ханнанов А.И., Уринов Э.О., Захаров О.И., Турсунов У.Ж., Дуйсекулов Б.К., Илесов Б.А.</t>
  </si>
  <si>
    <t>Рахматов Х.К.
+998 90 129 99 62</t>
  </si>
  <si>
    <t>Заезд на вахту сотрудников УРССиИ , после Б/С Рахматов Х.К.</t>
  </si>
  <si>
    <t>Худайкулов Я.Х.
+99891-212-85-25</t>
  </si>
  <si>
    <t>Поздний заезд на вахту сотрудника ХАЛ  - Худайкулов Я.Х. (в связи с отпуском)</t>
  </si>
  <si>
    <t>Заезд на вахту в связи с изменением ГРВ:
1.Абдурахманов Алишер Абдулфаттахович
2. Муминов Сардор Шоиржонович
3. Урунбаев Абдулазиз Абдусалямович
4.Исраилов Ботир Одилов
5.Бахромов Одилжон Абдуганиевич
6. Зоиров Акмалжон Аскарович
7.Сафаров Уктам Ражабович</t>
  </si>
  <si>
    <t>г. Бухара         Ж/Д вокзал</t>
  </si>
  <si>
    <t>Кадиров И.Р
+998(90)967 34 74</t>
  </si>
  <si>
    <t>Веезд с вахты в связи с окончанием останова и изменением ГРВ персонала РМУ: Дергунов А.Э.</t>
  </si>
  <si>
    <t>Заезд на вахту вы связи с изменением ГРВ персонала РМУ Кенжалиев Т.Р. Эшмаматов Ф.Ш. Расулов Б.А. Омонов А.Н. Эркулов А.А. Шарипов Ж.Р. Мингалиев Э.А. Джумадуллаев Р.Ф. Турсунов С.Ж.</t>
  </si>
  <si>
    <t>Кенжалиев Т.Р.
+998(90)967 37 99</t>
  </si>
  <si>
    <t>г.Коган(Вокзал)</t>
  </si>
  <si>
    <t>Выезд с вахты сотрудников УрГПП в связи с изменением ГРВ:Киличова Ш.К;Зарипов Ш.У;Саидов У.А;Бомуродов Б.Д;Каримов С.Я;Муминов Б.З;Ахатов А.А;Райхонов А.А;Хамраев Р.Р;Бобоёров С.Б;Бахшуллаев А.А;Норбоев Ш.К;Ханнанов И.И;Бешимов А.А.</t>
  </si>
  <si>
    <t>Киличова Ш.К;</t>
  </si>
  <si>
    <t>Выезд с вахты сотрудников УрГПП в связи с изменением ГРВ: Султонов Д.Р;Базаров Ф.Д;Муратов Э.Т;Пулатов Д.Д;Ганиев С.П;Тешабоев М.М.</t>
  </si>
  <si>
    <t>Султонов Д.Р;</t>
  </si>
  <si>
    <t xml:space="preserve">Демидов Николай Николаевич
+998 90 967 0574
</t>
  </si>
  <si>
    <t>Калимулин А.В. +998 90 9673777</t>
  </si>
  <si>
    <t>Базаров Д.Д.
+998-90-967-3437</t>
  </si>
  <si>
    <t>Костин Д.М.
+998-90-967-0520</t>
  </si>
  <si>
    <t>Заезд - выезд инспекторов Надзорной инспекции по контролю в области технического регулирования  для проведения процедуры одобрения ХАЛ 
по маршруту Бухара (забрать в 7-00 в Бухаре) - привезти на КГПК- (в 19-00 отвезти в гостиницу в  Бухару)</t>
  </si>
  <si>
    <t>07-00</t>
  </si>
  <si>
    <t>20-00</t>
  </si>
  <si>
    <t>Заезд - выезд инспекторов Надзорной инспекции по контролю в области технического регулирования  для проведения процедуры одобрения ХАЛ 
по маршруту Бухара (забрать в 07-00 в гостинице) - привезти на КГПК- в 19-00 отвезти в  Бухару</t>
  </si>
  <si>
    <t>Смена начальников служб ПБиОТ, ХАЛ, СИТиС</t>
  </si>
  <si>
    <t xml:space="preserve">Прибытие представителей аттестационной комиссии формирований гражданской защиты от УЧС Бухарской области </t>
  </si>
  <si>
    <t>Р.Р. Мухамедзянов  +99890 869-96-69</t>
  </si>
  <si>
    <t xml:space="preserve">Отправка баллонов ИДА для проведения внеочередного ремонта и освидетельствования </t>
  </si>
  <si>
    <t>Заезд государственного инспектора Бухарского территориального отделения по промышленной, радиционной и ядерной безопасности для участия в проверке знаний ИТР</t>
  </si>
  <si>
    <t>Выезд с вахты
(Е.А. Соболев)</t>
  </si>
  <si>
    <t>Е.А. Соболев
+998 90 967 35 58</t>
  </si>
  <si>
    <t xml:space="preserve">Камилов Мусахон Музаффарович +99893 888-57-77; </t>
  </si>
  <si>
    <t xml:space="preserve">Выезд с вахты сотрудников УРДО в связи с измен.ГРВ.
 Камилов Мусахон, Холбеков М.О. Шаропов Х.С.  Рахматуллаев Д.Д.  Сирочев З.С.  Ташматов Ш.Э.  </t>
  </si>
  <si>
    <t xml:space="preserve">Сафаров Махсуд Хамраевич + 998907444808. </t>
  </si>
  <si>
    <t>Выезд на отдыхающую вахту с изм. ГРВ Главных специалистов ПТС ЦТОиРМО:
Воробьёв В.В., Нурхонов Д.С., Базаров Д.Д.</t>
  </si>
  <si>
    <t>Выезд на отдыхающую вахту Глав. спец. ПТС ЦТОиРМО: Александров К.И.</t>
  </si>
  <si>
    <t>Выезд с вахты сотрудника ХАЛ. Иванов Владимир Андреевич</t>
  </si>
  <si>
    <t>Заезд сотрудника инспекция по надзору в сфере технического регулирования Узбекского агентства по техническому регулированию для проведения аудита ЛНК КГПК</t>
  </si>
  <si>
    <t>Бухара, Аэропорт</t>
  </si>
  <si>
    <t>Выезд сотрудника инспекции по надзору в сфере технического регулирования Узбекского агентства по техническому регулированию после проведения аудита ЛНК КГПК</t>
  </si>
  <si>
    <t xml:space="preserve">Выезд с вахты: А.В. Крупин </t>
  </si>
  <si>
    <t>Крупин А. В.
+998 (90) 967-05-81</t>
  </si>
  <si>
    <t>Бережной А.В.
+99890 718 53 33</t>
  </si>
  <si>
    <t xml:space="preserve">Заезд на вахту: А.П. Игишев </t>
  </si>
  <si>
    <t>Игишев А. П.
+998 90 967 36 18</t>
  </si>
  <si>
    <t>Посещение банка
Жолобов В.П., Никитин В.В.</t>
  </si>
  <si>
    <t>Жолобов В. П.
+99890-967-3757</t>
  </si>
  <si>
    <t>Доставка СИ после госповерки из Бух. филиала УзНИМ</t>
  </si>
  <si>
    <t>И. Л. Голубев
 +998 90 967 05 89</t>
  </si>
  <si>
    <t>К. И. Ханбеков
 +998 90 967 35 01</t>
  </si>
  <si>
    <t>И. М. Валиуллин
 +998 90 967 04 82</t>
  </si>
  <si>
    <t xml:space="preserve">Бухара </t>
  </si>
  <si>
    <t>Передача рентген-аппарата для проведения работ по исполнению АТР</t>
  </si>
  <si>
    <t>Заезд на вахту: А.В. Бережной
рейс HY9608 , прибытие в 3:30</t>
  </si>
  <si>
    <t>Выезд в г. Бухара для оформление ПИНФЛ, в фин.учереждения,
зам. начальника ЦДГ "Кандым" И. Л. Голубев,
вед.инженер-технолог  И. М. Валиуллин</t>
  </si>
  <si>
    <t>Приезд на вахту
Демидов Н.Н.</t>
  </si>
  <si>
    <t xml:space="preserve">г. Каган
ж/д вокзал   </t>
  </si>
  <si>
    <t>15.06.2025г.</t>
  </si>
  <si>
    <t>Сайдахмедов Б.Р.
+998 91 661 71 31</t>
  </si>
  <si>
    <t>Получение ЭД насоса 500-0-PS-006A после проведения ремонта  в специализированной организации Nishon Trans Energo Tamir</t>
  </si>
  <si>
    <t xml:space="preserve">г.Карши </t>
  </si>
  <si>
    <t>Муинов Ш.И.
+99890-967-36-11</t>
  </si>
  <si>
    <t>Заезд на вахту Мамаджанов А.А</t>
  </si>
  <si>
    <t>г. Коган                Ж/Д вокзал</t>
  </si>
  <si>
    <t>ОДС, ЦЭС</t>
  </si>
  <si>
    <t>Мамаджанов А.А +998909673469</t>
  </si>
  <si>
    <t xml:space="preserve">Командирование на ЦДНГ "Гиссар".                                           </t>
  </si>
  <si>
    <t>ЭТЛ, ЦЭС</t>
  </si>
  <si>
    <t>Исломов О.П.             +998909673552</t>
  </si>
  <si>
    <t>Заезд на вахту Ражабов А.А</t>
  </si>
  <si>
    <t>Ражабов А.А       +998936854111</t>
  </si>
  <si>
    <t>Выезд с вахты
Норов Р.Р.</t>
  </si>
  <si>
    <t>Ведущий инженер Норов Р.Р.
+998 90 967-04-58</t>
  </si>
  <si>
    <t>Транспортировка недостающих компанентов разъединителя 220кВ со склада К.Базар на склад КГПК.</t>
  </si>
  <si>
    <t>КГПК -К.Базар</t>
  </si>
  <si>
    <t>Латыпов Х.Х.
+998 90 967 14 66</t>
  </si>
  <si>
    <t>Выезд на отдыхающую вахту, посещение финансового учреждения:
Литвиненко А.В., Першин Д.И., Чекушин М.К.</t>
  </si>
  <si>
    <t>Заезд на вахту
Пианев М.А., Кобылин Д.А.</t>
  </si>
  <si>
    <t>ЦДНГ Гисссар</t>
  </si>
  <si>
    <t>Главный специалист
Пинаев М.А.
+998 90 001-56-57</t>
  </si>
  <si>
    <t>Заезд на вахту Глав. спец. ПТС ЦТОиРМО:
Костин Д.М. (жд вокзал, приезд в 23:55)</t>
  </si>
  <si>
    <t>Заезд на вахту,
вед. инженер-технолог ЦДГ "Кандым", 
 К. И. Ханбеков, Прилет в 17:05</t>
  </si>
  <si>
    <t>Выезд с выхты
вед. инженер-технолог ЦДГ "Кандым", 
 И. М. Валиуллин, Вылет в 05:25</t>
  </si>
  <si>
    <t>LC 100</t>
  </si>
  <si>
    <t>01 М000858</t>
  </si>
  <si>
    <t>Микро автобус подрядчик</t>
  </si>
  <si>
    <t>01М003822</t>
  </si>
  <si>
    <t>Гл.спец. Пинаев М.А.
+998 90 001-56-57
Кобылин Д.А. +998 90 967-05-78</t>
  </si>
  <si>
    <t>Автобус Хундай</t>
  </si>
  <si>
    <t>М/0</t>
  </si>
  <si>
    <t>Заезд на вахту вы связи с прибытием поезда Афросияб в 12:46 СШП Джумадуллаева Р.</t>
  </si>
  <si>
    <t xml:space="preserve">г. Каган Ж/Д вокзал </t>
  </si>
  <si>
    <t>Джумадуллаева Р.
+998(94)365 42 71</t>
  </si>
  <si>
    <t>Доставка сотрудника (Ширинбоев А.Б.)  с ВГ КГПК  до вокзала (Каган)</t>
  </si>
  <si>
    <t>Ширинбоев Азизижон Бахтиёр угли
+998-90-007 76 65</t>
  </si>
  <si>
    <r>
      <rPr>
        <b/>
        <sz val="12"/>
        <rFont val="Times New Roman"/>
        <family val="1"/>
        <charset val="204"/>
      </rPr>
      <t xml:space="preserve">Внеплановый заезд на вахту </t>
    </r>
    <r>
      <rPr>
        <sz val="12"/>
        <rFont val="Times New Roman"/>
        <family val="1"/>
        <charset val="204"/>
      </rPr>
      <t>оператора УППС Сайдахмедова Бахромжона Равшанжон угли в связи с окончанием ученического отпуска</t>
    </r>
  </si>
  <si>
    <t xml:space="preserve">Сапожников Андрей Владимирович
+998 90 967 3485
</t>
  </si>
  <si>
    <t>Командирование в ЦДНГ Гиссар
Пинаев М.А.</t>
  </si>
  <si>
    <t>Выезд с вахты в связи с окончанием останова и изменением ГРВ персонала РМУ: Кадиров И.Р. Болтабаев Х.Н., Саноев С.А.</t>
  </si>
  <si>
    <t>Выезд на отдыхающую вахту с изм. ГРВ :
1. Валиев Ш.Х. УРГПП
2. Гулмурадов Ш.О. УРГПП
3. Рузиев Ж.Ж. УРГПП
4. Кличев А.Х. УРССиИ
5. Базаров Т.Ш. РМУ
6. Мусурманкулов Г.Ф. РМУ
7. Латыпов М.М. РМУ</t>
  </si>
  <si>
    <t>Латыпов М.М.
+998 90 967 3557</t>
  </si>
  <si>
    <t>Заезд на вахту в связи с изменением ГРВ:
1. Бутаев Ф.Ш. УРГПП
2. Раджапов Ш.Б. УРГПП
3. Жураев Ф.Э. УРГПП
4. Райимов С.Т. УРГПП
5. Сиддиков Ш.Ю. УРГПП
6. Номазов С.А. УРДО
7. Сафаров М.Х. УРДО
8. Юлдашев Н.Р. УРССиИ
9. Ибрагимов Б.Х. УРССиИ</t>
  </si>
  <si>
    <t>Юлдашев Н.Р.
+998 90 967 3599</t>
  </si>
  <si>
    <t xml:space="preserve">Заезд с вахты сотрудников УРДО в связи с измен.ГРВ.
   Хамроев Абдумалик  +998916468696, Кандов Бахтиер +998914030736, Мамадалиев Фарходбек  
+998999828954
</t>
  </si>
  <si>
    <r>
      <t>Выезд в г.Алат для подписания документов соглашения с АБМК к договору:</t>
    </r>
    <r>
      <rPr>
        <sz val="12"/>
        <color rgb="FF00B050"/>
        <rFont val="Times New Roman"/>
        <family val="1"/>
        <charset val="204"/>
      </rPr>
      <t xml:space="preserve">
</t>
    </r>
    <r>
      <rPr>
        <sz val="12"/>
        <rFont val="Times New Roman"/>
        <family val="1"/>
        <charset val="204"/>
      </rPr>
      <t xml:space="preserve">1.Джураев Сарварбек Гулмуратович                                                                                            </t>
    </r>
  </si>
  <si>
    <r>
      <t xml:space="preserve">Заезд на вахту согласно ГРВ:
Тумаев В.А., </t>
    </r>
    <r>
      <rPr>
        <sz val="12"/>
        <color rgb="FFFF0000"/>
        <rFont val="Times New Roman"/>
        <family val="1"/>
        <charset val="204"/>
      </rPr>
      <t>Миков д.Ю.</t>
    </r>
  </si>
  <si>
    <r>
      <t xml:space="preserve">Выезд с вахты
Сапожников Андрей Владимирович, </t>
    </r>
    <r>
      <rPr>
        <sz val="12"/>
        <color rgb="FFFF0000"/>
        <rFont val="Times New Roman"/>
        <family val="1"/>
        <charset val="204"/>
      </rPr>
      <t>Осипов А.Н.</t>
    </r>
  </si>
  <si>
    <t>Заезд на вахту: А.А. Демидов, Плотников А.В.
рейс US-803, прибытие в 15:40</t>
  </si>
  <si>
    <r>
      <t xml:space="preserve">Выезд с вахты согласно ГРВ: Калимулин А.В., </t>
    </r>
    <r>
      <rPr>
        <sz val="12"/>
        <color rgb="FFFF0000"/>
        <rFont val="Times New Roman"/>
        <family val="1"/>
        <charset val="204"/>
      </rPr>
      <t>Мухтаров Ж.</t>
    </r>
  </si>
  <si>
    <r>
      <t xml:space="preserve">Заезд на вахту
С.П. Москаленко, </t>
    </r>
    <r>
      <rPr>
        <sz val="12"/>
        <color rgb="FFFF0000"/>
        <rFont val="Times New Roman"/>
        <family val="1"/>
        <charset val="204"/>
      </rPr>
      <t>Тарханов М.В.</t>
    </r>
  </si>
  <si>
    <t>Шайимов Ш.Б.
+99891 412-13-21</t>
  </si>
  <si>
    <t xml:space="preserve">Заезд на вахту Оператора УПГиСК. 
(Конец трудового отпуска по графику)
Шайимов Шерзод Бахтиерович </t>
  </si>
  <si>
    <t>Хамадов К.А.
+99891 114-16-53</t>
  </si>
  <si>
    <t>Выезд в отпуск б/с оператора УПО и ОГ
Хамадов Константин Алексеевич</t>
  </si>
  <si>
    <t>Передача рентген-аппарата для проведения работ с подрядной организацией по прогшрамме ОПИ цифровой радиографии</t>
  </si>
  <si>
    <t>Передача рентген-аппарата для проведения работ</t>
  </si>
  <si>
    <t>Мухамедов Х.М.
+99890 9670546</t>
  </si>
  <si>
    <t>Lexus        000810</t>
  </si>
  <si>
    <t>Выезд с вахты Главного сварщика:
Сон А.Е.</t>
  </si>
  <si>
    <t>Отель "Ulugbek"
г. Бухара</t>
  </si>
  <si>
    <r>
      <t xml:space="preserve">Заезд на вахту Начальник РМУ ЦТОиРМО: Слесь Д.А., 
</t>
    </r>
    <r>
      <rPr>
        <sz val="12"/>
        <color rgb="FFFF0000"/>
        <rFont val="Times New Roman"/>
        <family val="1"/>
        <charset val="204"/>
      </rPr>
      <t>(аэропорт, прилёт в 17:05 дня)
Возможна задержка рейса из опыта предыдущих заездов</t>
    </r>
  </si>
  <si>
    <r>
      <t xml:space="preserve">Заезд на вахту начальника УРГПП: Абдрафиков А.Ф.
</t>
    </r>
    <r>
      <rPr>
        <sz val="12"/>
        <color rgb="FFFF0000"/>
        <rFont val="Times New Roman"/>
        <family val="1"/>
        <charset val="204"/>
      </rPr>
      <t>(аэропорт, прилёт в 19:55 вечера)</t>
    </r>
  </si>
  <si>
    <r>
      <t xml:space="preserve">Заезд на вахту Зам. директора ТОРО:
Дердиященко Ю.А.
</t>
    </r>
    <r>
      <rPr>
        <sz val="12"/>
        <color rgb="FFFF0000"/>
        <rFont val="Times New Roman"/>
        <family val="1"/>
        <charset val="204"/>
      </rPr>
      <t>(аэропорт, прилёт в 03:30)</t>
    </r>
  </si>
  <si>
    <r>
      <t xml:space="preserve">Заезд на вахту Начальник ПТС ЦТОиРМО: Малышкин Д.С.
</t>
    </r>
    <r>
      <rPr>
        <sz val="12"/>
        <color rgb="FFFF0000"/>
        <rFont val="Times New Roman"/>
        <family val="1"/>
        <charset val="204"/>
      </rPr>
      <t>(аэропорт, прилёт в 03:15)</t>
    </r>
  </si>
  <si>
    <r>
      <t xml:space="preserve">Выезд с вахты сотрудника в связи с переработкой
Мухамедов Халил Маратович,                            </t>
    </r>
    <r>
      <rPr>
        <sz val="12"/>
        <color rgb="FFFF0000"/>
        <rFont val="Times New Roman"/>
        <family val="1"/>
        <charset val="204"/>
      </rPr>
      <t xml:space="preserve">                             (ж/д вокзал, отбытие в 16:46)</t>
    </r>
    <r>
      <rPr>
        <sz val="12"/>
        <rFont val="Times New Roman"/>
        <family val="1"/>
        <charset val="204"/>
      </rPr>
      <t xml:space="preserve"> </t>
    </r>
  </si>
  <si>
    <r>
      <t xml:space="preserve">Заезд на вахту Главного сварщика:
Рахманов А.А.
</t>
    </r>
    <r>
      <rPr>
        <sz val="12"/>
        <color rgb="FFFF0000"/>
        <rFont val="Times New Roman"/>
        <family val="1"/>
        <charset val="204"/>
      </rPr>
      <t>(жд вокзал, приезд в 12:50)</t>
    </r>
  </si>
  <si>
    <t>Заезд на вахту после больничного работника ЦТВС Ровшанова Шохруха Алишера угли</t>
  </si>
  <si>
    <t>г. Каган
Ж/Д вокзал</t>
  </si>
  <si>
    <t>Ровшанов Ш.А.
Тел. 99890-967-36-75</t>
  </si>
  <si>
    <t>Выезд в КапиталБанк для получение зарплаты, с последующим выездом на отдыхающую вахту в аэропорт  г.Бухары (Казанцев П.М.)</t>
  </si>
  <si>
    <t>Бухара - Банк Капитал-Аэропорт</t>
  </si>
  <si>
    <t>24.06.2025г</t>
  </si>
  <si>
    <t>Москалёв И.В. 
 +99890-967-37-68</t>
  </si>
  <si>
    <t>Совершение банковских операций в офисе "Капиталбанка"
Земляной А.А., Соколов А.В.,
Стеблев А.С.</t>
  </si>
  <si>
    <t xml:space="preserve">Выезд в г.Бухара ведущего специалиста СХО Холова Р.В. для проведения маркетинга по материалам ТКР </t>
  </si>
  <si>
    <t>Холов Рустам Валерьевич
(93) 696-00-08</t>
  </si>
  <si>
    <t>Возвращение из командировки
Пинаев М.А.</t>
  </si>
  <si>
    <t>Пинаев М.А.
+998909673433</t>
  </si>
  <si>
    <t>Заезд на вахту нач. УТД
Галашов А.В.</t>
  </si>
  <si>
    <t>Галашов А.В.
+99890-967-34-08</t>
  </si>
  <si>
    <t>Вывоз на ремонт и получение после ремонта ЭД в специализированной подрядной организации NISHONTRANS
ПТС 1 чел. + ЭТЛ 1 чел.</t>
  </si>
  <si>
    <t>Жумаев Н.Р
+998 91 973-09-03</t>
  </si>
  <si>
    <t xml:space="preserve">Сдача отчета в Рамитан РПЭС по потреблению э/э  за июнь 2025г. </t>
  </si>
  <si>
    <t>Рамитан-Бухара-КГПК</t>
  </si>
  <si>
    <t>Выезд в командировку
Худойбердиев Махмуд Абдурашидович</t>
  </si>
  <si>
    <t>Худойбердиев Махмуд +998916676228</t>
  </si>
  <si>
    <t>Посещение банка 
Черенёв С.Н., Захаров А.П.</t>
  </si>
  <si>
    <t>Черенёв Сергей Ник.
+99890-967-3703
Захаров Алексей Пав.
+99890-967-3526</t>
  </si>
  <si>
    <r>
      <t xml:space="preserve">Выезд на отдыхающую вахту, посещение финансового учреждения:
Житников И.С, </t>
    </r>
    <r>
      <rPr>
        <sz val="12"/>
        <color rgb="FFFF0000"/>
        <rFont val="Times New Roman"/>
        <family val="1"/>
        <charset val="204"/>
      </rPr>
      <t>Солоджук С.Б</t>
    </r>
  </si>
  <si>
    <r>
      <t xml:space="preserve">Житников И.С.
+998909670576
</t>
    </r>
    <r>
      <rPr>
        <sz val="12"/>
        <color rgb="FFFF0000"/>
        <rFont val="Times New Roman"/>
        <family val="1"/>
        <charset val="204"/>
      </rPr>
      <t>Солоджук С.Б.
+99890-967-05-64</t>
    </r>
  </si>
  <si>
    <r>
      <t xml:space="preserve">Заезд на вахту
Никитин Вячеслав Викторович
</t>
    </r>
    <r>
      <rPr>
        <sz val="12"/>
        <color rgb="FFFF0000"/>
        <rFont val="Times New Roman"/>
        <family val="1"/>
        <charset val="204"/>
      </rPr>
      <t>(Рейс US805 прилет 19:55)</t>
    </r>
  </si>
  <si>
    <r>
      <t xml:space="preserve">Заезд на вахту: И.В. Травкин, </t>
    </r>
    <r>
      <rPr>
        <sz val="12"/>
        <color rgb="FFFF0000"/>
        <rFont val="Times New Roman"/>
        <family val="1"/>
        <charset val="204"/>
      </rPr>
      <t>Максимов Р.П, Волков А.Б</t>
    </r>
    <r>
      <rPr>
        <sz val="12"/>
        <color theme="1"/>
        <rFont val="Times New Roman"/>
        <family val="1"/>
        <charset val="204"/>
      </rPr>
      <t xml:space="preserve">
(Аэропорт г. Бухара - прибытие в 3:30)</t>
    </r>
  </si>
  <si>
    <r>
      <t xml:space="preserve">Травкин И.В.
+99890-967-34-94
</t>
    </r>
    <r>
      <rPr>
        <sz val="12"/>
        <color rgb="FFFF0000"/>
        <rFont val="Times New Roman"/>
        <family val="1"/>
        <charset val="204"/>
      </rPr>
      <t xml:space="preserve">Максимов Р.П.
+99890-967-36-44
Волков А.Б.
+99890-967-35-23
</t>
    </r>
  </si>
  <si>
    <t>Лендкузер 78</t>
  </si>
  <si>
    <t>Мед осмотр оператора по исследованию скважин 6-го разряда участка ССО Турдиев Ф.У.</t>
  </si>
  <si>
    <t>Участок ГДИ и МКТ</t>
  </si>
  <si>
    <t>Боймуродов Б.М.               +99890 967-01-79</t>
  </si>
  <si>
    <t>Перевахтовка операторов участка ССО 1М (Турдиев Ф.У, Шадыев Н.Н., Султонов Р.А.)и 2М(Салиев И.Р, Саидов Т.М., Мардвинцев М.Ю., Джалилов Д.У.</t>
  </si>
  <si>
    <t>Выезд с вахты
Никитин Вл. В, Прилепский О.Н.</t>
  </si>
  <si>
    <t>Посещение финансового учреждения, выезд на отдыхающую вахту:
Володин Е.Г., Захаров А.Н., Рылько О.М., Калимуллин И.М.</t>
  </si>
  <si>
    <t xml:space="preserve">Тойота LC      </t>
  </si>
  <si>
    <t>Выезд с вахты
К. Ю. Сидоренко, В.А. Стеблев, А. А. Габитов.</t>
  </si>
  <si>
    <t>01М000826</t>
  </si>
  <si>
    <t>Заезд на вахту сотрудника после очередного трудового отпуска - Куйбокаров Тулкин Бахриевич</t>
  </si>
  <si>
    <t>Куйбокаров Тулкин Бахриевич
+998 91 948 95 02</t>
  </si>
  <si>
    <t xml:space="preserve">Заезд на вахту после ученического отпуска работника ЦТВС Карпова Тимура Вячеславовича  (ж/д вокзал, прибытие поезда в 11:40) </t>
  </si>
  <si>
    <t xml:space="preserve">Подтверждение актов по обьемам газа за июнь 2025 года в Газлийском УМГ АО «Узтрансгаз».
Встреча с контрагентом в г. Газли. 
(сверка, закрытие месячных балансов газа). </t>
  </si>
  <si>
    <t>КГПК - 
г. Газли</t>
  </si>
  <si>
    <t>г. Газли - КГПК</t>
  </si>
  <si>
    <t>ПТС ГПК</t>
  </si>
  <si>
    <t>Заезд на вахту сотрудника после очередного трудового отпуска - Норбаев Ф.А</t>
  </si>
  <si>
    <t>Норбаев Фаррух Абдумаликович (+998939018652)</t>
  </si>
  <si>
    <t>Принять участие в итоговом экзамене "Оператор товарный" в Бухарском колледже нефтегазовой промышленности:
- Тарханов М.В.</t>
  </si>
  <si>
    <t>Посещение банка Слесь Д.А., Демидов Н.Н., Миков Д.Ю.</t>
  </si>
  <si>
    <t>Дежурка</t>
  </si>
  <si>
    <t>микрик 043</t>
  </si>
  <si>
    <t xml:space="preserve">Заезд на рабочую вахту </t>
  </si>
  <si>
    <t>Шарибзянов Евгений +99890-967-05-92</t>
  </si>
  <si>
    <t>Муратов Уткир  +988913304507</t>
  </si>
  <si>
    <t>Заезд на вахту Муратов У.Э</t>
  </si>
  <si>
    <t>Семенов Д.Г.
+998-91-836-26-84, 51-77</t>
  </si>
  <si>
    <t>Выезд с вахты в связи с отпуском БС  ведущего технолога ПТС Абибулаева А.Т.</t>
  </si>
  <si>
    <t>Бухара
(Аэропорт)</t>
  </si>
  <si>
    <t>Абибулаев Али Тефукович
+998 90 990 3550</t>
  </si>
  <si>
    <t>Заезд на вахту после отпуска БС  ведущего технолога ПТС Абибулаева А.Т.</t>
  </si>
  <si>
    <r>
      <t xml:space="preserve">Заезд на вахту Главного специалиста:
Ларшин В.В.
</t>
    </r>
    <r>
      <rPr>
        <sz val="12"/>
        <color rgb="FFFF0000"/>
        <rFont val="Times New Roman"/>
        <family val="1"/>
        <charset val="204"/>
      </rPr>
      <t>(аэропорт, прилёт в 20:00)</t>
    </r>
  </si>
  <si>
    <t>Выезд Каракуль для уточнение маршрута эвакуации, оформление документа  ООО "Олотобод"</t>
  </si>
  <si>
    <t>Алат</t>
  </si>
  <si>
    <t xml:space="preserve"> Каттаев Н.Н. +99890-9671423</t>
  </si>
  <si>
    <t xml:space="preserve">Вывоз/завоз огнетушителей после перезарядки и технического обслуживания  </t>
  </si>
  <si>
    <t>Заезд на вахту после учебного отпуска
Аманов Адил Серикович</t>
  </si>
  <si>
    <t>Аманов А.С.
+998 (94) 915-11-25</t>
  </si>
  <si>
    <t>Доставка СИ на госповерку в Бух. филиал УзНИМ</t>
  </si>
  <si>
    <t>Выезд с вахты 
Черенёв С.Н., Захаров А.П.</t>
  </si>
  <si>
    <t>Выезд с вахты 
Жолобов Виктор Петрович</t>
  </si>
  <si>
    <t>Жолобов Виктор Петрович.
+99890-967-37-57</t>
  </si>
  <si>
    <t>Заезд на вахту, прибытие 03:30
Сапрыкин А.Ю.</t>
  </si>
  <si>
    <t>Сапрыкин Александр Юрьевич
+99890-967-3486</t>
  </si>
  <si>
    <t>Выезд Инженера СХО Джураева С.Г., в г.Алат В АБМК для оформления ежемесяных счет-фактур</t>
  </si>
  <si>
    <t>Командирование персонала на Останов ЦДГ "Хаузак"</t>
  </si>
  <si>
    <t>Мерзляков Л.А. 
Камнев Максим Валерьевич
+99890-967-3415</t>
  </si>
  <si>
    <t>Заезд Гафурова А.А. после больничного.
(прибытие поезда Афрасиаб в г. Каган 11:38)</t>
  </si>
  <si>
    <t>1. Транспортировка СИЗ на поверку в лаборатории БухПТЭС
2. Выезд с вахты (изм. ГРВ) Ярмухамедова Р.Р.</t>
  </si>
  <si>
    <t>Давыдходжаев А.
+998909670120
Ярмухамедов Р.Р.
+99890-619-02-86</t>
  </si>
  <si>
    <t>Заезд на вахту после отпуска
Туражанова Ш.А.</t>
  </si>
  <si>
    <t>Туражанов Ш.А.
+99893-972-80-89</t>
  </si>
  <si>
    <t>Выезд с вахты, посещение финансового учреждения:
Рычков А.В., Саляхов А.Б.</t>
  </si>
  <si>
    <t>Заезд на вахту:
Осетров А.В, Шаталин С.Г.</t>
  </si>
  <si>
    <t>Сдача отчета в Каракульский РПЭС, БухПТЭС по потреблению э/э  за июнь 2025г.</t>
  </si>
  <si>
    <t>Каракуль-Бухара-КГПК</t>
  </si>
  <si>
    <t xml:space="preserve">Заезд сотрудника с отпуска </t>
  </si>
  <si>
    <t>Норбаев Ф.А. тел:939018652</t>
  </si>
  <si>
    <t>Заезд на вахту, прибытие 15:40
Парамонов Павел Николаевич</t>
  </si>
  <si>
    <t>Парамонов Павел Николаевич
+99890-967-0559</t>
  </si>
  <si>
    <t>01M003822</t>
  </si>
  <si>
    <t xml:space="preserve">01 М 008203 </t>
  </si>
  <si>
    <t xml:space="preserve">01 М 000843 </t>
  </si>
  <si>
    <t xml:space="preserve">Тойота LC     </t>
  </si>
  <si>
    <t xml:space="preserve">01 М 008311 </t>
  </si>
  <si>
    <t>01 М 008313</t>
  </si>
  <si>
    <t>01 М 008207</t>
  </si>
  <si>
    <t xml:space="preserve"> 01\X738UC 944144512</t>
  </si>
  <si>
    <t>Посещение финансового учреждения
Никитин М.В., Заколодкин А.В., Шеин Д.В.</t>
  </si>
  <si>
    <t>Вернуться на КГПК до 14:00</t>
  </si>
  <si>
    <t>Кадиров Хамза Халимович
Тел. 99893-656-98-99</t>
  </si>
  <si>
    <t>Маршрут движения  
(в одну сторону)</t>
  </si>
  <si>
    <t>Выезд с вахты оператора Т/У 
Очилова Фарруха Холмурод угли в связи с изменением ГРВ</t>
  </si>
  <si>
    <t>Очилов Ф.Х.
+998-90-745-86-49</t>
  </si>
  <si>
    <t xml:space="preserve">Заезд на вахту после трудового отпуска работников ЦТВС Жумаева Отамурода Одилжоновича, Акрамова Навруза Элмуродовича </t>
  </si>
  <si>
    <t>Жумаев Отамурод Одилжонович
Тел. 99890- 997-93-60
Акрамов Навруз Элмуродович   
Тел. 99893-612-25-01</t>
  </si>
  <si>
    <t>ночь</t>
  </si>
  <si>
    <t>день</t>
  </si>
  <si>
    <t>Транспортировка рентген-аппарата по территории Хаузака для проведения работ по РГК</t>
  </si>
  <si>
    <t xml:space="preserve">Land Cruiser 100 </t>
  </si>
  <si>
    <t>Шестаков А.А.
+998 90 967 1079
Пышкин С.Ю.
+998 90 967 3412</t>
  </si>
  <si>
    <t>ЦТОиРМО
ЦЭС</t>
  </si>
  <si>
    <t>Заезд на вахту, встреча в аэропорту г.Бухара
Шестаков А.А.
Пышкин С.Ю.</t>
  </si>
  <si>
    <t>Фертиков Д.А.
+998 90 967 3708
Семёнов Е.В.
+998 90 967 3641</t>
  </si>
  <si>
    <t>Выезд с вахты 
Фертиков Д.А.
Семёнов Е.В.</t>
  </si>
  <si>
    <t>Заезд на вахту после отпуска по донорству: Бордунова Т.С.</t>
  </si>
  <si>
    <t xml:space="preserve"> Начальник ССО 
Ситдиков С.А
+998 90 967 34 43
</t>
  </si>
  <si>
    <t xml:space="preserve"> Начальник ССО 
Ситдиков С.А
+998 90 967 34 43</t>
  </si>
  <si>
    <t xml:space="preserve"> Начальник ССО 
Мингазов И Р
+998 90 967 3744</t>
  </si>
  <si>
    <t>Бордунова Т.С. 
+998-90-967-35-77</t>
  </si>
  <si>
    <t xml:space="preserve">
Начальник ССО 
Ситдиков С.А.
+998 90 9673443
</t>
  </si>
  <si>
    <t xml:space="preserve"> Начальник ССО
 Ситдиков С.А
+998 90 967 34 43</t>
  </si>
  <si>
    <t>Выезд с вахты сотрудников ПДС:
Земляной А.А.</t>
  </si>
  <si>
    <t>Стеблев А.С.
+998 91 926 61 82</t>
  </si>
  <si>
    <t>Выезд с вахты сотрудников ПДС:
 Стеблев А.С., Соколов А.В.</t>
  </si>
  <si>
    <t>Заместитель директора ГПК по производству Москалев И.В. / Карташов А.Е.</t>
  </si>
  <si>
    <t>Бозоров Б.Б.
+998 90 730 80 84</t>
  </si>
  <si>
    <t>Выезд с вахты сотрудника УРССиИ, изменение ГРВ Бозоров Б.Б</t>
  </si>
  <si>
    <t>Выезд с вахти,в связи с изменением ГРВ  Рустамов Айбек Унарваевич</t>
  </si>
  <si>
    <t>Выезд с вахти,в связи с изменением ГРВ  Марочкин Александр Петрович</t>
  </si>
  <si>
    <t>Марочкин А.П.  909154267</t>
  </si>
  <si>
    <t xml:space="preserve">Выезд с вахти,в связи с изменением ГРВ Садыков Алишер Санджарович  </t>
  </si>
  <si>
    <t>Садыков А.С. 939740737</t>
  </si>
  <si>
    <t>Выезд с вахти,в связи с изменением ГРВ  Халматов Сиауш Нематжанович</t>
  </si>
  <si>
    <t>Халматов С.Н 909670518</t>
  </si>
  <si>
    <t>Согласование с Управлением Экологии и ООС Бухарской области «Отчет о выполнении мероприятий по ООС и рациональному использованию природных ресурсов» и
Согласование акты о выполнении работ по утилизации буровых отходов 
и последующей рекультивации шламовых амбаров на площадке 
скважины № 2004 месторождения «Кандым»</t>
  </si>
  <si>
    <t>Согласование и визирование документов в Бухарском территориальном отделении по промышленной, радиционной и ядерной безопасности.</t>
  </si>
  <si>
    <t>Холов А.В.
    +99893 934-72-76</t>
  </si>
  <si>
    <r>
      <t>Заезд на вахту сотрудников СХО АХО                                        (после больничного):</t>
    </r>
    <r>
      <rPr>
        <sz val="14"/>
        <color rgb="FF00B050"/>
        <rFont val="Times New Roman"/>
        <family val="1"/>
        <charset val="204"/>
      </rPr>
      <t xml:space="preserve">
</t>
    </r>
    <r>
      <rPr>
        <sz val="14"/>
        <rFont val="Times New Roman"/>
        <family val="1"/>
        <charset val="204"/>
      </rPr>
      <t xml:space="preserve">1.Холов Арслан Валерьевич                                                        2.Холов Рустам Валерьевич                                                  </t>
    </r>
  </si>
  <si>
    <t>г. Бухара     таксомоторный</t>
  </si>
  <si>
    <t>Холиков Баходир
+998 (90) 615-95-31</t>
  </si>
  <si>
    <t>Посещение банка
Никитин Вячеслав</t>
  </si>
  <si>
    <t>Бережной А.В.
+998 (90) 718-53-33
+998 (90) 967-05-91</t>
  </si>
  <si>
    <t>Выезд с вахты: Гл. специалист ПТС ЦАМ 
Бережной А.В.</t>
  </si>
  <si>
    <t>Выезд на Командировке в г.Ташкент:
Раджапов Ф.Т.</t>
  </si>
  <si>
    <t xml:space="preserve">МЛ ЦАМ </t>
  </si>
  <si>
    <t>Раджапов Ф.Т.
+998906750070</t>
  </si>
  <si>
    <t>Заезд гос. поверителя ГУ УзНИМ для проведения поверки СИ согласно договора</t>
  </si>
  <si>
    <t>Бухара
(ж/д вокзал)</t>
  </si>
  <si>
    <t>Ярашов Х.Т.
+998 (90) 433-34-00
внут.тел:55-48</t>
  </si>
  <si>
    <t>Выезд гос. поверителя ГУ УзНИМ для проведения поверки СИ согласно договора</t>
  </si>
  <si>
    <t>Туманов А.Г.
+998 90 967 10 40</t>
  </si>
  <si>
    <t>ПТС,
УЭГПП</t>
  </si>
  <si>
    <t>г.Карши-КГПК</t>
  </si>
  <si>
    <t>Вывоз на ремонт и получение после ремонта ЭД в специализированной подрядной организации Nishon Trans Energo Tamir г. Карши</t>
  </si>
  <si>
    <t>Касимов Т.Р.            
   (90) 967-04-53</t>
  </si>
  <si>
    <t>Сдача отчетов о выполнении мероприятий по энергосбережению за 2 квартал в "Узэнергоинспекцию"   Бухарского областного управления.</t>
  </si>
  <si>
    <t>Баннов А.В.
+998 90-967-03-85
Солоджук С.Б.
+998 90-967-05-64</t>
  </si>
  <si>
    <t>Заезд на вахту:
 Баннов А.В., Солоджук С.Б.</t>
  </si>
  <si>
    <t>Осетров А.В.
+998(90) 967-35-37</t>
  </si>
  <si>
    <t xml:space="preserve">г.Бухара -КГПК </t>
  </si>
  <si>
    <t>Посещение фин. учреждения:
Осетров А.В.</t>
  </si>
  <si>
    <t>Каракуль-Рамитан-Бухара КГПК</t>
  </si>
  <si>
    <t xml:space="preserve">Составление актов сверки взаиморасчетов за использованную ЭЭ за 2 квартал 2025г. с Каракульским и Рамитанским РПЭС. </t>
  </si>
  <si>
    <t>Иващенко К.С.
+99891-331-53-47</t>
  </si>
  <si>
    <t>Заезд на вахту Иващенко К.С.</t>
  </si>
  <si>
    <t>И.Л. Голубев
+998909670589</t>
  </si>
  <si>
    <t>Выезд в аэропорт по факту окончания рабочей вахты заместителя начальника ЦДГ 
Голубева И.Л.</t>
  </si>
  <si>
    <t>01 М 000858</t>
  </si>
  <si>
    <t>01 М 008305</t>
  </si>
  <si>
    <t>01 М 008311</t>
  </si>
  <si>
    <t>01 М 008309</t>
  </si>
  <si>
    <t>01 М 008203</t>
  </si>
  <si>
    <t>01 М 008201</t>
  </si>
  <si>
    <t>01 М 008210</t>
  </si>
  <si>
    <t xml:space="preserve">   01М000810</t>
  </si>
  <si>
    <t>01 М 008211</t>
  </si>
  <si>
    <t>01\W401AB   939993860</t>
  </si>
  <si>
    <t>01 М 008310</t>
  </si>
  <si>
    <t>01\X738UC   944144512</t>
  </si>
  <si>
    <r>
      <t xml:space="preserve">Заезд на вахту
</t>
    </r>
    <r>
      <rPr>
        <b/>
        <sz val="14"/>
        <rFont val="Times New Roman"/>
        <family val="1"/>
        <charset val="204"/>
      </rPr>
      <t xml:space="preserve">(Аэропорт, прилет в 03:30 утра) </t>
    </r>
  </si>
  <si>
    <r>
      <t xml:space="preserve">Выезд с вахты
</t>
    </r>
    <r>
      <rPr>
        <b/>
        <sz val="14"/>
        <rFont val="Times New Roman"/>
        <family val="1"/>
        <charset val="204"/>
      </rPr>
      <t xml:space="preserve">(Аэропорт Бухара, вылет в 5:25)    </t>
    </r>
    <r>
      <rPr>
        <sz val="14"/>
        <color rgb="FFFF0000"/>
        <rFont val="Times New Roman"/>
        <family val="1"/>
        <charset val="204"/>
      </rPr>
      <t xml:space="preserve">  </t>
    </r>
    <r>
      <rPr>
        <sz val="14"/>
        <color theme="1"/>
        <rFont val="Times New Roman"/>
        <family val="1"/>
        <charset val="204"/>
      </rPr>
      <t xml:space="preserve">                   </t>
    </r>
  </si>
  <si>
    <r>
      <t xml:space="preserve">Заезд на вахту сотрудников ПДС:
Халиуллин Р.Б., Чебыкин П.С., 
Подшивалов А.С.
</t>
    </r>
    <r>
      <rPr>
        <b/>
        <sz val="14"/>
        <rFont val="Times New Roman"/>
        <family val="1"/>
        <charset val="204"/>
      </rPr>
      <t>(аэропорт, прилёт в 03:30)</t>
    </r>
  </si>
  <si>
    <r>
      <t xml:space="preserve">Заезд на вахту Гл. специалиста ПТС ЦАМ:
Давыдов А.Е.
</t>
    </r>
    <r>
      <rPr>
        <b/>
        <sz val="14"/>
        <rFont val="Times New Roman"/>
        <family val="1"/>
        <charset val="204"/>
      </rPr>
      <t>(рейс UT-0807, прилёт в 04:15)</t>
    </r>
  </si>
  <si>
    <r>
      <t xml:space="preserve">Заезд на вахту после командировки
Холиков Баходир
</t>
    </r>
    <r>
      <rPr>
        <b/>
        <sz val="14"/>
        <rFont val="Times New Roman"/>
        <family val="1"/>
        <charset val="204"/>
      </rPr>
      <t>(рейс US-803 прилет 16:20)</t>
    </r>
  </si>
  <si>
    <r>
      <t xml:space="preserve">Заезд на вахту Туманова А.Г. </t>
    </r>
    <r>
      <rPr>
        <b/>
        <sz val="14"/>
        <rFont val="Times New Roman"/>
        <family val="1"/>
        <charset val="204"/>
      </rPr>
      <t>Прилёт в 4:15.</t>
    </r>
  </si>
  <si>
    <t>Джалилова Л.Р.
+99890-987-61-19</t>
  </si>
  <si>
    <t>ЦТВС КГПК
ЦДГ</t>
  </si>
  <si>
    <r>
      <t xml:space="preserve">Заезд на вахту после трудового отпуска работника ЦТВС Кадирова Хамзы Халимовича
</t>
    </r>
    <r>
      <rPr>
        <sz val="14"/>
        <color rgb="FFFF0000"/>
        <rFont val="Times New Roman"/>
        <family val="1"/>
        <charset val="204"/>
      </rPr>
      <t>Заезд после БС: Маллаев А.Х., Фармонов С.Ш.</t>
    </r>
  </si>
  <si>
    <t>Рахимов Мавлонжон Эргашевич
+998-90-967 15 32</t>
  </si>
  <si>
    <t>Доставка сотрудника (Рахимова М. Э.) с вокзала (Каган) до ВГ КГПК</t>
  </si>
  <si>
    <t>Доставка сотрудника (Ширинбоев А.Б.) с ВГ КГПК до вокзала (Каган)</t>
  </si>
  <si>
    <t>Туманов А.Г.
+998909671040</t>
  </si>
  <si>
    <t>Заезд на вахту Туманова А.Г. Прилёт в 4:15.</t>
  </si>
  <si>
    <t>ж/д Каган</t>
  </si>
  <si>
    <t>Абдумаликов С.А.
+998909885991</t>
  </si>
  <si>
    <r>
      <t xml:space="preserve">Заезд на вахту после больничного: Абдумаликов Сардор Абдували угли
</t>
    </r>
    <r>
      <rPr>
        <sz val="14"/>
        <color rgb="FFFF0000"/>
        <rFont val="Times New Roman"/>
        <family val="1"/>
        <charset val="204"/>
      </rPr>
      <t>(Время прибытия на ж/д вокзал - 14:38)</t>
    </r>
  </si>
  <si>
    <t>Хушваков Ж.А.
+998 90 967-35-98</t>
  </si>
  <si>
    <t>Каган Ж/Д вокзал</t>
  </si>
  <si>
    <t>Выезд с вахты сотрудника УРССиИ, изменение ГРВ Хушваков Ж.А.</t>
  </si>
  <si>
    <t>Эгамов Фаррух Рустамович  
Тел. 99890- 967-04-37</t>
  </si>
  <si>
    <t>Заезд на вахту после трудового отпуска работника ЦТВС Эгамова Фарруха Рустамовича</t>
  </si>
  <si>
    <t>Ровшанов Шохрух Алишер угли  
Тел. 99890- 967-36-75
Якубов Ойбек Алимжонович  
Тел. 99893-009-89-79</t>
  </si>
  <si>
    <t>Ходжихонов М.М    +99891-668-91-20</t>
  </si>
  <si>
    <t>Заезд на вахту после доп. отпуска
(Ходжихонов Махмуджон Мухаммаджонович.)</t>
  </si>
  <si>
    <t>Идиев Ш.Ш.
+998 91 243-11-22</t>
  </si>
  <si>
    <t>Выезд с вахты сотрудника УРССиИ, изменение ГРВ Идиев Ш.Ш.</t>
  </si>
  <si>
    <t>Заезд на вахту оператора Т/У 
Умарова Жасура Чулиевича в связи с окончанием отпуска</t>
  </si>
  <si>
    <t>Умаров Ж.Ч..
+998-91-947-36-33</t>
  </si>
  <si>
    <t>Нишонов З. Т.
+998 90967 34 80</t>
  </si>
  <si>
    <t>ЖД вокзал г.Бухара</t>
  </si>
  <si>
    <t>Иванов В.А.
+99890-967-05-87</t>
  </si>
  <si>
    <t>Зоиров А.А. тел:914040647</t>
  </si>
  <si>
    <t>Мингалиев Э.А. +998(90)979 17 50</t>
  </si>
  <si>
    <t>14.07.2025</t>
  </si>
  <si>
    <t>Заезд на вахту КГПК, в связи c тр отпуском,  Мингалиева Э.А.</t>
  </si>
  <si>
    <t>Заезд на вахту персонала ЦДГ Кандым: 1. Валиуллин И.М. вед.инж-технолог.</t>
  </si>
  <si>
    <t xml:space="preserve">Валиуллин Ильдар     +99890 967-04-82 </t>
  </si>
  <si>
    <t>Выезд с вахты
Хамраева Ж.Х. и Идрисова Н.М.
(в связи с очередным трудовым отпуском)</t>
  </si>
  <si>
    <t xml:space="preserve">Хамраев Ж.Х.
90 967-03-44 </t>
  </si>
  <si>
    <t>Миков Д.Ю.
+99890 967-35-67
Костин Д.М.
+99891 830-67-47</t>
  </si>
  <si>
    <t>ЦТОиРМО.</t>
  </si>
  <si>
    <t>Выезд с вахты сотрудников ЦТОиРМО.
Миков Денис Юрьевич, Костин Дмитрий Михайлович</t>
  </si>
  <si>
    <t>Осипов А.Н.
+99890 967-05-26
Александров К.И.
+99890 967-05-41</t>
  </si>
  <si>
    <t>Заезд с вахти,в связи с плановый трудовом отпуск  Кандов Бахтиер Мирзоевич</t>
  </si>
  <si>
    <t>Посещение финансового учреждения
Мерзляков Л.А.</t>
  </si>
  <si>
    <t>КГПК, 
г.Чирчик</t>
  </si>
  <si>
    <t>Миков Денис Юрьевич
+998 90 967 35 67</t>
  </si>
  <si>
    <t>ЦТОиРМО, УРДО</t>
  </si>
  <si>
    <t>г. Чирчик</t>
  </si>
  <si>
    <t>Транспортировка из ГКПК в ремонтное предприятие ООО "TurboCharger" г.Чирчик четырех (4шт) корпусов насосов 750-0-002АВС. Массогабаритные характеристики одного корпуса: Масса -50кг, Длина - 365мм, ширина - 210мм, высота - 230мм. Общий вес 200кг</t>
  </si>
  <si>
    <t>Посещение банковского учреждения и выезд с вахты: Тарханов М.В.</t>
  </si>
  <si>
    <t>Карташов А.Е.
+99890-967-35-68</t>
  </si>
  <si>
    <t>Карташов А.Е.
Заезд на вахту.</t>
  </si>
  <si>
    <t>Перевозка плазмореза после ремонта от подрядчика на КГПК</t>
  </si>
  <si>
    <t>Мухамедзянов Р.Р.
+99890-869-96-69</t>
  </si>
  <si>
    <t xml:space="preserve">
Отправка на ремонт и техническое освидетельствование баллонов ВДА
</t>
  </si>
  <si>
    <t>Выезд для проведения проверки будущего подрядчика ИП ООО LOGGING ASIA</t>
  </si>
  <si>
    <t>Согласование с Расчетов компенсационных выплат за загрязнение окружающей природной среды и размещение отходов в территориальном управлении Госкомэкологии.</t>
  </si>
  <si>
    <t>Бахшуллаев Азиз Амирулло угли (+998913119930)</t>
  </si>
  <si>
    <t>Выезд с вахты  - Бахшуллаев А.А</t>
  </si>
  <si>
    <t xml:space="preserve">Ямалетдинов Рустам Ахмадович                      тел. 91 247-51-44                                                                </t>
  </si>
  <si>
    <t>УПОиОГ</t>
  </si>
  <si>
    <t>21.07.2025г</t>
  </si>
  <si>
    <t>25.07.2025г</t>
  </si>
  <si>
    <t>Демидов А.А.
+998 90 967 10 80</t>
  </si>
  <si>
    <t>Выезд с вахты 
Демидов А.А.</t>
  </si>
  <si>
    <t>Игишев А.П.
+998(94) 452-01-10</t>
  </si>
  <si>
    <t>Выезд с вахты 
Игишев Анвар Петрович</t>
  </si>
  <si>
    <t>Оператор по ДНГ
Равшанов Ж.Х.
+998917797999</t>
  </si>
  <si>
    <t xml:space="preserve">Вывоз плюсовой клеммы АКБ ДГУ-0,4кВ «ЕТТ-11М» в ремонтный цех г.Бухара для ремонта </t>
  </si>
  <si>
    <t xml:space="preserve">УЭСС </t>
  </si>
  <si>
    <t xml:space="preserve">Гл.спец СРЗиА ЦЭС
Чекушин М.К.
Мобильный: 
+998909673521  </t>
  </si>
  <si>
    <t>Анваров Мухиддинжон Илхомжон угли
+99890 301 60 03
Гл.спец СРЗиА ЦЭС
Пинаев М.А.
+998(90)001-56-57</t>
  </si>
  <si>
    <t xml:space="preserve">1. Выезд с вахты (Изм. ГРВ): 
 Анваров М. И.,  Ходжаев С.А.
2. Выезд с вахты командированного персонала, совмещенный с посещением финансового 
учреждение  Пинаев М.А. </t>
  </si>
  <si>
    <t>Ачилов Ш.Д.
+998 90 967-34-84</t>
  </si>
  <si>
    <t>Заезд на вахту (Изм.ГРВ):
Ачилов Ш.Д.</t>
  </si>
  <si>
    <t>Гл.спец СРЗиА ЦЭС
Кобылин Д.А.
+998(90) 967-05-78</t>
  </si>
  <si>
    <t>Выезд с вахты командированного персонала, совмещенный с прохождением медкомиссии
Кобылин Д.А.</t>
  </si>
  <si>
    <t>Гулямов Р.Г.
+998 90 967-05-14
Муинов Ш. И.     
   +998(90) 967-36-11</t>
  </si>
  <si>
    <t>ПТС ЦЭС,
УЭСС,
ЭТЛ</t>
  </si>
  <si>
    <t xml:space="preserve">Гл.спец СРЗиА ЦЭС
Першин Д.И.
+998(90)9673498 </t>
  </si>
  <si>
    <t>Начальник службы РЗиА
Осетров А.В.
 +998909673537</t>
  </si>
  <si>
    <t>Посещение финансового учереждения:
Осетров А.В.</t>
  </si>
  <si>
    <r>
      <t xml:space="preserve">Поздний заезд на вахту сотрудника ХАЛ  - Джалиловой Л.Р. (в связи с командировкой)
</t>
    </r>
    <r>
      <rPr>
        <b/>
        <sz val="14"/>
        <rFont val="Times New Roman"/>
        <family val="1"/>
        <charset val="204"/>
      </rPr>
      <t>аэропорт г.Бухара прилет 16:20</t>
    </r>
  </si>
  <si>
    <t xml:space="preserve"> 3:30</t>
  </si>
  <si>
    <r>
      <t xml:space="preserve">Заезд на вахту
</t>
    </r>
    <r>
      <rPr>
        <b/>
        <sz val="14"/>
        <color theme="1"/>
        <rFont val="Times New Roman"/>
        <family val="1"/>
        <charset val="204"/>
      </rPr>
      <t xml:space="preserve">(Аэропорт Бухара, прилет в 07:50 утра) </t>
    </r>
  </si>
  <si>
    <r>
      <t xml:space="preserve">Заезд на вахту сотрудника ХАЛ. 
Иванов Владимир Андреевич
</t>
    </r>
    <r>
      <rPr>
        <b/>
        <sz val="14"/>
        <color theme="1"/>
        <rFont val="Times New Roman"/>
        <family val="1"/>
        <charset val="204"/>
      </rPr>
      <t>(Аэропорт, прилет в 17:05)</t>
    </r>
  </si>
  <si>
    <r>
      <t xml:space="preserve">Выезд с вахты сотрудника ХАЛ. Плотников Александр Владимирович
</t>
    </r>
    <r>
      <rPr>
        <b/>
        <sz val="14"/>
        <color theme="1"/>
        <rFont val="Times New Roman"/>
        <family val="1"/>
        <charset val="204"/>
      </rPr>
      <t>(Аэропорт, вылет 16.07.2025 00:10)</t>
    </r>
  </si>
  <si>
    <r>
      <t xml:space="preserve">Заезд на Вахту:
Чекушин М.К.
</t>
    </r>
    <r>
      <rPr>
        <b/>
        <sz val="14"/>
        <color theme="1"/>
        <rFont val="Times New Roman"/>
        <family val="1"/>
        <charset val="204"/>
      </rPr>
      <t xml:space="preserve">(Аэропорт, прилет в 23:30 ) </t>
    </r>
  </si>
  <si>
    <r>
      <t xml:space="preserve">Заезд на вахту
(А.В. Калимулин)
</t>
    </r>
    <r>
      <rPr>
        <b/>
        <sz val="14"/>
        <color theme="1"/>
        <rFont val="Times New Roman"/>
        <family val="1"/>
        <charset val="204"/>
      </rPr>
      <t>(Аэропорт,</t>
    </r>
    <r>
      <rPr>
        <b/>
        <sz val="14"/>
        <color rgb="FFC00000"/>
        <rFont val="Times New Roman"/>
        <family val="1"/>
        <charset val="204"/>
      </rPr>
      <t xml:space="preserve"> </t>
    </r>
    <r>
      <rPr>
        <b/>
        <sz val="14"/>
        <rFont val="Times New Roman"/>
        <family val="1"/>
        <charset val="204"/>
      </rPr>
      <t>прилет</t>
    </r>
    <r>
      <rPr>
        <b/>
        <sz val="14"/>
        <color rgb="FFC00000"/>
        <rFont val="Times New Roman"/>
        <family val="1"/>
        <charset val="204"/>
      </rPr>
      <t xml:space="preserve"> </t>
    </r>
    <r>
      <rPr>
        <b/>
        <sz val="14"/>
        <rFont val="Times New Roman"/>
        <family val="1"/>
        <charset val="204"/>
      </rPr>
      <t>15.07.2025 в 20:00</t>
    </r>
    <r>
      <rPr>
        <b/>
        <sz val="14"/>
        <color theme="1"/>
        <rFont val="Times New Roman"/>
        <family val="1"/>
        <charset val="204"/>
      </rPr>
      <t xml:space="preserve">) </t>
    </r>
  </si>
  <si>
    <r>
      <t xml:space="preserve">Заезд на вахту:
 Першин Д.И. 
</t>
    </r>
    <r>
      <rPr>
        <b/>
        <sz val="14"/>
        <color theme="1"/>
        <rFont val="Times New Roman"/>
        <family val="1"/>
        <charset val="204"/>
      </rPr>
      <t xml:space="preserve">(Аэропорт, прилет в 03:30) </t>
    </r>
  </si>
  <si>
    <r>
      <t xml:space="preserve">Заезд на вахту 
Ахмадова Артур Альбертович
</t>
    </r>
    <r>
      <rPr>
        <b/>
        <sz val="14"/>
        <color theme="1"/>
        <rFont val="Times New Roman"/>
        <family val="1"/>
        <charset val="204"/>
      </rPr>
      <t>(Рейс HY9608 прибытие 3:30)</t>
    </r>
  </si>
  <si>
    <r>
      <t xml:space="preserve">Заезд на вахту сотрудников ЦТОиРМО.
Осипов Андрей Николаевич, Александров Константин Игоревич
</t>
    </r>
    <r>
      <rPr>
        <b/>
        <sz val="14"/>
        <rFont val="Times New Roman"/>
        <family val="1"/>
        <charset val="204"/>
      </rPr>
      <t xml:space="preserve">(Аэропорт, прилет в 03:30 утра) </t>
    </r>
  </si>
  <si>
    <r>
      <t xml:space="preserve">Выезд с вахты
(С.П. Москаленко)
</t>
    </r>
    <r>
      <rPr>
        <b/>
        <sz val="14"/>
        <color theme="1"/>
        <rFont val="Times New Roman"/>
        <family val="1"/>
        <charset val="204"/>
      </rPr>
      <t xml:space="preserve">(Аэропорт, вылет 16.07.2025 в 05:25 утра) </t>
    </r>
  </si>
  <si>
    <r>
      <t xml:space="preserve">Заезд на вахту
(Е.А. Соболев)
</t>
    </r>
    <r>
      <rPr>
        <b/>
        <sz val="14"/>
        <color theme="1"/>
        <rFont val="Times New Roman"/>
        <family val="1"/>
        <charset val="204"/>
      </rPr>
      <t xml:space="preserve">(Аэропорт, прилет 16.07.2025 в 03:30 утра) </t>
    </r>
  </si>
  <si>
    <r>
      <t xml:space="preserve">Выезд с вахты
(В.А. Тумаев)
</t>
    </r>
    <r>
      <rPr>
        <b/>
        <sz val="14"/>
        <color theme="1"/>
        <rFont val="Times New Roman"/>
        <family val="1"/>
        <charset val="204"/>
      </rPr>
      <t xml:space="preserve">(Аэропорт, вылет 16.07.2025 в 05:25 утра) </t>
    </r>
  </si>
  <si>
    <r>
      <t xml:space="preserve">Заезд на вахту после трудового отпуска работников ЦТВС Ровшанова Шохруха Алишер угли, Якубова Ойбека Алимжоновича
</t>
    </r>
    <r>
      <rPr>
        <b/>
        <sz val="14"/>
        <rFont val="Times New Roman"/>
        <family val="1"/>
        <charset val="204"/>
      </rPr>
      <t>(ж/д вокзал, прибытие поезда в 12:00)</t>
    </r>
  </si>
  <si>
    <t>Аэропорт
 г. Бухара</t>
  </si>
  <si>
    <t xml:space="preserve"> г. Бухара</t>
  </si>
  <si>
    <t>Выезд с вахты, в связи с вр. изменением ГРВ  гл.специалиста ПГТН и ЗК Нишонова З.Т.</t>
  </si>
  <si>
    <t>Джураев А.Р. 
 +99890-9670509</t>
  </si>
  <si>
    <t>Выезд в ЦДНГ Гиссар для проведения спектральной вибродиагностики критического оборудования согласно командированию</t>
  </si>
  <si>
    <t>Кандов Б.М. 
+998900800736</t>
  </si>
  <si>
    <t>01 М 008307</t>
  </si>
  <si>
    <t>01 М 008205</t>
  </si>
  <si>
    <t>Поздний заезд на вахту в связи с трудовым отпуском: Равшанов Ж.Х.</t>
  </si>
  <si>
    <t>Заезд на вахту трудового отпуска: Мирзокулов Нурали Шавкатович</t>
  </si>
  <si>
    <t>Мирзокулов Н.Ш.
+998904149818</t>
  </si>
  <si>
    <t xml:space="preserve">Тойота   
LC 200      </t>
  </si>
  <si>
    <t>01\W401AB   934124416</t>
  </si>
  <si>
    <t xml:space="preserve">01\X738VC  944144512 </t>
  </si>
  <si>
    <t>Заместитель директора ГПК по производству Карташов А.Е. / Москалев И.В.</t>
  </si>
  <si>
    <t>Ахмедов Жасур
+998 91 212-17-04</t>
  </si>
  <si>
    <t>18.07.25</t>
  </si>
  <si>
    <t>Касан</t>
  </si>
  <si>
    <t>Заезд на вахту после отпуска зам. начальника ЦДГ Ахмедов Ж.К.</t>
  </si>
  <si>
    <t>Выездс вахты в связи изм ГРВ Мастера УПО и ОГ  Касымбаева Х.А.</t>
  </si>
  <si>
    <t>21.07.25г.</t>
  </si>
  <si>
    <t>Нуриддинов Зайниддин Хусниддинович
Тел. 99890- 425-62-26
Юлдашев Шухрат Мухаммадиевич
Тел. 99891 563 08 64</t>
  </si>
  <si>
    <t>Заезд на вахту после трудового отпуска работника ЦТВС Нуриддинова Зайниддина Хусниддиновича, Юлдашева Шухрата Мухаммадиевича</t>
  </si>
  <si>
    <t>Силифонтов Владимир Юрьевич  
Тел. 99890-967-37-06</t>
  </si>
  <si>
    <t>Жалилов Эркин Имомович   
Тел. 99891-415-62-06</t>
  </si>
  <si>
    <t xml:space="preserve">Заезд на вахту после трудового отпуска работника ЦТВС Жалилов Эркин Имомович </t>
  </si>
  <si>
    <t xml:space="preserve">Заязд на вахту Каримов У.Ж. после отпуска                                         </t>
  </si>
  <si>
    <t>Норбоев Шавкат Каримович (+998905001520)</t>
  </si>
  <si>
    <t>Заезд на вахту после трудового отпуска Норбоева Ш.К</t>
  </si>
  <si>
    <t>Выполнение мероприятий по ревизии/замене изоляторов на ВЛ-10 кВ Фид. №107 ПС 110/10 кВ «Джаркудук» и ВЛ-110кВ Джаркудук 1/2 ЦДГ «Гиссар»</t>
  </si>
  <si>
    <t xml:space="preserve">ЦДНГ «Гиссар» </t>
  </si>
  <si>
    <t>УЭ ГПП ЦЭС, УЭ СС ЦЭС</t>
  </si>
  <si>
    <t>Ченцов Владимир Юрьевич
+998 90 029 12 17
Иргашов Неъматжон Норович
+998 91 822 40 42</t>
  </si>
  <si>
    <t xml:space="preserve">Выезд с вахты работника РМУ КГПК, в связи с изменение ГРВ, Базарова Т.Ш. </t>
  </si>
  <si>
    <t>21.07.2025</t>
  </si>
  <si>
    <t>Базаров Т. +998(90)427-11-42</t>
  </si>
  <si>
    <t>Чесалин Дмитрий Владимирович
+998-90-187 70 13</t>
  </si>
  <si>
    <t>Выезд с вахты: Чесалин Д.В.
(с ВГ КГПК до г. Бухара)</t>
  </si>
  <si>
    <t xml:space="preserve">Внеплановый выезд с вахты в связи с изменением ГРВ работника ЦТВС Ризаева Акмала Алишер угли </t>
  </si>
  <si>
    <t>Ризаев Акмал Алишер угли
Тел. 93-900-69-79</t>
  </si>
  <si>
    <t>Выезд с вахты
(трудовой отпуск)</t>
  </si>
  <si>
    <t>Эркабаев Р.А.
(гл. спец ОМТО)
90 967-36-96</t>
  </si>
  <si>
    <t>Заезд на рабочую вахту после отпуска оператора по ИС Рузиева Р.Н.</t>
  </si>
  <si>
    <t>Рузиев Р.Н. +9989096730316</t>
  </si>
  <si>
    <t>Выезд с рабочей вахту после изменения ГРВ оператора по ИС Ботирова Ш.Ш. на ж/д вокзал.</t>
  </si>
  <si>
    <t>Бухара ж/д Вокзал</t>
  </si>
  <si>
    <t>Ботиров Ш.Ш. +998906399571</t>
  </si>
  <si>
    <t>Абдурахманов С.Н.
+99890 967-36-16</t>
  </si>
  <si>
    <t>Сафаро Б.Л.
+99890 967-03-07</t>
  </si>
  <si>
    <t>г.Каган
ж/д вокзал</t>
  </si>
  <si>
    <t>№ 000858</t>
  </si>
  <si>
    <t xml:space="preserve">Заезд на вахту начальника ЦДГ Зухуров М.Д. </t>
  </si>
  <si>
    <t>Перевозка рентгеновского оборудования ЛНК из КГПК в ЦДНГ Гиссар</t>
  </si>
  <si>
    <t>Пулатов Диёрбек 
+998 90 817 0550</t>
  </si>
  <si>
    <t>Ж/Д г.Каган</t>
  </si>
  <si>
    <t>Заезд сотрудника в рабочую вахту</t>
  </si>
  <si>
    <t>Ханнанов Ильхам
+998 90 967 3680</t>
  </si>
  <si>
    <t xml:space="preserve"> г.Каган</t>
  </si>
  <si>
    <t>Казарцев Евгений Валериевич
+998909670600</t>
  </si>
  <si>
    <t>Выезд с вахты: 
Казарцев Е.В.</t>
  </si>
  <si>
    <t>Прилепский Олег Николаевич
+998909673406</t>
  </si>
  <si>
    <t xml:space="preserve">Вахтовый городок КГПК </t>
  </si>
  <si>
    <t xml:space="preserve">Заезд на рабочую вахту: 
Прилепский О.Н. </t>
  </si>
  <si>
    <t>Абдиев И.Т.
+99890-721-91-91</t>
  </si>
  <si>
    <t>Слесь Д.А.
+99890 967-35-31</t>
  </si>
  <si>
    <t>Выезд с вахты
Начальник РМУ Слесь Д.А.</t>
  </si>
  <si>
    <t>Отправка на ремонт прибор для приварки термопар</t>
  </si>
  <si>
    <t>Воробьев В.В.
+99890 967-37-51</t>
  </si>
  <si>
    <t>Дердиященко Юрий Александрович
+998909670413</t>
  </si>
  <si>
    <t>Максимов Р.П,
+998(90) 967-36-44</t>
  </si>
  <si>
    <t>Обход осмотр ВЛ-220кВ, Л-Кандым-1,2 L=45,18 км</t>
  </si>
  <si>
    <t>Каракуль ПС 500кВ,  
Л-Кандым-1,2</t>
  </si>
  <si>
    <t xml:space="preserve">Латыпов Х.Х.
+998 90 967 14 66 </t>
  </si>
  <si>
    <t xml:space="preserve">Нурматов Ш.Г. 
+998 91 3364242 </t>
  </si>
  <si>
    <t>Бартов В.А.
тел. +8-902-831-07-26</t>
  </si>
  <si>
    <t>Волков А.Б.
тел. +998909673523</t>
  </si>
  <si>
    <t>Посещение финансового учреждения, выезд с вахты:
Волков А.Б. Максимов Р.П. Туманов А.Г.  Баннов А.В. Солоджук С.Б.</t>
  </si>
  <si>
    <t>Выезд с вахты сотрудника УЭСС, изменение ГРВ Таджибаева Ф.В.</t>
  </si>
  <si>
    <t>Ченцов В.Ю.
+998 90 029 12 17</t>
  </si>
  <si>
    <t>Возвращение из командировки Ченцов В.Ю.</t>
  </si>
  <si>
    <t>Литвиненко А.В.
тел. +998909673499</t>
  </si>
  <si>
    <t>СРЗА, ОДС ЦЭС</t>
  </si>
  <si>
    <t xml:space="preserve"> 15:00</t>
  </si>
  <si>
    <t xml:space="preserve">  8:00</t>
  </si>
  <si>
    <t xml:space="preserve">Посещение КАПИТАЛБАНК                             </t>
  </si>
  <si>
    <t>Каракуль - Ромитан - Бухара</t>
  </si>
  <si>
    <t>Заключение договора с энергоснабжающей организацией по потреблению электроэнергии</t>
  </si>
  <si>
    <t xml:space="preserve">Получение ЭД после ремонта в специализированной  организации ООО "Нишон Транс Энерго Таъмир"  </t>
  </si>
  <si>
    <t>Количество пассажиров</t>
  </si>
  <si>
    <t>Бухара (Караванбазар)</t>
  </si>
  <si>
    <t>Выезд работника в связи c окончанием вахты: сотрудник СИТиС Дроздов М.А.</t>
  </si>
  <si>
    <t xml:space="preserve">Каримов Умиджон Жалолидинович                    
тел.  93 556 45 45                                                               </t>
  </si>
  <si>
    <t>Посещение фин.учреждения сотрудниками ПДС: Халиуллин Р.Б., Чебыкин П.С., Подшивалов А.С.</t>
  </si>
  <si>
    <t>Заезд на вахту сотрудников ПДС
Сидоренко К.Ю. Габитов А.А.                                            Стеблев В.С.</t>
  </si>
  <si>
    <t>Заезд на вахту оператора УПОГП Абдиева Илхомжона Тухтаевича в связи с выходом с трудового отпуска</t>
  </si>
  <si>
    <t>Заезд на вахту после больничной отпуск Назарова Н.Б, Файзиев Ж.К.</t>
  </si>
  <si>
    <t xml:space="preserve">Касымбаев Х.А.
тел. +99890-967 -04-75         </t>
  </si>
  <si>
    <t xml:space="preserve">Заязд на вахту Ямалетдинов Р. А. после отпуска                                         </t>
  </si>
  <si>
    <t>Заезд на вахту после окончания трудового отпуска  Нурматов Ш.Г.</t>
  </si>
  <si>
    <t>Маджитов Ф.Ф. 
  +99890 967-50-14</t>
  </si>
  <si>
    <t xml:space="preserve">Выезд с вахты начальника СХО:
1.Маджитов Фикрат Фавзиевич                       </t>
  </si>
  <si>
    <t>Отъезд с вахты сотрудников ПДС
Заколодкин А.В. Шеин Д.В.
Никитин М.В.</t>
  </si>
  <si>
    <t xml:space="preserve">Выезд г. Бухара в УЧС Бухарской области  для согласование и подписание документов </t>
  </si>
  <si>
    <t>Гл.спец  СРЗиА ЦЭС Першин Д.И. 
Начальник ОДС Шаталин С.Г
+998(90) 967-34-98
+99890 967 05 53</t>
  </si>
  <si>
    <t>Маршрут движения  
(в одну сторону/обратно)</t>
  </si>
  <si>
    <t>Краткое описание задания, пункт назначения, цель поездки</t>
  </si>
  <si>
    <t>Начальник ТУ внут. 5959
Механик ПО Альфа-Бэст
+998935551514</t>
  </si>
  <si>
    <t>Эгамбердиев Ё.Э.
+998 934774530</t>
  </si>
  <si>
    <t>Заезд на вахту после трудового отпуска 
Эгамбердиев Екубжон Эркин угли</t>
  </si>
  <si>
    <t>Файзиев Б.И.
+998(90) 967-36-25</t>
  </si>
  <si>
    <t>Выезд с вахты в связи с изменением ГРВ
Файзиев Бахтиёр Иззат угли</t>
  </si>
  <si>
    <t>Посещение банка
Давыдов Александр Евгеньевич</t>
  </si>
  <si>
    <t>Байдадаев С.Н.         
+998(91) 089-01-11 
+998(93) 980-01-11</t>
  </si>
  <si>
    <t>Каган              
 ж/д Вокзал</t>
  </si>
  <si>
    <t>Шарипов Б.З.
+998(91) 414-83-32</t>
  </si>
  <si>
    <t>Каган 
ж/д Вокзал</t>
  </si>
  <si>
    <t xml:space="preserve">Заезд на вахту после командировки 
Шарипов Бахтиёр Зарипович
(обучение в НИИСМС г.Ташкент)  </t>
  </si>
  <si>
    <t xml:space="preserve">Выезд для проведения маркетинговых исследований в г. Бухара:
1.Абдурахманов Санжар Нуритдинович                                    </t>
  </si>
  <si>
    <r>
      <t xml:space="preserve">г.Бухара </t>
    </r>
    <r>
      <rPr>
        <b/>
        <sz val="12"/>
        <rFont val="Times New Roman"/>
        <family val="1"/>
        <charset val="204"/>
      </rPr>
      <t>Аэропорт вылет в 10:00</t>
    </r>
  </si>
  <si>
    <r>
      <rPr>
        <sz val="12"/>
        <rFont val="Times New Roman"/>
        <family val="1"/>
        <charset val="204"/>
      </rPr>
      <t>г.Бухара-КГПК</t>
    </r>
    <r>
      <rPr>
        <strike/>
        <sz val="12"/>
        <rFont val="Times New Roman"/>
        <family val="1"/>
        <charset val="204"/>
      </rPr>
      <t xml:space="preserve"> </t>
    </r>
  </si>
  <si>
    <t>Toyota LC100</t>
  </si>
  <si>
    <r>
      <t xml:space="preserve">Заезд на вахту  сотрудника УРГПП ЦТОиРМО. Рылько О.М.
</t>
    </r>
    <r>
      <rPr>
        <b/>
        <sz val="12"/>
        <rFont val="Times New Roman"/>
        <family val="1"/>
        <charset val="204"/>
      </rPr>
      <t xml:space="preserve">(Аэропорт, прилет в 03:30 утра) </t>
    </r>
  </si>
  <si>
    <r>
      <t xml:space="preserve">Выезд с вахты сотрудников СХО АХО:
1.Сафаров Бахтиер Лутфуллаевич                             2.Ташпулатов Тимур Шухратович 
</t>
    </r>
    <r>
      <rPr>
        <b/>
        <sz val="12"/>
        <rFont val="Times New Roman"/>
        <family val="1"/>
        <charset val="204"/>
      </rPr>
      <t xml:space="preserve">(отправка поезда 14:58)         </t>
    </r>
    <r>
      <rPr>
        <sz val="12"/>
        <rFont val="Times New Roman"/>
        <family val="1"/>
        <charset val="204"/>
      </rPr>
      <t xml:space="preserve">                   </t>
    </r>
  </si>
  <si>
    <t>01M08206</t>
  </si>
  <si>
    <r>
      <t xml:space="preserve">Заезд на вахту
Начальник РМУ Казанцев П.М.
</t>
    </r>
    <r>
      <rPr>
        <b/>
        <sz val="12"/>
        <rFont val="Times New Roman"/>
        <family val="1"/>
        <charset val="204"/>
      </rPr>
      <t>(Аэропорт, прилет в 17:05 вечера)</t>
    </r>
  </si>
  <si>
    <r>
      <t xml:space="preserve">Заезд на вахту: Бартов В.А. </t>
    </r>
    <r>
      <rPr>
        <b/>
        <sz val="12"/>
        <rFont val="Times New Roman"/>
        <family val="1"/>
        <charset val="204"/>
      </rPr>
      <t>Рейс в 17:06</t>
    </r>
  </si>
  <si>
    <r>
      <t xml:space="preserve">Заезд на вахту
Никитин Владислав Викторович
</t>
    </r>
    <r>
      <rPr>
        <b/>
        <sz val="12"/>
        <rFont val="Times New Roman"/>
        <family val="1"/>
        <charset val="204"/>
      </rPr>
      <t>(Рейс US805 прилет 19:55)</t>
    </r>
  </si>
  <si>
    <r>
      <t xml:space="preserve">Заезд на вахту
Начальник ПТС Захаров А.Н.
</t>
    </r>
    <r>
      <rPr>
        <b/>
        <sz val="12"/>
        <rFont val="Times New Roman"/>
        <family val="1"/>
        <charset val="204"/>
      </rPr>
      <t>(Аэропорт, прилет в 03:30 утра)</t>
    </r>
  </si>
  <si>
    <r>
      <t xml:space="preserve">Заезд на вахту Сапожников А.В.
</t>
    </r>
    <r>
      <rPr>
        <b/>
        <sz val="12"/>
        <rFont val="Times New Roman"/>
        <family val="1"/>
        <charset val="204"/>
      </rPr>
      <t>(прибытие самолета 23.07.2025г в 03:30ч)</t>
    </r>
  </si>
  <si>
    <r>
      <t xml:space="preserve">Заезд на вахту: Литвиненко А.В. Житников И.С. 
</t>
    </r>
    <r>
      <rPr>
        <b/>
        <sz val="12"/>
        <rFont val="Times New Roman"/>
        <family val="1"/>
        <charset val="204"/>
      </rPr>
      <t>Рейс в 03:30</t>
    </r>
  </si>
  <si>
    <r>
      <t xml:space="preserve">Заезд на вахту Володин Е.Г. встреча в аэропорту г.Бухара, 
</t>
    </r>
    <r>
      <rPr>
        <b/>
        <sz val="12"/>
        <rFont val="Times New Roman"/>
        <family val="1"/>
        <charset val="204"/>
      </rPr>
      <t>прилет 03:30 утра</t>
    </r>
  </si>
  <si>
    <t>г. Бухара (таксомоторный парк)</t>
  </si>
  <si>
    <r>
      <t xml:space="preserve">Заезд на вахту после трудового отпуска работника ЦТВС Силифонтова Владимира Юрьевича </t>
    </r>
    <r>
      <rPr>
        <b/>
        <sz val="12"/>
        <rFont val="Times New Roman"/>
        <family val="1"/>
        <charset val="204"/>
      </rPr>
      <t xml:space="preserve"> 
(ж/д вокзал, прибытие поезда в 12:00)</t>
    </r>
  </si>
  <si>
    <r>
      <t xml:space="preserve">Заезд на вахту
Главный специалист ПТС Воробьев В.В.
</t>
    </r>
    <r>
      <rPr>
        <b/>
        <sz val="12"/>
        <rFont val="Times New Roman"/>
        <family val="1"/>
        <charset val="204"/>
      </rPr>
      <t>(ж/д вокзал, приезд в 12:46 дня)</t>
    </r>
  </si>
  <si>
    <r>
      <t xml:space="preserve">Заезд на вахту
главный сварщик Сон А.Е.
</t>
    </r>
    <r>
      <rPr>
        <b/>
        <sz val="12"/>
        <rFont val="Times New Roman"/>
        <family val="1"/>
        <charset val="204"/>
      </rPr>
      <t xml:space="preserve">(Аэропорт, прилет в 20:00 вечера) </t>
    </r>
  </si>
  <si>
    <r>
      <t xml:space="preserve">Заезд на вахту после трудового отпуска 
Байдадаев Сирожиддин Нематуллоевич                 
</t>
    </r>
    <r>
      <rPr>
        <b/>
        <sz val="12"/>
        <rFont val="Times New Roman"/>
        <family val="1"/>
        <charset val="204"/>
      </rPr>
      <t>(рейс 770ФА, прибытие в 12:46)</t>
    </r>
  </si>
  <si>
    <t>Посещение сотрудниками компании ЛУОК лечебного учреждения для прохождения медицинского осмотра</t>
  </si>
  <si>
    <t>Дроздов Максим Андреевич    
   +99890 9673737</t>
  </si>
  <si>
    <t>Заезд на вахту после отпуска оператора ТУ  
Эркаева Бобура</t>
  </si>
  <si>
    <t>Эркаев Бобур
тел. +99894 299 29 99</t>
  </si>
  <si>
    <t>Поздний заезд на вахту в связи с трудовым отпуском: 
Хусенов М.З.</t>
  </si>
  <si>
    <t>Начальник ПТС
Яковлев А.В.
+998909670515</t>
  </si>
  <si>
    <t>Поздний заезд на вахту в связи с трудовым отпуском: 
Яковлев А.В.</t>
  </si>
  <si>
    <t>Султонов Э.Р. 
+998(94)365 42 71</t>
  </si>
  <si>
    <t xml:space="preserve">Заезд на вахту вы связи с окончанием трудового отпуска раб-в РМУ     Султонов Э.Р.  </t>
  </si>
  <si>
    <t>Бекмурадов Д.Н.
+998(94)365 42 72</t>
  </si>
  <si>
    <t>Заезд на вахту вы связи с окончанием трудового отпуска раб-в РМУ   Бекмурадов Д.Н.</t>
  </si>
  <si>
    <t>Файзиев Жахонгир Фуркат угли 
Тел. 99894-294-97-06</t>
  </si>
  <si>
    <t xml:space="preserve">Заезд на вахту после отпуска оператора котельной цеха ТВС Файзиева Жахонгира Фуркат угли </t>
  </si>
  <si>
    <t>Мелибоева Дилшоджона Иброхимжоновича 
Тел. 93-484-04-22</t>
  </si>
  <si>
    <t xml:space="preserve">г. Каган
 ЖД вокзал </t>
  </si>
  <si>
    <t>Хамроев Мирхон Олтинович
Тел.91-824 44 41
Рустамов Аллаер Амирович
Тел.91-223-01-01</t>
  </si>
  <si>
    <t>Заезд на вахту после отпуска работников цеха ТВС  Хамроев Мирхон Олтинович, Рустамов Аллаёр Амирович</t>
  </si>
  <si>
    <t>Выезд с вахты, в связи с изменением ГРВ: 
Мирзокулов Нурали Шавкатович</t>
  </si>
  <si>
    <t>Выезд на медосмотр.Посещение банка. Выезд с вахты начальника участка Смирнова В.С.</t>
  </si>
  <si>
    <t>Боймуродов Б.М, +998909670179</t>
  </si>
  <si>
    <t>Заезд на рабочую вахту после отпуска Начальника участка ССО Боймуродова Б.М.</t>
  </si>
  <si>
    <t>29.07.25г.</t>
  </si>
  <si>
    <t>Выезд сотрудника ХАЛ  - Кан Александры Павловны (в связи с командированием) 
Аэропорт г. Бухара вылет в 16:20</t>
  </si>
  <si>
    <t xml:space="preserve"> г.Бухара</t>
  </si>
  <si>
    <t>Кан Александра Павловна
+99890 921-87-81</t>
  </si>
  <si>
    <t xml:space="preserve">
Голубев Д.Н.
+998 90 967 3622</t>
  </si>
  <si>
    <t>Выезд с вахты сотрудника ХАЛ. Шарибзанов Евгений Фанисович
(Аэропорт, вылет в 5:45 утра)</t>
  </si>
  <si>
    <t xml:space="preserve">
Шарибзянов Е.Ф.
+998 90 967 0592</t>
  </si>
  <si>
    <t>Каракуль</t>
  </si>
  <si>
    <t>Заезд на вахту после  болничного Равшанова Йигитали Ганжи угли</t>
  </si>
  <si>
    <t>Равшанов Й.Г.
+998900806777</t>
  </si>
  <si>
    <t>Выезд сотрудников в связи с изменением ГРВ, Абрамов А.О., Осыка С.Л.</t>
  </si>
  <si>
    <t xml:space="preserve">Выезд г. Бухара в СЭБиОЗ Бухарской области для согласования и подписания документов </t>
  </si>
  <si>
    <t>Выезд с вахты в отпуск Рузиева Руслана Равшановича</t>
  </si>
  <si>
    <t>Рузиев Р.Р.
+998909671558</t>
  </si>
  <si>
    <t>Выезд командированного работника КГПК на Обучение по программе "Подготовка Навигаторов СНУ" 30.07.2025-01.08.2025</t>
  </si>
  <si>
    <t>Вед. инженер-технолог
Шарибаев Т.М.
+998910977917</t>
  </si>
  <si>
    <t>выезд с вахты с учетом посещения банка</t>
  </si>
  <si>
    <t xml:space="preserve">Подтверждение актов по обьемам газа за июль 2025 года с УМГ.
Встреча с контрагентом в Газли. 
(закрытие месячных балансов газа) </t>
  </si>
  <si>
    <t>Согласование  и подписание документов в УЧС Бухарской области</t>
  </si>
  <si>
    <t xml:space="preserve"> Каттаев Н.Н.   +99890-967-14-23</t>
  </si>
  <si>
    <t>Тойота LC-76</t>
  </si>
  <si>
    <t xml:space="preserve">Согласование Доп.соглашения Бухарским областным Управлением Сан.эпиднадзора </t>
  </si>
  <si>
    <r>
      <t xml:space="preserve">Заезд на вахту после отпуска аппаратчика ОСВ цеха ТВС Мелибоева Дилшоджона Иброхимжоновича. </t>
    </r>
    <r>
      <rPr>
        <sz val="14"/>
        <color rgb="FFFF0000"/>
        <rFont val="Times New Roman"/>
        <family val="1"/>
        <charset val="204"/>
      </rPr>
      <t>Приезд поезда АФРОСИАБ в 11:40</t>
    </r>
  </si>
  <si>
    <t xml:space="preserve">Выезд с вахты Бабакулова Хасана Рустамовича в связи с командирования г.Ташкент                                         </t>
  </si>
  <si>
    <t>29.07.2025г</t>
  </si>
  <si>
    <t xml:space="preserve">Бабакулов Хасан Рустамович                      тел. 93 427-40-46                                                                </t>
  </si>
  <si>
    <t>Шарипов Б.З.
+998 (91) 414-83-32</t>
  </si>
  <si>
    <t>Заезд на вахту после больничный 
Ким Виктор Ильич</t>
  </si>
  <si>
    <t>Вокзал Бухара г.Каган</t>
  </si>
  <si>
    <t>Ким В.И.
+99890 717 95 44</t>
  </si>
  <si>
    <t>Заезд на вахту после трудового отпуска 
Абдираманов Еркан Шакибекович</t>
  </si>
  <si>
    <t>Абдираманов Е.Ш.
+998 (93) 434-11-85</t>
  </si>
  <si>
    <t>Выезд с вахты в командировку
Шайдуллов Артур Фагимович</t>
  </si>
  <si>
    <t>Шайдуллов А.Ф.
+998 (93) 666-31-01</t>
  </si>
  <si>
    <r>
      <t xml:space="preserve">Посещение банка и выезд с вахты
Парамонов Павел Николаевич
</t>
    </r>
    <r>
      <rPr>
        <sz val="14"/>
        <color rgb="FFFF0000"/>
        <rFont val="Times New Roman"/>
        <family val="1"/>
        <charset val="204"/>
      </rPr>
      <t>(Рейс US806, вылет в 20:35)</t>
    </r>
  </si>
  <si>
    <t>Черенёв С.Н.
+998 (90) 967-37-03</t>
  </si>
  <si>
    <r>
      <t xml:space="preserve">Заезд на рабочую вахту:
Захаров А.П.
</t>
    </r>
    <r>
      <rPr>
        <sz val="14"/>
        <color rgb="FFFF0000"/>
        <rFont val="Times New Roman"/>
        <family val="1"/>
        <charset val="204"/>
      </rPr>
      <t>(Рейс US805 прилет 19:55)</t>
    </r>
  </si>
  <si>
    <r>
      <t xml:space="preserve">Выезд с вахты сотрудников:
Сапрыкин А.Ю.
</t>
    </r>
    <r>
      <rPr>
        <sz val="14"/>
        <color rgb="FFFF0000"/>
        <rFont val="Times New Roman"/>
        <family val="1"/>
        <charset val="204"/>
      </rPr>
      <t>(Рейс HY9607 вылет 5:25)</t>
    </r>
  </si>
  <si>
    <r>
      <t xml:space="preserve">Заезд на вахту
Жолобов Виктор Петрович
</t>
    </r>
    <r>
      <rPr>
        <sz val="14"/>
        <color rgb="FFFF0000"/>
        <rFont val="Times New Roman"/>
        <family val="1"/>
        <charset val="204"/>
      </rPr>
      <t>(Рейс HY9608 прилет 3:00)</t>
    </r>
  </si>
  <si>
    <t>Выезд с вахты в связи с переводом и переезд на ЦДНГ Гиссар Холбаев Азамат Ахмедович</t>
  </si>
  <si>
    <t>Холбаев А.А. 
+998 (90) 511-46-41</t>
  </si>
  <si>
    <t>Заезд на вахту после трудового отпуска 
Жуманов Шамси Бухорович</t>
  </si>
  <si>
    <t>Жуманов Ш.Б.
+998 (91) 636-74-27</t>
  </si>
  <si>
    <t>Заезд на вахту после трудового отпуска 
Хайруллаев Нурали Бердикобилович</t>
  </si>
  <si>
    <t>Хайруллаев Н.Б.
+998 (99) 334-05-44</t>
  </si>
  <si>
    <t>Заезд на вахту после очередного трудового отпуска 
Тоиров О.Ш.</t>
  </si>
  <si>
    <t>Тоиров О.Ш.       
  +99890 511-26-66</t>
  </si>
  <si>
    <t xml:space="preserve">1. Заезд на вахту после отпуска (Назаров  С. Г,  Саитов С. А.)
2. Отправка на ремонт и получение ЭД после ремонта  из специализированной подрядной организации ООО "Нишон Транс Энерго Таъмир"  </t>
  </si>
  <si>
    <t>УЭСС ЦЭС
ЭТЛ ЦЭС
ПТС ЦЭС</t>
  </si>
  <si>
    <t>Саитов Санжар Абдусалимович
+998 (91) 946-88-87
Житников И. С.
+998 90-967-05-76</t>
  </si>
  <si>
    <t>Заезд на вахту после очередного трудового отпуска Анваров М.И.</t>
  </si>
  <si>
    <t>Анваров М.И.      
 +99891 123-37-36</t>
  </si>
  <si>
    <t xml:space="preserve">. Транспортировка СИЗ на испытания </t>
  </si>
  <si>
    <t>Бухара ПТЭС (г.Бухара)-
КГПК</t>
  </si>
  <si>
    <t>Давыдходжаев А.Р.
+998 (90) 967-01-20</t>
  </si>
  <si>
    <t xml:space="preserve">Выезд с вахты:
Шаталин С.Г., Чекушин М.К.                          </t>
  </si>
  <si>
    <t>Нач.  СРЗиА ЦЭС
Чекушин М.К.
+998(91) 828-68-85</t>
  </si>
  <si>
    <t xml:space="preserve">Посещение КАПИТАЛБАНК и выезд с вахты:
 Осетров А.В, Нечаев А.Ю.                          </t>
  </si>
  <si>
    <t>Нач.  УТД ЦЭС
Осетров А.В.
+998(90) 967-35-37
Гл.спец  СРЗиА ЦЭС Нечаев А.Ю.
+998(90) 022-47-69</t>
  </si>
  <si>
    <t>Заезд на Вахту:
Рычков А.В.</t>
  </si>
  <si>
    <t>Нач. СРЗиА ЦЭС
Рычков А.В.
+998(90) 967-34-30</t>
  </si>
  <si>
    <t>Сдача отчета в Каракуль РПЭС, Ромитан РПЭС, БухПТЭС по потреблению э/э за июль месяц 2025г. и заключение договора с энергоснабжающей организацией АО "Узэнергосавдо" по потреблению электроэнергии</t>
  </si>
  <si>
    <t>Каракуль - Ромитан -
 г. Бухара</t>
  </si>
  <si>
    <t>Выезд Бартов В.А. в г. Бухара, для получения ПИНФЛ и посещение финансового учреждения.</t>
  </si>
  <si>
    <t>Бартов В.А +998909673537</t>
  </si>
  <si>
    <t>г. Карши - КГПК</t>
  </si>
  <si>
    <t>В банк Капитал</t>
  </si>
  <si>
    <t>Вахтовый посёлок</t>
  </si>
  <si>
    <t>Пышкин С.Ю.
+99890-967-34-12</t>
  </si>
  <si>
    <t xml:space="preserve">Тойота Hilux     </t>
  </si>
  <si>
    <t>Заезд на вахту в связи с трудовым  отпуском.                                                       Камилов Мусахон Музаффарович</t>
  </si>
  <si>
    <t>г.Бухара  Каган ЖД вокзал</t>
  </si>
  <si>
    <t>Камилов М.М 938885777</t>
  </si>
  <si>
    <t>Заезд на вахту после отпуска УРССиИ         Турсунов У. Ж.</t>
  </si>
  <si>
    <t>Турсунов У. Ж.
+998 90 647-83-74</t>
  </si>
  <si>
    <t>Выезд с вахты отпуск</t>
  </si>
  <si>
    <t>Гараев С.Р.
    +998 90 967 16 17</t>
  </si>
  <si>
    <t>Калимулин А.В.
+998909673777</t>
  </si>
  <si>
    <t>Гиссар, гостиница</t>
  </si>
  <si>
    <t>Выезд на медосмотр и окончание вахты начальника СИТиС, Калимулина А.В.</t>
  </si>
  <si>
    <t>Заезд на вахту начальника СИТиС Тумаева В.А.</t>
  </si>
  <si>
    <t>Тумаев В.А.
+998909670555</t>
  </si>
  <si>
    <t xml:space="preserve">Выезд сотрудника в связи с изменением ГРВ </t>
  </si>
  <si>
    <t>Муратов Э.Т тел:909670556</t>
  </si>
  <si>
    <t xml:space="preserve">Заезд на вахту вы связи с окончанием трудового отпуска раб-в РМУ     Джумадуллаев Р. Ф. </t>
  </si>
  <si>
    <t>Джумадуллаев Р.Ф. 
+998(94)365 42 71</t>
  </si>
  <si>
    <t>Выезд в г. Бухару начальника ЦПиПГ Юрченко Д.В. (выезд в Банк)</t>
  </si>
  <si>
    <t>07.08.25г.</t>
  </si>
  <si>
    <t>15-00</t>
  </si>
  <si>
    <t>тел. 99890 967 34 95</t>
  </si>
  <si>
    <t xml:space="preserve">Барнаев Улугбек Гайбуллоевич                     тел. +998 93 475-11-15                                                               </t>
  </si>
  <si>
    <t>04.08.2025г</t>
  </si>
  <si>
    <t>вернуться до 14:00</t>
  </si>
  <si>
    <t>Выезд для передачи документов для дальнейшего получения санзаключения на рентген аппарат в Бухарский областной СЭБ и ОЗ</t>
  </si>
  <si>
    <t xml:space="preserve">Выезд с вахты сотрудника ХАЛ - Хамраев Ш.Ж.
(В связи с ИГРВ) </t>
  </si>
  <si>
    <t xml:space="preserve">Выезд с вахты сотрудника ХАЛ - Махпурова М.Р.
(В связи с ИГРВ) </t>
  </si>
  <si>
    <t>Абдуллаева Гульнара Рузматовна
+99891-691-55-97
Таллибаева Илона Айварсовна
+99890-826-04-88</t>
  </si>
  <si>
    <t xml:space="preserve">Выезд с вахты сотрудника ХАЛ - Назмиевой Р.Р.
(В связи с ИГРВ) </t>
  </si>
  <si>
    <t>Назмиева Р.Р. 
+99894-128-88-68</t>
  </si>
  <si>
    <r>
      <t xml:space="preserve">Хамраев Ш.Ж. 
</t>
    </r>
    <r>
      <rPr>
        <sz val="14"/>
        <rFont val="Times New Roman"/>
        <family val="1"/>
      </rPr>
      <t>+99890-314-36-65</t>
    </r>
  </si>
  <si>
    <r>
      <t xml:space="preserve">Махпурова М.Р. 
</t>
    </r>
    <r>
      <rPr>
        <sz val="14"/>
        <rFont val="Times New Roman"/>
        <family val="1"/>
      </rPr>
      <t>+99890-744-74-17</t>
    </r>
  </si>
  <si>
    <t>Заезд на вахту,
зам. начальника ЦДГ "Кандым" И. Л. Голубев, 
Прилет в 03:30</t>
  </si>
  <si>
    <t>КГПК -Касан</t>
  </si>
  <si>
    <t>Касан - КГПК</t>
  </si>
  <si>
    <t>Ж. К. Ахмедов
 +998 90 967 04 02; +99891 212-17-04</t>
  </si>
  <si>
    <t xml:space="preserve">Выезд с вахты,
зам. начальника ЦДГ "Кандым" Ахмедова Ж.К. </t>
  </si>
  <si>
    <t>Поздний заезд на вахту сотрудника ХАЛ  - Абдуллаевой Г.Р., Таллибаевой И.А  (в связи с отпуском. Поезд Афрасиеб)</t>
  </si>
  <si>
    <t xml:space="preserve">Выезд с вахты
( Бухара)                         </t>
  </si>
  <si>
    <r>
      <t xml:space="preserve">Заезд на вахту
(Аэропорт, </t>
    </r>
    <r>
      <rPr>
        <b/>
        <sz val="14"/>
        <color theme="1"/>
        <rFont val="Times New Roman"/>
        <family val="1"/>
        <charset val="204"/>
      </rPr>
      <t>прилет в 03:30</t>
    </r>
    <r>
      <rPr>
        <sz val="14"/>
        <color theme="1"/>
        <rFont val="Times New Roman"/>
        <family val="1"/>
        <charset val="204"/>
      </rPr>
      <t xml:space="preserve"> утра) </t>
    </r>
  </si>
  <si>
    <t>Выезд к подрядчику ЧП "Акбар-Шамс-Гарант" Гл. сварщика Сон А.Е. забрать с ремонта плазморез, балластные реостаты</t>
  </si>
  <si>
    <t>КГПК-г. Бухара-РМУ</t>
  </si>
  <si>
    <t>Выезд на отдыхающую вахту Начальника ЦТОиРМО: Шестаков А.А.</t>
  </si>
  <si>
    <t>Согласование и визирование документов в Бухарском отделении министерства экологии</t>
  </si>
  <si>
    <t>Жабборов Ф.М.
+99890 967-34-88</t>
  </si>
  <si>
    <t xml:space="preserve">Заязд на вахту Барнаева У.Г. после отпуска                                         </t>
  </si>
  <si>
    <t>На 04.08.2025 назначено МО. Заедет на вахту на микроавтобусе.</t>
  </si>
  <si>
    <t>06.08.2025г</t>
  </si>
  <si>
    <t xml:space="preserve">Выезд на мед.осмотр                      Исламбердиева А.М.                                       </t>
  </si>
  <si>
    <t>Поздний заезд после трудового отпуска</t>
  </si>
  <si>
    <t>Хакимов Ш.И.
+998 90 967 03 52</t>
  </si>
  <si>
    <r>
      <t xml:space="preserve">Заезд на вахту Начальника ЦТОиРМО:
Фертиков Д.А. </t>
    </r>
    <r>
      <rPr>
        <sz val="14"/>
        <color rgb="FFFF0000"/>
        <rFont val="Times New Roman"/>
        <family val="1"/>
      </rPr>
      <t>(аэропорт, прилёт в 03:30)</t>
    </r>
  </si>
  <si>
    <t xml:space="preserve">Исламбердиев Аловиддин Махмутжонович   
тел. +998 94 291-97-09                                                               </t>
  </si>
  <si>
    <r>
      <t>Заезд на вахту в связи с изменение ГРВ
инженера-энергетика СХО:</t>
    </r>
    <r>
      <rPr>
        <sz val="14"/>
        <color rgb="FF00B050"/>
        <rFont val="Times New Roman"/>
        <family val="1"/>
      </rPr>
      <t xml:space="preserve">
</t>
    </r>
    <r>
      <rPr>
        <sz val="14"/>
        <rFont val="Times New Roman"/>
        <family val="1"/>
      </rPr>
      <t xml:space="preserve">1.Жабборов Фарход Муртозаевич                                  </t>
    </r>
  </si>
  <si>
    <t>Передача оборудования по НК в Хаузак</t>
  </si>
  <si>
    <t>Бригада ДНГ, ЦДГ "Кандым"</t>
  </si>
  <si>
    <t>08.08.2025г</t>
  </si>
  <si>
    <t xml:space="preserve">Поздний заезд на вахту в связи с трудовым отпуском: 
Алиев Акмал Мухамадиевич                                 </t>
  </si>
  <si>
    <t xml:space="preserve">Оператор по ДНГ
Ахмедов Ф.Ф.                         +998 (90) 967-37-45                       </t>
  </si>
  <si>
    <t>16.08.2025г</t>
  </si>
  <si>
    <t xml:space="preserve">Поздний заезд на вахту в связи с трудовым отпуском: 
Ахмедов Фахриддин Фазлитдинович                                 </t>
  </si>
  <si>
    <t>14.08.2025г</t>
  </si>
  <si>
    <t xml:space="preserve">Поздний заезд на вахту в связи с трудовым отпуском: 
Рахимов Ботиржон Рахмонали угли                                 </t>
  </si>
  <si>
    <t xml:space="preserve">Оператор по ДНГ
Раззоков Н.Б.
+998 (90) 636-77-43          </t>
  </si>
  <si>
    <t>12.08.2025г</t>
  </si>
  <si>
    <t xml:space="preserve">Поздний заезд на вахту в связи с трудовым отпуском: 
Раззоков Нодир Бобир угли                               </t>
  </si>
  <si>
    <t>Гулямов Р.Г.
+99890 967-05-14</t>
  </si>
  <si>
    <t>Ташкент - КГПК</t>
  </si>
  <si>
    <t xml:space="preserve">Отправка ЭД на ремонт, аккумуляторные батареи для диагностики, в специализированной  организации   </t>
  </si>
  <si>
    <t>Тиллабоев Н.М.  
   +998(90) 904-42-32</t>
  </si>
  <si>
    <t>УЭСС 
ЦЭС</t>
  </si>
  <si>
    <t>Заезд после больничного  
Тиллабоев Нурлан Махамадович</t>
  </si>
  <si>
    <t>Бабарахимов У.О.
+99891-245-84-85</t>
  </si>
  <si>
    <t>Выезд с вахты (Изм. ГРВ): 
Бабарахимов У.О.</t>
  </si>
  <si>
    <t>Муродиллоев М.Г.
+99891 946-37-58</t>
  </si>
  <si>
    <t>Каракуль - Бухара - КГПК</t>
  </si>
  <si>
    <t>Сдача отчетов за потребленную электроэнергию по ПС Кандым за июль месяц 2025</t>
  </si>
  <si>
    <t>Нач. ЦЭС
Семенов Е.В.
+998(90) 967-63-41</t>
  </si>
  <si>
    <t>Заезд на Вахту начальника ЦЭС Семенова Е.В.</t>
  </si>
  <si>
    <t>Ходжаев С.А.
+99890-967-35-40
Лисицкий С.П.
 +99890 967-34-14</t>
  </si>
  <si>
    <t>Выезд с вахты (Изм. ГРВ): 
Ходжаев С.А., Лисицкий С.П.</t>
  </si>
  <si>
    <t xml:space="preserve">Отправка ЭД на ремонт в специализированной  организации  ООО "Нишон Транс Энерго Таъмир"  </t>
  </si>
  <si>
    <t>Нач. УТД ЦЭС
Туманов А.Г.
+998(90) 967-10-40
Баннов А.В.
+998 90-967-03-85</t>
  </si>
  <si>
    <t>Заезд на Вахту:
Туманов А.Г., Баннов А.В.</t>
  </si>
  <si>
    <t>Громов Р.П.
+99890-721-01-35</t>
  </si>
  <si>
    <t>Заезд на вахту Громов Р.П.</t>
  </si>
  <si>
    <t>Базаров Ж.Х.
+99890-412-12-04</t>
  </si>
  <si>
    <t>г. Каракуль</t>
  </si>
  <si>
    <t>Заезд на вахту Базаров Ж.Х.</t>
  </si>
  <si>
    <t>Выезд с вахты после изм. ГРВ
Умаров Бахтиер Анварович</t>
  </si>
  <si>
    <t>Урозов З.Н.
+998 (90) 842-47-73</t>
  </si>
  <si>
    <t>Выезд с вахты после изм. ГРВ
Урозов Зохиджон Нуронович</t>
  </si>
  <si>
    <t>Заезд/выезд представителя Bently Nevada тля технеческого аудита.
Сергей Корничук (тел.: +994 51 270 31 26)</t>
  </si>
  <si>
    <t xml:space="preserve">Бухара
Гостиница: MERCURE BUKHARA OLD TOWN </t>
  </si>
  <si>
    <t xml:space="preserve">Заезд на вахту после больничного
Клименко Владислав Валерьевич </t>
  </si>
  <si>
    <t>Клименко В.В.
+998 (90) 739-95-39</t>
  </si>
  <si>
    <t>Давыдов Александр Евгеньевич 
+998 90 967 06 16</t>
  </si>
  <si>
    <t>Абдухонов Боходир Хусниддин угли
+998909671757</t>
  </si>
  <si>
    <t>вокзал Бухара
г.Каган</t>
  </si>
  <si>
    <t>Выезд с вахты после изм.ГРВ
Абдухонов Боходир Хусниддин угли</t>
  </si>
  <si>
    <t>Заезд на вахту после трудового отпуска
Абдураманов Сервер Азизович</t>
  </si>
  <si>
    <t>Абдураманов Сервер Азизович
+998903238469</t>
  </si>
  <si>
    <t>Ахунов  Фахриддин Мехриддинович
+998934303132</t>
  </si>
  <si>
    <t xml:space="preserve"> Бухара
Таксомоторный</t>
  </si>
  <si>
    <t>Заезд на вахту после трудового отпуска
Ахунов  Фахриддин Мехриддинович</t>
  </si>
  <si>
    <t>Бережной Анатолий Викторович
+7 961 454 38 89</t>
  </si>
  <si>
    <t>Заезд на вахту
Бережной А.В.
(рейс HY9608 прибытие 3:30)</t>
  </si>
  <si>
    <t>Посещение банка
Крупин Алексей Вадимович</t>
  </si>
  <si>
    <t>Абузяров Артур Марсович
+998 91 458 40 42</t>
  </si>
  <si>
    <t>Заезд на вахту после трудового отпуска
Абузяров Артур Марсович</t>
  </si>
  <si>
    <t>Алиев А.М.
+998 (93) 621-98-89,
+998 (91) 642-82-88</t>
  </si>
  <si>
    <t xml:space="preserve">Командирование Начальника СИТиС на Гиссар 04.08-06.08.25 </t>
  </si>
  <si>
    <t xml:space="preserve">Заезд на вахту после больничного
Абдираманов Еркан Шакибекович </t>
  </si>
  <si>
    <t>Заезд на вахты мастера УПОГП Абдуллаева Шохруха Нуритдиновича после планового отпуска. Билет купленный в "Афросиёб".</t>
  </si>
  <si>
    <t>04.08.2025г.</t>
  </si>
  <si>
    <t>ГПП, ЦП и ПГ, УПОГП</t>
  </si>
  <si>
    <t>Абдуллаев Ш.Н.                       тел. 93-734-0070</t>
  </si>
  <si>
    <t>Бухара, ж/д вогзал Каган.</t>
  </si>
  <si>
    <t xml:space="preserve">01/Х738 VC </t>
  </si>
  <si>
    <t>Тойота   LC</t>
  </si>
  <si>
    <t>Поздний заезд на вахту сотрудники ХАЛ  - Хамраева Ш.Ж. и  Иботова С.Р.  (в связи с отпуском)</t>
  </si>
  <si>
    <t>г.Каган                (ж/д вокзал)</t>
  </si>
  <si>
    <t>80 989 JBA</t>
  </si>
  <si>
    <t>80 989 JBA
(МО)</t>
  </si>
  <si>
    <t xml:space="preserve">Заезд на вахту сотрудников УРДО в связи с окончанием тр.отпуска.
</t>
  </si>
  <si>
    <t xml:space="preserve">г. Бухара-Таксамоторный </t>
  </si>
  <si>
    <t>Сафаров Махсуд Хамраевич           + 998907444808.                    Номазов Суяр Абдирашидович      +998942948811.</t>
  </si>
  <si>
    <t>г. Бухара-Каган.(ЖД)</t>
  </si>
  <si>
    <t>Садыков Алишер Санджарович      +998939740737</t>
  </si>
  <si>
    <t xml:space="preserve"> Миков Д.Ю. +998909673567</t>
  </si>
  <si>
    <t xml:space="preserve"> Осипов А.Н. +998909670526</t>
  </si>
  <si>
    <t>Выезд в г. Бухара для посещения финансового учреждения с последующим отбытием на отдыхающую вахту Гл.специалист ПТС ЦТОиРМО: Александров К.И.</t>
  </si>
  <si>
    <t xml:space="preserve">Оператор по ДНГ Рахимов Б.Р.
+998 (91) 136-53-10               +998 (99) 080-06-00         </t>
  </si>
  <si>
    <t xml:space="preserve">Выез с вахты после изменения  ГРВ                Захаров Олег Игоревич </t>
  </si>
  <si>
    <t>Захаров О.И.
+998 91 191-88-66</t>
  </si>
  <si>
    <t>Заезд на вахту после отпуска                                 Бозоров Бобир Баходирович</t>
  </si>
  <si>
    <t>Бозоров Б.Б.
+998 90 730-80-84</t>
  </si>
  <si>
    <t>Выез с вахты после изменения  ГРВ             Хушваков Жахонгир Абдурахимович</t>
  </si>
  <si>
    <t>Выез с вахты после изменения  ГРВ                   Идиев Шукурулло Шавкат угли</t>
  </si>
  <si>
    <t xml:space="preserve">Перевахтовка водителей, нач.участка и  операторов участка. Мед.осмотр оператора и водителя. </t>
  </si>
  <si>
    <t>Гиматдинов Ж.К. +998909670169</t>
  </si>
  <si>
    <t>Контроль над проведением СМР и НК по подключению шлейфа скважины №1027 к скв.№1058 ЦДГ Хаузак»</t>
  </si>
  <si>
    <t>ПГТНиЗК, ЛНК</t>
  </si>
  <si>
    <t>Ранний выезд в связи с изменением ГРВ</t>
  </si>
  <si>
    <t>Камилов Ш.А.
+998 90 967 34 35</t>
  </si>
  <si>
    <t xml:space="preserve">Выезд г. Бухара в СЭБиОЗ Бухарской области для передачи документов </t>
  </si>
  <si>
    <t>Мухамедов Х.М.
+998 90 967 05 46</t>
  </si>
  <si>
    <t>Заезд на вахту после трудового отпуска работника ЦТВС Юсупова Элдора Улфатовича</t>
  </si>
  <si>
    <t>Юсупов Элдор Улфатович
Тел. 998 91 456 81 30</t>
  </si>
  <si>
    <t>Тунгушов Бахтияр Абдикадирович
Тел. 998 90 827 55 13</t>
  </si>
  <si>
    <t>Заезд на вахту после трудового отпуска работников ЦТВС: Олтибоев Меритдин Очилович, Файзуллаев Жасурбек Тулкин угли</t>
  </si>
  <si>
    <t>Олтибоев Меритдин Очилович
Тел. 99891 334 78 74
Файзуллаев Жасурбек Тулкин угли
Тел. 99890-602-19-16</t>
  </si>
  <si>
    <t>Заезд на вахту после трудового отпуска работника ЦТВС Тунгушов Бахтияр Абдикадирович (ж/д вокзал, прибытие поезда в 12:00)</t>
  </si>
  <si>
    <t>Заезд на вахту сотрудника ХАЛ. 
Плотников Александр Владимирович
(Аэропорт прилет 16-20)</t>
  </si>
  <si>
    <t>16-20</t>
  </si>
  <si>
    <t>18-20</t>
  </si>
  <si>
    <t>Заезд на вахту вы связи с окончанием трудового отпуска раб-в РМУ     Расулов Бахтиер Аликулович</t>
  </si>
  <si>
    <t>Расулов Б.А.
+998(91)4639100</t>
  </si>
  <si>
    <t>Заезд на вахту вы связи с окончанием трудового отпуска раб-в РМУ    Шарипов Ж.Р.</t>
  </si>
  <si>
    <t>Шарипов Ж.Р.
+998(90)3137737</t>
  </si>
  <si>
    <t>Выезд с вахты работника РМУ КГПК, в связи с изменение ГРВ, Раббимов О.А.</t>
  </si>
  <si>
    <t>Раббимов О.А. Тел +998933146584</t>
  </si>
  <si>
    <t>Выезд с вахты работника РМУ КГПК, в связи с изменение ГРВ, Турсунов С.Ж.</t>
  </si>
  <si>
    <t>Турсунов С.Ж. Тел +998936886687</t>
  </si>
  <si>
    <t>Тагаев Д.Б.
+99891 221-36-51</t>
  </si>
  <si>
    <t>Выезд с вахты Оператора УПГиСК. 
(Выезд связи с изменением ГРВ)
Тагаева Дилмурата Бахрамовича</t>
  </si>
  <si>
    <t>Перевахтовка сменщиков Шарипов М.М./Ефимов А.С.Выезд в финансовое учреждение (банк Kapital Bank), с целью продления карты VISA, в связи с истечением срока действия.</t>
  </si>
  <si>
    <t>Шарипов М.М.
+99890-967-36-00/
Ефимов А.С.
+99890-967-36-01</t>
  </si>
  <si>
    <t>Согласование актов выполненных работ по утилизации буровых отходов и последующей рекультивации шламовых амбаров на площадке скважины № 2003 месторождения «Кандым» в территориальном управлении Госкомэкологии.</t>
  </si>
  <si>
    <t>Джураев А.Р. +99890-967-05-09</t>
  </si>
  <si>
    <t>Выезд в командировку</t>
  </si>
  <si>
    <t xml:space="preserve">г. Бухара (аэропорт) </t>
  </si>
  <si>
    <t>Лавошников Валентин Валентинович
+99890-347-35-50</t>
  </si>
  <si>
    <t>Приезд из командировки (рейс US-803, прилет 14:50 )</t>
  </si>
  <si>
    <t>Загирова Фарида Кадиралиевна
+99891-777-02-93</t>
  </si>
  <si>
    <t>Киличев Рустам Хаким угли +99893-909-08-90</t>
  </si>
  <si>
    <t>Нарзуллаев А.М.
+998.90.636.17.77</t>
  </si>
  <si>
    <t xml:space="preserve">Выход с трудового отпуска </t>
  </si>
  <si>
    <t>Норов Р.Р. 
+998  967 0377</t>
  </si>
  <si>
    <t>Заезд на вахту 
Гл.специалист ПТС ЦТОиРМО: Костин Д.М.
(ж/д вокзал, приезд 13.08.25г в 00:03ч)</t>
  </si>
  <si>
    <t>Выезд с вахты: Чесалин Д.В., Ширинбоев А.Б.
(с ВГ КГПК до ж/д вокзала г. Каган)</t>
  </si>
  <si>
    <t>Заезд на вахту после трудового отпуска Райимова С.Т</t>
  </si>
  <si>
    <t>Райимов Сардор Тошмуротович (+998912210504)</t>
  </si>
  <si>
    <t xml:space="preserve">
Выезд с вахты ведущего специалиста СХО:
1.Мирходжаев Бахтиёр Аткиоевич                      
</t>
  </si>
  <si>
    <t>Мирходжаев Б. А.
+99890 967-05-68</t>
  </si>
  <si>
    <t>Перемещение ТМЦ с ЦДНГ "Гиссар" на КГПК для ремонтных работ</t>
  </si>
  <si>
    <t>г.Чирчик</t>
  </si>
  <si>
    <t>УРССии ЦТОиРМО</t>
  </si>
  <si>
    <t>Отправка редуктора MG-50 на ремонт в г. Чирчик</t>
  </si>
  <si>
    <t>Сапожников Андрей Владимирович
+998 90 967 34 85</t>
  </si>
  <si>
    <t>ТО ДГУ КПП Парсанкуль</t>
  </si>
  <si>
    <t>Парсанкуль</t>
  </si>
  <si>
    <t xml:space="preserve">ЦЭС ПТС </t>
  </si>
  <si>
    <t>Заезд после отпуска  
Иброхимов Илхом Обидович</t>
  </si>
  <si>
    <t xml:space="preserve">
ЦЭС УЭСС </t>
  </si>
  <si>
    <t>Иброхимов И.О.
   +998(90) 513-18-91</t>
  </si>
  <si>
    <t>Заезд на вахту после изменения ГРВ
Амиров И.И</t>
  </si>
  <si>
    <t>ЦЭС ОДС</t>
  </si>
  <si>
    <t>Амиров И.И
+99890-967-34-72</t>
  </si>
  <si>
    <t xml:space="preserve">ЦЭС СРЗА </t>
  </si>
  <si>
    <t>Заезд на вахту: 
 Кобылин Д.А.</t>
  </si>
  <si>
    <t xml:space="preserve"> ЦЭС СРЗА</t>
  </si>
  <si>
    <t>Жабборов А.Н.
   +998(90) 967-04-16</t>
  </si>
  <si>
    <t>Выезд с вахты сотрудника ХАЛ. Иванов Владимир Андреевич
(Аэропорт)</t>
  </si>
  <si>
    <t>Заезд на вахту после трудового отпуска
Давранов Улугбек Шавкатович</t>
  </si>
  <si>
    <t>г. Бухара Таксомоторный</t>
  </si>
  <si>
    <t>Давранов Улугбек Шавкатович
+998 91 4155084</t>
  </si>
  <si>
    <t>Выезд с вахты - изменение ГРВ
Шербутаев Тулкин Тураевич</t>
  </si>
  <si>
    <t>Шербутаев Тулкин Тураевич
+998 90 138 1990</t>
  </si>
  <si>
    <t>Давыдов Федор
+998 94 642 51 75</t>
  </si>
  <si>
    <t>Каган
ЖД вокзал</t>
  </si>
  <si>
    <t>Аслонов Санжар Муртозоевич
+998 90 6472101</t>
  </si>
  <si>
    <t>Заезд на вахту - изменение ГРВ
Аслонов Санжар Муртозоевич</t>
  </si>
  <si>
    <t>Захаров А.П.
+99890-967-3526
Черенёв С.Н.
+99890-967-3703</t>
  </si>
  <si>
    <t>Заезд на вахту сотрудников УРДО в связи с окончанием тр.отпуска.</t>
  </si>
  <si>
    <t>Заезд на вахту мастера УПОГП Нарзуллаева Азамата мурадиллоевича в связи с выходом с трудового отпуска</t>
  </si>
  <si>
    <t>Посещение банка 
Захаров Алексей Павлович
Черенёв Сергей Николаевич
Голубев Дмитрий Николаевич</t>
  </si>
  <si>
    <t>УКИПиА ЦАМ, ХАЛ</t>
  </si>
  <si>
    <t>80\989JBA   905145346</t>
  </si>
  <si>
    <t>01\x738wc         934124416</t>
  </si>
  <si>
    <t xml:space="preserve"> г. Бухара, Таксомоторный парк </t>
  </si>
  <si>
    <r>
      <t xml:space="preserve">Заезд на вахту: А.А. Демидов
</t>
    </r>
    <r>
      <rPr>
        <sz val="14"/>
        <color rgb="FFFF0000"/>
        <rFont val="Times New Roman"/>
        <family val="1"/>
        <charset val="204"/>
      </rPr>
      <t>рейс US-803, прибытие в 16:20</t>
    </r>
  </si>
  <si>
    <r>
      <t xml:space="preserve">Заезд специалиста ООО «Ximavtomatika»
Давыдов Федор
</t>
    </r>
    <r>
      <rPr>
        <sz val="14"/>
        <color rgb="FFFF0000"/>
        <rFont val="Times New Roman"/>
        <family val="1"/>
        <charset val="204"/>
      </rPr>
      <t>рейс 710Ф прибытие в 14:38</t>
    </r>
  </si>
  <si>
    <t>Хамраев Ш.Ж. +99890-314-36-65 Иботов С.Р.
+99891-962-86-58</t>
  </si>
  <si>
    <t>Кушаев Илхом Розикович                +998934705311</t>
  </si>
  <si>
    <t>01х738wc         934124416</t>
  </si>
  <si>
    <t>Заезд после отпуска  
Жабборов Алижон Негмуродович
Матевосян Юрик Артурович</t>
  </si>
  <si>
    <t>19.08.2025г</t>
  </si>
  <si>
    <t>Заезд на вахту после трудового отпуска работника ЦТВС Бозоров Хусниддин Журакулович</t>
  </si>
  <si>
    <t>Бозоров Хусниддин Журакулович
Тел. 93 318 91 44</t>
  </si>
  <si>
    <t>Заезд на вахту после трудового отпуска работника ЦТВС Халимов Адиз Хакимович</t>
  </si>
  <si>
    <t>Халимов Адиз Хакимович
Тел. 90 711 23 44
93-124-23-44</t>
  </si>
  <si>
    <t>Выезд с вахты в связи с переработкой работника ЦТВС Нарзиллаев Бекзодхуж Файзуллаевич.</t>
  </si>
  <si>
    <t xml:space="preserve">Нарзиллаев Бекзодхужа Файзуллаевич
Тел.  99891-954-80-80
</t>
  </si>
  <si>
    <t>Холбеков М.О
+99890-967-37-83</t>
  </si>
  <si>
    <t>Выезд с вахты сотрудников УРДО в связи с измен.ГРВ.</t>
  </si>
  <si>
    <t>Заезд на вахту после трудового отпуска Бобоёров С.Б</t>
  </si>
  <si>
    <t>Бобоёров Севдиёр Бахтиёрович (+998-94-220-96-03)</t>
  </si>
  <si>
    <t xml:space="preserve">Голубев Дмитрий Николаевич
+998909673622 </t>
  </si>
  <si>
    <t>Мелибоев Бехзод Хайдаралиевич
+998-94-005-90-05</t>
  </si>
  <si>
    <t xml:space="preserve">Заезд на вахту Бекирова Рината Эскендеровича после трудового отпуска                                         </t>
  </si>
  <si>
    <t>ж/д Когон 
вокзал</t>
  </si>
  <si>
    <t>18.08.2025г</t>
  </si>
  <si>
    <t xml:space="preserve">Бекиров Ринат Эскендерович                       тел. 94 556-72-35                                                                </t>
  </si>
  <si>
    <t>Выезд с вахты Мастера УПГиСК. 
(Выезд связи с изменением ГРВ)
Джумаева Миршода Адизовича</t>
  </si>
  <si>
    <t>Джумаев М.А.
+99890 967-04-27
+99890 711-38-27</t>
  </si>
  <si>
    <t>Выезд с вахты
К. Ю. Сидоренко, В.А. Стеблев,  А. А. Габитов.</t>
  </si>
  <si>
    <t>Заезд на рабочую вахту: 
Казарцев Е.В.</t>
  </si>
  <si>
    <t xml:space="preserve">Выезд сотрудника ХАЛ  - Кан Александры Павловны </t>
  </si>
  <si>
    <t>Выезд с вахты: Шишова А.И.
(с ВГ КГПК до г. Бухара)</t>
  </si>
  <si>
    <t>СПиА ТОРО</t>
  </si>
  <si>
    <t>Шишова Александра Игоревна
+998-90-967-05-04</t>
  </si>
  <si>
    <t>Посещение финансового учреждения, выезд на отдыхающую вахту:
Володин Е.Г., Сапожников А.В.</t>
  </si>
  <si>
    <t>Демидов Н.Н.
+998-90-967-0574</t>
  </si>
  <si>
    <t>Отель "Shakh"
г. Бухара</t>
  </si>
  <si>
    <t>Совершение банковских операций в офисе "Капиталбанка"
Земляной А.А., Соколов А.В., Стеблев А.С.</t>
  </si>
  <si>
    <t>Посещение финансового учреждения, выезд на отдыхающую вахту: Рылько О.М.</t>
  </si>
  <si>
    <t>Заезд на вахту оператора  УПОГП Мелибоева Бехзода Хайдаралиевича  в связи с выходом с трудового отпуска</t>
  </si>
  <si>
    <t>Для прохождения медицинского осмотра                               Матевосян Юрик Артурович</t>
  </si>
  <si>
    <t>Матевосян Ю.А.
+998 91 226 24 14</t>
  </si>
  <si>
    <t>Выезд работника в связи c донорским днём: сотрудник СИТиС Дроздов М.А.</t>
  </si>
  <si>
    <t>Выезд с вахты после изм. ГРВ
Шукуров Хуршид Хамид угли</t>
  </si>
  <si>
    <t>Шукуров Х. Х.
+998 (90) 730-92-97</t>
  </si>
  <si>
    <t>Выезд специалиста ООО «Ximavtomatika»
Давыдов Федор</t>
  </si>
  <si>
    <t>Давыдов Федор
+998 (94) 642-51-75</t>
  </si>
  <si>
    <t>Выезд в командировку
Задворнов Алексей Александрович</t>
  </si>
  <si>
    <t>Задворнов А.А.
+998 (90) 126-22-11,
+998 (90) 353-73-62</t>
  </si>
  <si>
    <t>Заезд гос.поверителя Бухарского филиала ГУ "УзНИМ"</t>
  </si>
  <si>
    <t>Выезд гос.поверителя Бухарского филиала ГУ "УзНИМ"</t>
  </si>
  <si>
    <t>Заезд гос.поверителя ГУ "УзНИМ"</t>
  </si>
  <si>
    <t>Выезд гос.поверителя ГУ "УзНИМ"</t>
  </si>
  <si>
    <t xml:space="preserve">Заезд главного специалиста по ППБ Таирова М.М. после выхода из отпуска, согласование и визирование документов Бухарском территориальном отделении по промышленной, радиционной и ядерной безопасности </t>
  </si>
  <si>
    <t xml:space="preserve">Таиров М.М.
+99890-967-05-62
</t>
  </si>
  <si>
    <t>Получение от ЦЭСБ результатов анализа питьевой и сточной воды объектов КГПК в соответствии с планом мероприятий</t>
  </si>
  <si>
    <t>Выезд с вахты главного специалиста по ПБ и ОТ Сирочева С.С. ввиду выхода в отпуск (оплачиваемый доносркий отдых)</t>
  </si>
  <si>
    <t>Сирочев С.С..
+99890-967-05-06</t>
  </si>
  <si>
    <t>Согласование актов выполненных работ по утилизации буровых отходов и последующей рекультивации шламовых амбаров на площадке скважины № 2001 месторождения «Кандым» в территориальном управлении Госкомэкологии.</t>
  </si>
  <si>
    <t>Выезд на отдыхающую вахту, посещение финансового учреждения:
Литвиненко А.В., Бартов В.А., Туманов А.Г., Житников И.С.</t>
  </si>
  <si>
    <t>Заезд на вахту:
Солоджук С.Б., Максимов Р.П. Шамаев В.А.</t>
  </si>
  <si>
    <t>03:30</t>
  </si>
  <si>
    <t>06:00</t>
  </si>
  <si>
    <t>Максимов Р.П.
+998909673644
Солоджук С.Б.
+998909670564</t>
  </si>
  <si>
    <t>Заезд на вахту: Хусаинов Шохрух Яхъяевич</t>
  </si>
  <si>
    <t>г. Каган ж/д вогзал</t>
  </si>
  <si>
    <t>Хусаинов Шохрух Яхъяевич
+99891 319 90 09</t>
  </si>
  <si>
    <t>Заезд на вахту Файзулова А.Э. после отпуска.</t>
  </si>
  <si>
    <t>Каган ж/д Вокзал</t>
  </si>
  <si>
    <t>Файзулов А.Э.           +998909008835</t>
  </si>
  <si>
    <t>Заезд на вахту Начальник РМУ ЦТОиРМО: Слесь Д.А.,  (аэропорт, прилёт в 17:05 дня)
Возможна задержка рейса из опыта предыдущих заездов</t>
  </si>
  <si>
    <t>Заезд на вахту начальника УРГПП: Абдрафиков А.Ф. (аэропорт, прилёт в 19:55 вечера)</t>
  </si>
  <si>
    <t>Заезд на вахту начальника УРССиИ: Демидов Н.Н. (аэропорт, прилёт в 03:30)</t>
  </si>
  <si>
    <t>Заезд на вахту Начальник ПТС ЦТОиРМО: Малышкин Д.С. (аэропорт, прилёт в 03:15)</t>
  </si>
  <si>
    <t>Заезд на вахту Зам. директора ТОРО:
Дердиященко Ю.А. (аэропорт, прилёт в 03:30)</t>
  </si>
  <si>
    <t>Заезд на вахту Главного сварщика:
Рахманов А.А.
(жд вокзал, приезд в 11:40)</t>
  </si>
  <si>
    <t>Выезд с вахты Главного сварщика:
Сон А.Е.
(аэропорт, вылет 23.08.25 в 08:30)</t>
  </si>
  <si>
    <t>01\X738VC  934750057</t>
  </si>
  <si>
    <t>Посещение финансового учреждения, выезд на отдыхающую вахту: Захаров А.Н.Калимуллин Ильдар Мутигуллинович</t>
  </si>
  <si>
    <t xml:space="preserve">Выезд с вахты
Никитин Владислав Викторович
</t>
  </si>
  <si>
    <t>Тойота Hilux</t>
  </si>
  <si>
    <t>выезд с вахты в связи с изменением ГРВ.</t>
  </si>
  <si>
    <t>Гапиров Дилмурод Ахмаджанович
+99890-910-40-44</t>
  </si>
  <si>
    <t xml:space="preserve">Заезд на вахту вы связи с окончанием трудового отпуска раб-в РМУ  Шадиев Д. У. </t>
  </si>
  <si>
    <t xml:space="preserve">Шадиев Д. У. 
+998(93)898 9119 </t>
  </si>
  <si>
    <t>Доставка сотрудника (Куличенко)  с  г. Каган (жд вокзал) до ВГ КГПК. Заезд на вахту</t>
  </si>
  <si>
    <t>Куличенко Андрей Нафисович
+998-90-9671485</t>
  </si>
  <si>
    <t>Марупов Хусанжон Зокиржон угли
Тел. 99891-180-86-06</t>
  </si>
  <si>
    <t xml:space="preserve">Заезд на вахту после трудового отпуска работника ЦТВС Пулатов Джавлан Асланович </t>
  </si>
  <si>
    <t>Пулатов Джавлан Асланович
Тел. 99890 739-85-68</t>
  </si>
  <si>
    <t>Выезд с вахты сотрудника ХАЛ. Голубев Дмитрий Николаевич</t>
  </si>
  <si>
    <t>Муратов Эдем Талятович
Тел.+998(90)9670556</t>
  </si>
  <si>
    <t>Отакулов Диер Шукуржон угли
Тел.+998(90)7797609</t>
  </si>
  <si>
    <t>Голубев Д.Н.
+998 90 967 36 22</t>
  </si>
  <si>
    <t>Ахмедов Хусан Октамжон угли
Тел. 94-659-48-84</t>
  </si>
  <si>
    <t xml:space="preserve">Заезд на вахту после трудового отпуска работника ЦТВС Умарова Илхома Ихтиеровича </t>
  </si>
  <si>
    <t>Умаров Илхом Ихтиерович
Тел. 99890 967-05-21</t>
  </si>
  <si>
    <t>Поздний выезд с вахты   Хаятова Бахриддина Асроровича. Замещение сменщика.</t>
  </si>
  <si>
    <t>КГПКг.</t>
  </si>
  <si>
    <t>Хаятов Бахриддин Асрорович
Тел. 99890 967-35-80</t>
  </si>
  <si>
    <t>Заезд на вахту: Мерзляков Л.А.</t>
  </si>
  <si>
    <t>г Бухара</t>
  </si>
  <si>
    <t>Мерзляков Л.А.
Тел.+998(90)9673504</t>
  </si>
  <si>
    <t>Выезд с вахты: Макурин М.В.</t>
  </si>
  <si>
    <t>Макурин М.В.
Тел.+998(90)9673686</t>
  </si>
  <si>
    <t>Заезд на вахту после доп. отпуска
(Дулинов Максуд Туракобулович.)</t>
  </si>
  <si>
    <t>Дулинов М.Т.       +998918172233</t>
  </si>
  <si>
    <t>делопроизводство</t>
  </si>
  <si>
    <t>Пулатова Н.С. +998909670409</t>
  </si>
  <si>
    <t>Ранний заезд на вахту в связи с изменением ГРВ</t>
  </si>
  <si>
    <t>Выез с вахты после изменения  ГРВ                              Бозоров Бобир Баходирович, Хайдаров Яхё Рузимуродович.</t>
  </si>
  <si>
    <t>Заезд на вахту сотрудника ХАЛ. Шарибзянов Евгений Фанисович (прилет 26.08.2025, 17:05 HY9642)</t>
  </si>
  <si>
    <t>Миков Д.Ю.
+998909673567</t>
  </si>
  <si>
    <t>Посещение банка Демидов Н.Н., Миков Д.Ю.</t>
  </si>
  <si>
    <t>заезд на вахту после  болничного Раимова Сардора Kенджаевича</t>
  </si>
  <si>
    <t>Раимов С.К.
+998914075700</t>
  </si>
  <si>
    <t xml:space="preserve">Согласно изменение ГРВ </t>
  </si>
  <si>
    <t xml:space="preserve">Когон  Ж/Д вокзал </t>
  </si>
  <si>
    <t>Рустамов А.У 94-9434807 Садыков А.С 939740737 Марочкин А.П. 93-1038813</t>
  </si>
  <si>
    <t xml:space="preserve">Заезд на вахту после трудового отпуска работника ПДС Эшпулатова Эъзоза Эргаш углы </t>
  </si>
  <si>
    <t>Эшпулатов Эъзоз Эргаш углы
Тел. +99891 166-49-99</t>
  </si>
  <si>
    <t>Заезд специалиста ЛНК Воронкова Б.В. после отпуска</t>
  </si>
  <si>
    <t>Воронков Б.В.
+998 90 967 34 04</t>
  </si>
  <si>
    <t>Перевахтовка операторов участка ССО и начальников участка ССО.</t>
  </si>
  <si>
    <t>Боймуродов Б.М.
+998909670179</t>
  </si>
  <si>
    <t>ЦЛНГ Гиссар</t>
  </si>
  <si>
    <t>Гиматдинов Ж.К.
+998909670169</t>
  </si>
  <si>
    <t xml:space="preserve">Выезд в г. Бухара в фин. учреждение заместителя начальника ЦДГ Голубева И.Л., ведущего инженера технолога ЦДГ Ханбекова К.И. </t>
  </si>
  <si>
    <t>Выезд с вахты сотрудника УПГ и СК Муратова Кодиржона Рахматуллаевича в связи изменением ГРВ</t>
  </si>
  <si>
    <t>Каган ж/д вокзал</t>
  </si>
  <si>
    <t>ГПП ЦП и ПГ</t>
  </si>
  <si>
    <t xml:space="preserve">Муратов К.Р,
+998909673682    </t>
  </si>
  <si>
    <t>Назаров Т.Ш.
+998 (90) 967-16-38</t>
  </si>
  <si>
    <t>Заезд на вахту после отпуска
Сатторов Шерзод Эштемирович</t>
  </si>
  <si>
    <t>Сатторов Ш.Э.
+998 (90) 442-90-81</t>
  </si>
  <si>
    <t>Заезд на вахту после отпуска
Абдираманов Еркан Шакибекович</t>
  </si>
  <si>
    <t>Заезд на вахту после изм. ГРВ
Давранов Улугбек Шавкатович</t>
  </si>
  <si>
    <t>Заезд на вахту после отпуска
Нарзиев Руслан Хайруллоевич</t>
  </si>
  <si>
    <t>Нарзиев Р.Х.
+998 (93) 654-95-15</t>
  </si>
  <si>
    <t>Посещение банка
Бережной Анатолий Викторович</t>
  </si>
  <si>
    <t>Бережной А.В.
+998 (90) 967-05-91</t>
  </si>
  <si>
    <t>Выезд с вахты
Жолобов Виктор Петрович
Черенев Сергей Николаевич
Захаров Алексей Павлович</t>
  </si>
  <si>
    <t>ПТС КИПАиМ
УКИПиА ЦАиМ
УАСУП ЦАиМ</t>
  </si>
  <si>
    <t>Жолобов В.П.
+998 (90) 967-37-57
Черенев С.Н.
+998 (90) 967-37-03
Захаров А.П.
+998 (90) 967-35-26</t>
  </si>
  <si>
    <t>Заезд на вахту:
Камнев М.В.</t>
  </si>
  <si>
    <t xml:space="preserve">Заезд ведущего инженера по ПБ и ОТ Хасянова А.М. </t>
  </si>
  <si>
    <t xml:space="preserve">Хасянов А.М.
+99890-982-79-62
</t>
  </si>
  <si>
    <t xml:space="preserve">
Возврат после ремонта и технического освидетельствования баллонов ВДА
</t>
  </si>
  <si>
    <t>Cогласование и визирование документов Бухарском территориальном отделении по промышленной, радиционной и ядерной безопасности</t>
  </si>
  <si>
    <t>Бухара ПТЭС -КГПК</t>
  </si>
  <si>
    <t>Привоз компрессора блок-бокса анализатора 247-JAS-001 после ремонта специализированной подрядной организации</t>
  </si>
  <si>
    <t xml:space="preserve">Заезд на вахту после отпуска:
1. Рахмонов Б. Ж.
2. Даминов Х.М. </t>
  </si>
  <si>
    <t>Рахмонов Б.Ж.
   +99893 695-77-30
Даминов Х.М.   
+99891 456-53-56</t>
  </si>
  <si>
    <t xml:space="preserve">Получение ПИНФЛ начальнику ПТС ЦЭС Шамаеву В.А. </t>
  </si>
  <si>
    <t>г.Каракуль - КГПК</t>
  </si>
  <si>
    <t>Шамаев В.А.
+998 90 967-06-04</t>
  </si>
  <si>
    <t>Выезд с вахты, посещение финансового учреждения:
Рычков А.В.</t>
  </si>
  <si>
    <t>Заезд на вахту: 
Чекушин М.К.</t>
  </si>
  <si>
    <t>Чекушин М.К.
+998-909-67-35-21</t>
  </si>
  <si>
    <t>Хаитматов Х.Х.
+99890 967 34 26</t>
  </si>
  <si>
    <t>Заезд на вахту:
Шаталин С.Г.</t>
  </si>
  <si>
    <t>Посещение финансового учреждения
Кобылин Д.А., Пинаев М.А., Осетров А.В.</t>
  </si>
  <si>
    <t>Вывоз на ремонт и получение после ремонта ЭД в специализированной подрядной организации.
ПТС 1 чел. + ЭТЛ 1 чел.</t>
  </si>
  <si>
    <t>Заезд на вахту после отпуска - Муинов Шухрат Именович</t>
  </si>
  <si>
    <t>Муинов Шухрат Именович
   +998(90) 967-36-11</t>
  </si>
  <si>
    <t>Сдача отчета в в Ромитан РПЭС и БухПТЭС по потреблению э/э за август месяц 2025г.</t>
  </si>
  <si>
    <t>Ромитан -
г. Бухара - КГПК</t>
  </si>
  <si>
    <t xml:space="preserve">Заезд на вахту сотрудников после очередного трудового отпуска -  Ченцов В.Ю., Шарипов С.З.     </t>
  </si>
  <si>
    <t>Шарипов С.З.     
+998 90 967 34 77
Ченцов В.Ю.
+998 94 942 01 17</t>
  </si>
  <si>
    <t>Заезд на вахту сотрудника УПГ и СК Тян Бориса Геннадьевича после больничнего</t>
  </si>
  <si>
    <t xml:space="preserve">Тян Б.Г.
+998905128899 </t>
  </si>
  <si>
    <t>Заезд на вахту сотрудника бригады ДНГ Кудайбергенова Азамата Амангелди улы после больничнего</t>
  </si>
  <si>
    <t>город Бухара</t>
  </si>
  <si>
    <t>ЦДГ, ДНГ</t>
  </si>
  <si>
    <t>Кудайбергенов А.А.
+998907357780</t>
  </si>
  <si>
    <t>Заезд на вахту сотрудника бригады ДНГ Каюмова Хакимжона Гайратовича после трудового отпуска</t>
  </si>
  <si>
    <t>Каюмов Х.Г.
+998933831229</t>
  </si>
  <si>
    <t>Hilux</t>
  </si>
  <si>
    <t>Заезд на вахту после больничного работника ЦТВС Ахмедова Хусана Октамжон угли.  Поезд ШАРК приезжает в 14:38</t>
  </si>
  <si>
    <t>Заезд на вахту
Парамонов Павел Николаевич
(Рейс US-803, прибытие в 16:20)</t>
  </si>
  <si>
    <t>Заезд на вахту:
Сапрыкин А.Ю.
(Рейс HY9608 прилет 3:00)</t>
  </si>
  <si>
    <t>Заезд на вахту глав. спец. УРДО: Ларшин В.В.
(аэропорт, прилёт в 19:55 вечера)</t>
  </si>
  <si>
    <t>Заезд на вахту после трудового отпуска работника ЦТВС Марупова Хусанжон Зокиржон угли (ж/д вокзал, прибытие поезда в 12:00)</t>
  </si>
  <si>
    <t>Заезд на вахту после командировки
Назаров Темур Шовкат угли
(Рейс US-803, прибытие в 14:50)</t>
  </si>
  <si>
    <t>30.08.2025г.</t>
  </si>
  <si>
    <t>07.09.2025г.</t>
  </si>
  <si>
    <t>13.09.2025г.</t>
  </si>
  <si>
    <t>22.09.2025г.</t>
  </si>
  <si>
    <t>Отдел по работе с персоналом и социальным вопросам</t>
  </si>
  <si>
    <t xml:space="preserve">Подтверждение актов по обьемам газа за август 2025 года с УМГ.
Встреча с контрагентом в Газли. 
(закрытие месячных балансов газа) </t>
  </si>
  <si>
    <t xml:space="preserve">Выез с вахты после изменения  ГРВ             Рахматов Хасан Кудратович                           </t>
  </si>
  <si>
    <t>Тошпулатов Ж.Э.
+99891-465-85-18</t>
  </si>
  <si>
    <t>Поздний заезд на вахту сотрудника ХАЛ  - Тошпулатова Ж.Э. (в связи с отпуском)</t>
  </si>
  <si>
    <t>Исраилов А.М.
Тел. 91 661-20-54</t>
  </si>
  <si>
    <t>Шнайдер А.Н.
Тел. 90 967-01-35
Оралов Б.С.
Тел: 91 634-68-88
Очилов Д.
Тел: 93 901-52-48</t>
  </si>
  <si>
    <t xml:space="preserve">Заезд на вахту после трудового отпуска работников ЦТВС Шнайдера А.Н., Оралова Б.С, Очилова Д. </t>
  </si>
  <si>
    <t>Силифонтов В.Ю.
Тел. 90 967-37-06</t>
  </si>
  <si>
    <t>Поздний заезд на вахту сотрудника ПДС  - Хайдаров А.О. (в связи с отпуском)</t>
  </si>
  <si>
    <t>Хайдаров А.О.
+99893-620-11-09</t>
  </si>
  <si>
    <t>Юсупов У.Н.
Тел. 90 967-04-11, 93 071-07-10</t>
  </si>
  <si>
    <t>Заезд на вахту (изм. ГРВ) вед.инженера ЦТВС Юсупова У.Н.</t>
  </si>
  <si>
    <t>Периодический выезд  автотранспорта  с представителями ССО "ЛУОК" с целью проведения работ по ГДИ КВД (МКТ) и входного контроля  в круглосуточном режиме  на контрактной территории (участках Кандым; Хаузак -Шады; Кувачи-Алат; Парсанкуль,  Гиссар). Призводство работ  ведется в 2 смены - круглосуточно.</t>
  </si>
  <si>
    <t>Тусматов Ш.К.
+998-90-582-99-98</t>
  </si>
  <si>
    <t>Обновление данных ПИНФЛ
Никитин М.В., Заколодкин А.В., Шеин Д.В.</t>
  </si>
  <si>
    <t xml:space="preserve"> Начальник ССО Мингазов И Р
+998 90 967 3744</t>
  </si>
  <si>
    <t>Ибрагимов Б.Х.
+998 91 560 99 01</t>
  </si>
  <si>
    <t>02.09.2025</t>
  </si>
  <si>
    <t xml:space="preserve">Выез с вахты после изменения  ГРВ             Ибрагимов Бекзод Хамрокулович                          </t>
  </si>
  <si>
    <t>Доставка прибора для спектральной вибродиагностики STD3300 из ЦДНГ Гиссар в КГПК</t>
  </si>
  <si>
    <t>г. Бухара аэропорт</t>
  </si>
  <si>
    <t>Согласование акты о выполнении работ по утилизации буровых отходов 
и последующей рекультивации шламовых амбаров на площадке скважин № 2001 месторождения «Кандым» с управления по экологии, охране окружающей среды Бухара.</t>
  </si>
  <si>
    <t>Отправка огнетушителей для проведения заправки и ТО</t>
  </si>
  <si>
    <t>Абдурахманов С.Н.
(+99890) 967-36-16
(+99890) 346-52-23</t>
  </si>
  <si>
    <t xml:space="preserve">СХО АХО КГПК  </t>
  </si>
  <si>
    <t>Выезд с вахты ведущего специалиста СХО АХО  Абдурахманова Санджара Нуритдиновича          (ж/д вокзал г. Каган)</t>
  </si>
  <si>
    <t>Ларшин В.В.
+99890 920 06 81</t>
  </si>
  <si>
    <t>Заезд на рабочую вахту заместителя начальника ЦДГ Ахмедова Ж.К.</t>
  </si>
  <si>
    <t>Муминов Н.Г.
+998 (90) 530-74-57</t>
  </si>
  <si>
    <t>УАСУП КИПАиМ</t>
  </si>
  <si>
    <t>Игишев А. П.
+998 94 452 01 10
+998 90 967 05 60</t>
  </si>
  <si>
    <t xml:space="preserve">Выезд с вахты-изменение ГРВ
 А.П. Игишев </t>
  </si>
  <si>
    <t>Давыдов А.
+998 (90) 967-06-16</t>
  </si>
  <si>
    <t>Каримов У.И.
+998905171978</t>
  </si>
  <si>
    <t>ж/д вокзал     
г. Каган</t>
  </si>
  <si>
    <t xml:space="preserve">КПП «Парсанкуль»-КГПК </t>
  </si>
  <si>
    <t>Получение данных о расходе топлива ДВС эксплуатируемый в КПП «Парсанкуль» для оформление ежемесячного акта по списанию ДТ</t>
  </si>
  <si>
    <t>Ходжаев С.А.
+99890 967 35 40</t>
  </si>
  <si>
    <t>Выезд с вахты (изм.ГРВ, отп):
Ходжаев С.А.</t>
  </si>
  <si>
    <t>Курбонов Р.Н.
+99894 524 19 76</t>
  </si>
  <si>
    <t>Выезд с вахты (ритуальный отп.):
Курбонов Р.Н.</t>
  </si>
  <si>
    <t>Жумабоев Х.К.
+99890-956-45-73</t>
  </si>
  <si>
    <t>Заезд на вахту после отпуска:
Жумабаев Х.К.</t>
  </si>
  <si>
    <t>Гулямов Р.Г.
+998 90 967-05-14</t>
  </si>
  <si>
    <t>Вывоз на ремонт и получение после ремонта ЭД в специализированной подрядной организации</t>
  </si>
  <si>
    <t>Баннов А.В.
+998-90-967-03-85</t>
  </si>
  <si>
    <t>Выезд с вахты:
Баннов А.В.</t>
  </si>
  <si>
    <t>Шамаев В.А.
+99890-967-06-04</t>
  </si>
  <si>
    <t>г. Бухара   аэропорт</t>
  </si>
  <si>
    <t>Заезд на вахту Шулешов А.В.</t>
  </si>
  <si>
    <t xml:space="preserve"> Каракуль-Бухара-КГПК</t>
  </si>
  <si>
    <t>Сдача отчетов за потребленную Электроэнергию за август месяц 2025 года по ПС Кандым.</t>
  </si>
  <si>
    <t>Юлдашев Б.О.
+998 90 967 04 33</t>
  </si>
  <si>
    <t>ЦДГ Хаузак-КГПК</t>
  </si>
  <si>
    <t>Выполнение работ по подключению счётчиков ЭЭ на КТП Северные Шады в период останова</t>
  </si>
  <si>
    <t>Хусаинов Ш.Я.     
+998 91 319 90 09</t>
  </si>
  <si>
    <t xml:space="preserve">Выезд с вахты Хусаинова Ш.Я. в связи с изменением ГРВ     </t>
  </si>
  <si>
    <t>Латыпов Х.Х.     
+998 90 967 14 66</t>
  </si>
  <si>
    <t xml:space="preserve">Заезд на вахту Латыпова Х.Х. после очередного трудового отпуска     </t>
  </si>
  <si>
    <t>Выезд с вахты согласно измененного ГРВ</t>
  </si>
  <si>
    <t>Заезд на вахту после трудового отпуска 
Каримов Улугбек Ибрагимович</t>
  </si>
  <si>
    <r>
      <rPr>
        <sz val="14"/>
        <rFont val="Times New Roman"/>
        <family val="1"/>
        <charset val="204"/>
      </rPr>
      <t xml:space="preserve">Внеплановый выезд с вахты оператор ТУ </t>
    </r>
    <r>
      <rPr>
        <sz val="14"/>
        <color theme="1"/>
        <rFont val="Times New Roman"/>
        <family val="1"/>
        <charset val="204"/>
      </rPr>
      <t xml:space="preserve"> УППС Шомаматова Бахриддина Сулоймоновича в связи с времени изменение ГРВ за соблюдения рабочого времени.</t>
    </r>
  </si>
  <si>
    <r>
      <t xml:space="preserve">Выезд с вахты
</t>
    </r>
    <r>
      <rPr>
        <b/>
        <sz val="14"/>
        <color theme="1"/>
        <rFont val="Times New Roman"/>
        <family val="1"/>
        <charset val="204"/>
      </rPr>
      <t xml:space="preserve">(Аэропорт Бухара, вылет в 5:45)    </t>
    </r>
    <r>
      <rPr>
        <sz val="14"/>
        <color theme="1"/>
        <rFont val="Times New Roman"/>
        <family val="1"/>
        <charset val="204"/>
      </rPr>
      <t xml:space="preserve">                     </t>
    </r>
  </si>
  <si>
    <r>
      <t xml:space="preserve">Заезд на вахту
</t>
    </r>
    <r>
      <rPr>
        <b/>
        <sz val="14"/>
        <color theme="1"/>
        <rFont val="Times New Roman"/>
        <family val="1"/>
        <charset val="204"/>
      </rPr>
      <t xml:space="preserve">(Аэропорт, прилет в 03:30 утра) </t>
    </r>
  </si>
  <si>
    <r>
      <t xml:space="preserve">Выезд с вахты Начальника ЦТВС Силифонтова Владимира Юрьевича. </t>
    </r>
    <r>
      <rPr>
        <b/>
        <sz val="14"/>
        <rFont val="Times New Roman"/>
        <family val="1"/>
        <charset val="204"/>
      </rPr>
      <t>(Отъезд поезда в 17:30)</t>
    </r>
  </si>
  <si>
    <r>
      <t xml:space="preserve">Заезд на вахту после трудового отпуска Исраилов А.М. </t>
    </r>
    <r>
      <rPr>
        <b/>
        <sz val="14"/>
        <rFont val="Times New Roman"/>
        <family val="1"/>
        <charset val="204"/>
      </rPr>
      <t>(Приезд поезда в 11:40)</t>
    </r>
  </si>
  <si>
    <r>
      <t xml:space="preserve">Заезд на вахту начальника СИТиС
А.В. Калимулин </t>
    </r>
    <r>
      <rPr>
        <b/>
        <sz val="14"/>
        <color theme="1"/>
        <rFont val="Times New Roman"/>
        <family val="1"/>
        <charset val="204"/>
      </rPr>
      <t xml:space="preserve">(Аэропорт, прилет в 14:50) </t>
    </r>
  </si>
  <si>
    <r>
      <t xml:space="preserve">Выезд с вахты начальника СИТиС
В.А. Тумаев </t>
    </r>
    <r>
      <rPr>
        <b/>
        <sz val="14"/>
        <rFont val="Times New Roman"/>
        <family val="1"/>
        <charset val="204"/>
      </rPr>
      <t>(Аэропорт, вылет в 23:00)</t>
    </r>
  </si>
  <si>
    <t>Мухамедзянов Р.Р. 
+99890 869-96-69</t>
  </si>
  <si>
    <r>
      <t xml:space="preserve">Заезд на вахту сотрудников ПДС:
Халиуллин Р.Б., Чебыкин П.С., Подшивалов А.С. </t>
    </r>
    <r>
      <rPr>
        <b/>
        <sz val="14"/>
        <rFont val="Times New Roman"/>
        <family val="1"/>
        <charset val="204"/>
      </rPr>
      <t>(аэропорт, прилёт в 03:30)</t>
    </r>
  </si>
  <si>
    <r>
      <t xml:space="preserve">Заезд на вахту после отдыха: А.Давыдов 
</t>
    </r>
    <r>
      <rPr>
        <b/>
        <sz val="14"/>
        <color theme="1"/>
        <rFont val="Times New Roman"/>
        <family val="1"/>
        <charset val="204"/>
      </rPr>
      <t>(Рейс UT-807, прибытие в 04:15,  3 Сентября)</t>
    </r>
  </si>
  <si>
    <t>Заезд на вахту оператора УПОГП Тусматова Шухратжона Кодиралиевича в связи с выходом поле больничного</t>
  </si>
  <si>
    <t xml:space="preserve">Бешимов А.Н.
+998(90)715 83 20 </t>
  </si>
  <si>
    <r>
      <t xml:space="preserve">Заезд на вахту после командировки
Муминов Нуритдин Гайратович
Клименко Владислав Валеревич
</t>
    </r>
    <r>
      <rPr>
        <b/>
        <sz val="14"/>
        <rFont val="Times New Roman"/>
        <family val="1"/>
        <charset val="204"/>
      </rPr>
      <t>(Рейс US-803, прибытие в 14:50)</t>
    </r>
  </si>
  <si>
    <t>г. Каган 
 ЖД Вокзал</t>
  </si>
  <si>
    <t>Шомаматов Б.С. 
+99893 905 87 44</t>
  </si>
  <si>
    <t>г. Бухара,
аэропорт</t>
  </si>
  <si>
    <t xml:space="preserve">г. Бухара
аэропорт </t>
  </si>
  <si>
    <t xml:space="preserve">Посещение лечебного учреждения для прохождения медицинского осмотра </t>
  </si>
  <si>
    <t>Механик ПО Альфа-бэст
+998935550540
Нач. ТУ
внут: 59-59</t>
  </si>
  <si>
    <t>HILUX</t>
  </si>
  <si>
    <t>01/Х738VC</t>
  </si>
  <si>
    <t>МО</t>
  </si>
  <si>
    <t>01\X738VC  934124416</t>
  </si>
  <si>
    <t xml:space="preserve">01\X738VC  934124416 </t>
  </si>
  <si>
    <t xml:space="preserve"> МО</t>
  </si>
  <si>
    <t>Обновление данных ПИНФЛ с последующим выездом с вахты
Фертиков Д.А., Семёнов Е.В.</t>
  </si>
  <si>
    <t>ЦДГ "Кандым"
ПТС ЦАМ</t>
  </si>
  <si>
    <t>И.Л. Голубев
+998909670589
Бережной А.В.
+998 (90) 718-53-33
+998 (90) 967-05-91</t>
  </si>
  <si>
    <t>1. Выезд в аэропорт по факту окончания рабочей вахты заместителя начальника ЦДГ Голубева И.Л. и ведущего инженера технолога ЦДГ Ханбекова К.И. 
2. Выезд с вахты на отдых А.В. Бережной
Гостиница в г. Бухара</t>
  </si>
  <si>
    <t>Заезд на вахту ведущего инженера
Ширинова Р.Х. (после отпуска)</t>
  </si>
  <si>
    <t xml:space="preserve"> Ширинов Р.Х.  (90) 730-37-80</t>
  </si>
  <si>
    <t>Ж/Д Вокзал 
КАГАН</t>
  </si>
  <si>
    <t>05.09.2025г</t>
  </si>
  <si>
    <t xml:space="preserve">                                                                                                                                                                                                                                                                                                                                                                                                                                                                                                                                                                                                                                                                                                                                                                                                                                                                                                                                                                                                                                                                       Поездка в суд (Барнаев У.Г.)                                       </t>
  </si>
  <si>
    <t xml:space="preserve">Заезд на вахту Барнаева У.Г. после посещения суда                                                   </t>
  </si>
  <si>
    <t>Дьченко Н.В.
+998 90 967 36 99</t>
  </si>
  <si>
    <t xml:space="preserve">Хужакулов Бегзод
 +99890-674-54-93                                                   </t>
  </si>
  <si>
    <t xml:space="preserve">Заезд на вахту Хужакулов Бегзод после отпуска    </t>
  </si>
  <si>
    <t>Поздний заезд на вахту после трудового отпуска: Имакаев К.Р.</t>
  </si>
  <si>
    <t>Имакаев К.Р.
+998 91 0809111</t>
  </si>
  <si>
    <t>Миков Д.Ю.
+99890 967-35-67</t>
  </si>
  <si>
    <t>10.09.2025г.</t>
  </si>
  <si>
    <t>Выезд с вахты в связи с изм. ГРВ работников ЦТВС Бозоров Хусниддин Журакулович, Юлдашев Шухрат Мухаммадиевич</t>
  </si>
  <si>
    <t>Бозоров Хусниддин Журакулович
тел.: 93-318-91-44
Юлдашев Шухрат Мухаммадиевич
тел.: 91-563-08-64</t>
  </si>
  <si>
    <t>Заезд на вахту после трудового отпуска работника ЦТВС Саиднафасова А.Т.</t>
  </si>
  <si>
    <t>Саиднафасов А.Т.
Тел. 99890-870-09-95</t>
  </si>
  <si>
    <t>Выезд с вахты оператора ТУ Хайдарова Ю.У.</t>
  </si>
  <si>
    <t>Заезд на вахту оператора ТУ Сиддикова О.Г.</t>
  </si>
  <si>
    <t xml:space="preserve">Мастер УПГиСК
Кобилов Е.Б. тел 5121 
рация 336          </t>
  </si>
  <si>
    <t>Заезд на вахту оператора ТУ Бобоева М.А.</t>
  </si>
  <si>
    <t>Ташматов Шухрат Эркинович                     +99890-168-85-84</t>
  </si>
  <si>
    <t>Халматов Сиауш Нематжанович                          +99890-967-05-18</t>
  </si>
  <si>
    <t>Заезд на вахту после отпуска</t>
  </si>
  <si>
    <t xml:space="preserve">Мавлонов Жонибек Султонович 91 332 02 78                      Рузиметов Фарход Суннатович 937113084                    </t>
  </si>
  <si>
    <t>г. Бухара-Таксамоторный/ Кагон Ж/Д вокзал</t>
  </si>
  <si>
    <t>Джумадуллаев Р.Ф. Тел +998943654271</t>
  </si>
  <si>
    <t>Выезд с вахты работника РМУ КГПК, в связи с изменение ГРВ, Джумадуллаев Р</t>
  </si>
  <si>
    <t>Заезд на вахту после трудового отпуска работников ЦТВС Саноева Ж.Ж., Чулиева Р.Н.</t>
  </si>
  <si>
    <t>Выезд с вахты сотрудника УРССиИ, изменение ГРВ Идиев Ш.Ш</t>
  </si>
  <si>
    <t>Жабборов Шокир Омонович Тел.:
99893 248-33-02</t>
  </si>
  <si>
    <t>Заезд на вахту после трудового отпуска оператора котельной ЦТВС  Жабборова Шокира Омоновича</t>
  </si>
  <si>
    <t>Мещеряков А.В.
+998909670334</t>
  </si>
  <si>
    <t>склад Кандым (материалы, оборудование)</t>
  </si>
  <si>
    <t>Заезд на вахту после трудового отпуска и БС:  Мещеряков Александр Викторович</t>
  </si>
  <si>
    <t>Отдел ИБ</t>
  </si>
  <si>
    <t xml:space="preserve">В неплановый заезд на вахту в связи с отпуском </t>
  </si>
  <si>
    <t xml:space="preserve">СХО КГПК  </t>
  </si>
  <si>
    <t>Выезд с вахты начальника службы СХО   Джемилева Азиза Назимовича</t>
  </si>
  <si>
    <t>Арисланова К.А. 
(+99890) 967-34-46</t>
  </si>
  <si>
    <t>Рахимов Д.К.
+998-91-131-10-11</t>
  </si>
  <si>
    <t>Мальцева О.А.         
 90-967-37-00</t>
  </si>
  <si>
    <t xml:space="preserve">Касымбаев Х.А.    
тел. +99890 967 04 75    </t>
  </si>
  <si>
    <t>Камилов О.Ф.                 
  +99891 245 87 33</t>
  </si>
  <si>
    <t>Эрниязов Э.Т.             
     +99891 452 36 46</t>
  </si>
  <si>
    <t>Кильметов Тимур Хамитович              
     +998 90 9677566</t>
  </si>
  <si>
    <t>Джемилев А.Н.
(+99890) 967-03-40</t>
  </si>
  <si>
    <t xml:space="preserve">Мастер УПГиСК
Элчиев Х.Т. 
тел 5121 рация 336          </t>
  </si>
  <si>
    <t>Саноев Ж.Ж.
Тел. 90-967-04-47
Чулиев Р.Н.
Тел. 90-881-02-22, 
90-667-73-33</t>
  </si>
  <si>
    <t>Турдибаев Т.М.          
       +99891 670 51 40</t>
  </si>
  <si>
    <t>Валиуллин И.М.
+998 90 967-04-82</t>
  </si>
  <si>
    <t>10.09.25</t>
  </si>
  <si>
    <t>Заезд на вахту ведущего инженера-технолога ПТС ЦДГ Валиуллин И.М.</t>
  </si>
  <si>
    <t>05.09.25</t>
  </si>
  <si>
    <t>Заезд на вахту после трудового отпуска геолога ПТС ЦДГ Суюнов А.Э.</t>
  </si>
  <si>
    <t>12.09.25</t>
  </si>
  <si>
    <t xml:space="preserve">Заезд оператора ССО Султонова Р.А. после окончания отпуска. </t>
  </si>
  <si>
    <t>Жалилов Ш.Х.
+998(90) 647-85-91</t>
  </si>
  <si>
    <t xml:space="preserve">Выезд с вахты в связи переводом на ЦДНГ "Гиссар" Жалилов Шермат Хокурбонович </t>
  </si>
  <si>
    <t>Отомуродов Р.П.
+998 (91) 308-49-86</t>
  </si>
  <si>
    <t>Заезд на вахту после отпуска
Отомуродов Рустам Похирдинович</t>
  </si>
  <si>
    <t>Доставка СИ после гос.поверки из Бух. филиала УзНИМ</t>
  </si>
  <si>
    <t>Ботиров С.И. 
+998 (91) 847-19-91</t>
  </si>
  <si>
    <t>Выезд с вахты в командировку в связи с обучением г.Тащкент Ботиров Салимбек Иброхим угли</t>
  </si>
  <si>
    <t>Ашуров Ж.Ф.
+998(91) 416-14-70</t>
  </si>
  <si>
    <t>Заезд на вахту после отпуска
Ашуров Жасурбек Фахриддинович</t>
  </si>
  <si>
    <t>Абдирашидов Ш.А.
+998 (93) 902 00 35</t>
  </si>
  <si>
    <t>Заезд на вахту после трудового отпуска 
Абдирашидов Шерзод Абдирашидович</t>
  </si>
  <si>
    <t>Эргашев Д.Р.
+998 (90) 085-66-26</t>
  </si>
  <si>
    <t>Выезд с вахты в связи с изменением ГРВ
Эргашев Джасур Рашитович</t>
  </si>
  <si>
    <t>Куанышев Г.Б.
+998 (90) 665-04-93</t>
  </si>
  <si>
    <t>Заезд на вахту после отпуска
Куанышев Гафиз Бахтиярович</t>
  </si>
  <si>
    <t>Мадаминов Д.Э.
+998 (91) 1051376</t>
  </si>
  <si>
    <t>Выезд с вахты в связи с изменением ГРВ
Мадаминов Данияр Эргашевич</t>
  </si>
  <si>
    <t>Осетров А.В.
91-830-14-89</t>
  </si>
  <si>
    <t>Юлдашев Б.О.
+9989 967 04 33</t>
  </si>
  <si>
    <t>Северные Шады - КГПК</t>
  </si>
  <si>
    <t>Установка GSM модема  для счетчиков электроэнергии на подстанции 2Х КТП Северные Шады</t>
  </si>
  <si>
    <t>Заезд на вахту сотрудника после отпуска. Джамбулов Хамза Кулдасович.</t>
  </si>
  <si>
    <t>Гл.спец СРЗиА ЦЭС
Кобылин Д.А.
+998(90) 967-05-78
Пинаев М.А.
+998(90)001-56-57</t>
  </si>
  <si>
    <t>Шулешов А.В.
Тел. Вн. 5416</t>
  </si>
  <si>
    <t>Выезд Главного специалиста ПТС ЦЭС Шулешова А.В. для получения ПИНФЛ</t>
  </si>
  <si>
    <t>Гулямов Р.Г
+99891 331 58 55</t>
  </si>
  <si>
    <t xml:space="preserve">Вывоз ЭД с ремонта в специализированную  организацию  ООО "Нишон Транс Энерго Таъмир"  </t>
  </si>
  <si>
    <t>Цветков Александр Алексеевич
+998  93 623 47 37</t>
  </si>
  <si>
    <t xml:space="preserve">Выезд с вахты Цветков Александр Алексеевич. 
В связи с изменением ГРВ  </t>
  </si>
  <si>
    <r>
      <rPr>
        <sz val="14"/>
        <rFont val="Times New Roman"/>
        <family val="1"/>
        <charset val="204"/>
      </rPr>
      <t xml:space="preserve">Внеплановый выезд с вахты оператор ТУ </t>
    </r>
    <r>
      <rPr>
        <sz val="14"/>
        <color theme="1"/>
        <rFont val="Times New Roman"/>
        <family val="1"/>
        <charset val="204"/>
      </rPr>
      <t xml:space="preserve"> УППС  Камилова Олима Фозилжоновича в связи с времени изменение ГРВ за соблюдения рабочого времени. </t>
    </r>
  </si>
  <si>
    <r>
      <rPr>
        <sz val="14"/>
        <rFont val="Times New Roman"/>
        <family val="1"/>
        <charset val="204"/>
      </rPr>
      <t xml:space="preserve">Внеплановый выезд с вахты оператор ТУ </t>
    </r>
    <r>
      <rPr>
        <sz val="14"/>
        <color theme="1"/>
        <rFont val="Times New Roman"/>
        <family val="1"/>
        <charset val="204"/>
      </rPr>
      <t xml:space="preserve"> УППС  Эрниязова Эшмамата Турдиевича в связи с времени изменение ГРВ за соблюдения рабочого времени. </t>
    </r>
  </si>
  <si>
    <t>08:00</t>
  </si>
  <si>
    <t>10.09.2025</t>
  </si>
  <si>
    <r>
      <t xml:space="preserve">Выезд с вахты сотрудника УРССиИ, изменение ГРВ Хушваков Ж.А.
</t>
    </r>
    <r>
      <rPr>
        <b/>
        <sz val="14"/>
        <rFont val="Times New Roman"/>
        <family val="1"/>
        <charset val="204"/>
      </rPr>
      <t>(ранний выезд билет афрасияб 03:15. 09.09.2025г)</t>
    </r>
  </si>
  <si>
    <t xml:space="preserve">Выезд с вахты в связи с изменением ГРВ сотрудника УРДО </t>
  </si>
  <si>
    <t>Заезд на вахту сотрудников  в связи с окончанием тр.отпуска.</t>
  </si>
  <si>
    <t xml:space="preserve">Базаров Дилмурод Эркинович                 +99891-946-77-11         
Эшмаматов Фарход Шомуротович                    </t>
  </si>
  <si>
    <t>Посещение стоматолога с последующим выездом с вахты Демидов А.А.</t>
  </si>
  <si>
    <t xml:space="preserve">Абдуллаев Д.М. 
+998(90)582 53 75 </t>
  </si>
  <si>
    <t>Джамбулов Х.К. 
+998946172758.</t>
  </si>
  <si>
    <t>В связи с изменением ГРВ</t>
  </si>
  <si>
    <r>
      <t xml:space="preserve">Заезд на вахту сотрудника ХАЛ. 
Иванов Владимир Андреевич
</t>
    </r>
    <r>
      <rPr>
        <b/>
        <sz val="14"/>
        <color theme="1"/>
        <rFont val="Times New Roman"/>
        <family val="1"/>
        <charset val="204"/>
      </rPr>
      <t>(Аэропорт, прилет в17:05)</t>
    </r>
  </si>
  <si>
    <t xml:space="preserve">Выезд с вахты командированного персонала, 
Кобылин Д.А,Пинаев М.А. </t>
  </si>
  <si>
    <t xml:space="preserve">Гл.спец СРЗиА ЦЭС
Нечаев А.Ю.
+998(90)9673790  </t>
  </si>
  <si>
    <r>
      <t xml:space="preserve">Заезд на вахту:
 Нечаев А.Ю.
</t>
    </r>
    <r>
      <rPr>
        <b/>
        <sz val="14"/>
        <rFont val="Times New Roman"/>
        <family val="1"/>
        <charset val="204"/>
      </rPr>
      <t xml:space="preserve">(Аэропорт, прилет в 19:55) </t>
    </r>
  </si>
  <si>
    <r>
      <t xml:space="preserve">Выезд с вахты
(С.П. Москаленко)
</t>
    </r>
    <r>
      <rPr>
        <b/>
        <sz val="14"/>
        <rFont val="Times New Roman"/>
        <family val="1"/>
        <charset val="204"/>
      </rPr>
      <t xml:space="preserve">(Аэропорт, вылет 10.09.2025 в 05:25 утра) </t>
    </r>
  </si>
  <si>
    <r>
      <t xml:space="preserve">Заезд на вахту сотрудника ПТС ЦТОиРМО.
Александров Константин Игоревич
</t>
    </r>
    <r>
      <rPr>
        <b/>
        <sz val="14"/>
        <color theme="1"/>
        <rFont val="Times New Roman"/>
        <family val="1"/>
        <charset val="204"/>
      </rPr>
      <t xml:space="preserve">(Аэропорт, прилет в 03:30 утра) </t>
    </r>
  </si>
  <si>
    <r>
      <t xml:space="preserve">Заезд на вахту (Е.А. Соболев)
</t>
    </r>
    <r>
      <rPr>
        <b/>
        <sz val="14"/>
        <color theme="1"/>
        <rFont val="Times New Roman"/>
        <family val="1"/>
        <charset val="204"/>
      </rPr>
      <t>(Аэропорт, прилет 10.09.2025 в 03:30 утра)</t>
    </r>
    <r>
      <rPr>
        <sz val="14"/>
        <color theme="1"/>
        <rFont val="Times New Roman"/>
        <family val="1"/>
        <charset val="204"/>
      </rPr>
      <t xml:space="preserve"> </t>
    </r>
  </si>
  <si>
    <r>
      <t xml:space="preserve">Заезд на вахту сотрудника УРДО ЦТОиРМО.
Осипов Андрей Николаевич
</t>
    </r>
    <r>
      <rPr>
        <b/>
        <sz val="14"/>
        <rFont val="Times New Roman"/>
        <family val="1"/>
        <charset val="204"/>
      </rPr>
      <t xml:space="preserve">(Аэропорт, прилет в 03:30 утра) </t>
    </r>
  </si>
  <si>
    <r>
      <t xml:space="preserve">Заезд на вахту: Першин Д.И. 
</t>
    </r>
    <r>
      <rPr>
        <b/>
        <sz val="14"/>
        <rFont val="Times New Roman"/>
        <family val="1"/>
        <charset val="204"/>
      </rPr>
      <t xml:space="preserve">(Аэропорт, прилет в 03:30 ) </t>
    </r>
  </si>
  <si>
    <t>Гл.спец СРЗиА ЦЭС
Першин Д.И.
+998(90)9673498</t>
  </si>
  <si>
    <r>
      <t xml:space="preserve">Выезд с вахты Осетров А.В.
</t>
    </r>
    <r>
      <rPr>
        <b/>
        <sz val="14"/>
        <rFont val="Times New Roman"/>
        <family val="1"/>
        <charset val="204"/>
      </rPr>
      <t>(вылет из аэропорта г.Бухара 8:50)</t>
    </r>
  </si>
  <si>
    <t>Заезд на вахту мастера УПОГП Рахимова Дилмурота Каримовича в связи с выходом с трудового отпуска</t>
  </si>
  <si>
    <t>Заезд на вахту сотрудника УРДО в связи с окончанием тр.отпуска.</t>
  </si>
  <si>
    <r>
      <t>Заезд на вахту посде трудового отпуска 
Главного специалиста СХО:</t>
    </r>
    <r>
      <rPr>
        <sz val="14"/>
        <color rgb="FF00B050"/>
        <rFont val="Times New Roman"/>
        <family val="1"/>
        <charset val="204"/>
      </rPr>
      <t xml:space="preserve">
</t>
    </r>
    <r>
      <rPr>
        <sz val="14"/>
        <rFont val="Times New Roman"/>
        <family val="1"/>
        <charset val="204"/>
      </rPr>
      <t xml:space="preserve">1.Арисланова Клара Абдугаппаровна    
</t>
    </r>
    <r>
      <rPr>
        <b/>
        <sz val="14"/>
        <rFont val="Times New Roman"/>
        <family val="1"/>
        <charset val="204"/>
      </rPr>
      <t>(Прибытие поезда 14:10)</t>
    </r>
  </si>
  <si>
    <r>
      <t xml:space="preserve">Заезд на вахту Мальцевой О.А.
</t>
    </r>
    <r>
      <rPr>
        <b/>
        <sz val="14"/>
        <rFont val="Times New Roman"/>
        <family val="1"/>
        <charset val="204"/>
      </rPr>
      <t>(время прибытия поезда, 06:41)</t>
    </r>
  </si>
  <si>
    <t>Жабборов Шавкат
+998 90 967-35-78
Мирзокулов Нурали
+998 91 449-98-18</t>
  </si>
  <si>
    <t>Заезд на вахту работников ПДС КГПК Жабборов Ш.Д. и Мирзокулов Н.Ш.
 (Изменение ГРВ)</t>
  </si>
  <si>
    <t>ж/д вокзал 
г. Каган</t>
  </si>
  <si>
    <t>Султонов Р.А. 
+998909670479</t>
  </si>
  <si>
    <t>Смирнов В.С. 
+998909673740</t>
  </si>
  <si>
    <t xml:space="preserve">  </t>
  </si>
  <si>
    <t xml:space="preserve">г.Бухара Таксамоторный </t>
  </si>
  <si>
    <t xml:space="preserve">г. Бухара   Таксомоторный </t>
  </si>
  <si>
    <t>Автобус день перевахтовки</t>
  </si>
  <si>
    <t>80\258 ССA       +998906145664</t>
  </si>
  <si>
    <t>80\258 CCA  +998906145664</t>
  </si>
  <si>
    <t>01\WX738WC +998934124416</t>
  </si>
  <si>
    <t>Заезд на вахты сотрудника УРССиИ, после трудового отпуска Ибрагимов Б.Х., Ахтамбоев Б.И.</t>
  </si>
  <si>
    <t>Ахтамбоев Б И.
+998 91 246-19-92</t>
  </si>
  <si>
    <t>Совмещение с МО</t>
  </si>
  <si>
    <t>80\258 CCA 
 +998906145664</t>
  </si>
  <si>
    <t>Выезд с вахты: Тарханов М.В.</t>
  </si>
  <si>
    <t>Заезд на вахту: Юрченко Д.В.</t>
  </si>
  <si>
    <t>Турсунов С.Ж.. Тел +998936886687</t>
  </si>
  <si>
    <t>Выезд с вахты работника РМУ КГПК, в связи с ученического отпуска,  Турсунов С.Ж.</t>
  </si>
  <si>
    <t>Нарзуллаев А.М.
+998-90-636-17-77</t>
  </si>
  <si>
    <t>Буриев Ф.А.
+998-91-464-83-37</t>
  </si>
  <si>
    <t>Гуламов И.З.
+998-90- 004 54 04</t>
  </si>
  <si>
    <t>Заезд на вахту оператора ТУ Хайитова С.М. после отпуска</t>
  </si>
  <si>
    <t>Заезд на вахту оператора ТУ Хайитова М.М. после отпуска</t>
  </si>
  <si>
    <t>Заезд на вахту оператора ТУ Кодирова Ф.Н. после отпуска</t>
  </si>
  <si>
    <t>Поздний заезд на вахту сотрудника ХАЛ  - Киличева Р.Х. (в связи с отпуском)</t>
  </si>
  <si>
    <t>Абдураззакова Х.Х.
+99890-920-28-70</t>
  </si>
  <si>
    <r>
      <t xml:space="preserve">Поздний заезд на вахту сотрудника ХАЛ  - Абдураззаковой Х.Х. (в связи с отпуском)
</t>
    </r>
    <r>
      <rPr>
        <b/>
        <sz val="14"/>
        <color rgb="FFFF0000"/>
        <rFont val="Times New Roman"/>
        <family val="1"/>
        <charset val="204"/>
      </rPr>
      <t>прибытие поезда 11:40</t>
    </r>
  </si>
  <si>
    <t>Яковлев Д.В.  
Тел 909111298</t>
  </si>
  <si>
    <t xml:space="preserve">Заезд (после больничнего) на вахту </t>
  </si>
  <si>
    <t>Рахматов М.С.
+99893 659 50 39         +99891 080 5039</t>
  </si>
  <si>
    <t xml:space="preserve">Внеплановый выезд с вахты оператор ТУ  УППС  Рахматова Мухибилло Саттор угли в связи с изменением ГРВ </t>
  </si>
  <si>
    <t>Ассет Данялов
    +7 701 087 4000
( звонить через ватсап)</t>
  </si>
  <si>
    <t xml:space="preserve"> КГПК
г. Бухара</t>
  </si>
  <si>
    <t xml:space="preserve">
г.Бухара
КГПК - 
</t>
  </si>
  <si>
    <t>Прибытие/отбытие  представителей UOP в рамках технического обсуждения/консультации/техподдержки по цеолитовой очистке газа</t>
  </si>
  <si>
    <t>Тел. 99890-967-05-19</t>
  </si>
  <si>
    <t>Выезд с вахты  работника  ЦТВС Фармонова Ойбека Уктамовича</t>
  </si>
  <si>
    <t>Тел. 99891-661-20-54</t>
  </si>
  <si>
    <t>г.Каган вокзал</t>
  </si>
  <si>
    <t>Выезд с вахты  оператора котельной  ЦТВС Исроилова Алишера Махамадовича</t>
  </si>
  <si>
    <t>Тел. 99891-640-6989</t>
  </si>
  <si>
    <t>Выезд с вахты  работника  ЦТВС Тангрикулова Холмумина Абдирахмоновича</t>
  </si>
  <si>
    <t>Заезд на вахту мастера УПОГП Нарзуллаева Азамата Мурадиллоевича в связи с выходом больничного</t>
  </si>
  <si>
    <t>Меркурий гостиница г. Бухара</t>
  </si>
  <si>
    <t>Заезд на вахту работника ЦТВС Исматова А.Н. (недоработка, изм.ГРВ)</t>
  </si>
  <si>
    <t>19.09.2025.</t>
  </si>
  <si>
    <t>Заезд на вахту после трудового отпуска работника ЦТВС Рузибоева Ш.С.</t>
  </si>
  <si>
    <t>Выезд с вахты сотрудников ПДС
Заколодкин А.В.
Никитин М.В.</t>
  </si>
  <si>
    <t>Эрниязов Э.Т.
 +99893 91 531-44-53</t>
  </si>
  <si>
    <t>14.09.2025г.</t>
  </si>
  <si>
    <t>Сайдахмедов Б.Р.                   +99891 661-71-31</t>
  </si>
  <si>
    <t>встреча на ж/д вокзале Администратора АХО Норова Х.Т., и его доставка на КГПК, в связи с поздним заездом из отрудового отпуска</t>
  </si>
  <si>
    <t>АХО</t>
  </si>
  <si>
    <t>Норов Хусан Толмасович
+99890 967 3621</t>
  </si>
  <si>
    <t xml:space="preserve"> Бухара (таксаматорный)</t>
  </si>
  <si>
    <t>Периодический выезд  автотранспорта  с представителями ССО "ЛУОК" с целью проведения работ по ГДИ КВД (МКТ), перевахтовка персоналов УССО и входного контроля  в круглосуточном режиме  на контрактной территории (участках Кандым; Хаузак -Шады; Кувачи-Алат; Парсанкуль,  Гиссар и г. Бухара, г. Карши). Призводство работ  ведется в 2 смены - круглосуточно.</t>
  </si>
  <si>
    <t>Заезд на вахты после отпуск                              Шайманов Азиз Нуриддинович.</t>
  </si>
  <si>
    <t>Шайманов А.Н.
+998 90 620-52-52</t>
  </si>
  <si>
    <t>Заезд на вахты после отпуск                              Хошимов Максуд Муминович</t>
  </si>
  <si>
    <t>Хошимов М.М.
+998 91 335-32-05</t>
  </si>
  <si>
    <t>Выезд с вахты изменение ГРВ                              Мухитдинов Фатхиддин Насритдинович</t>
  </si>
  <si>
    <t>Мухитдинов Ф.Н.
+998 90 967-37-04</t>
  </si>
  <si>
    <t xml:space="preserve">Заезд на вахты после отпуск                              Кличев Анвар Хайитбоевич </t>
  </si>
  <si>
    <t>Кличев А.Х.
+998 90 967-34-76</t>
  </si>
  <si>
    <t xml:space="preserve"> Начальник УССО
Смирнов В.С.
+998 90 967 37 40</t>
  </si>
  <si>
    <t xml:space="preserve">В связи с началом ученичного отпуска выезд с вахты оператор ТУ  УППС  Сайдахмедова Бахромжона Равшанжон угли. </t>
  </si>
  <si>
    <t xml:space="preserve">Внеплановый выезд с вахты оператор ТУ  УППС  Турдибаева Тулкина Мухитдиновича  в связи с времени изменение ГРВ за соблюдения рабочого времени. </t>
  </si>
  <si>
    <t>Заезд на вахту после отпуска:
Гуламов И.З.</t>
  </si>
  <si>
    <t>Исматов Алишер Нуралиевич
Тел: 99891-309-22-30</t>
  </si>
  <si>
    <t>Бердияров З.Ш.
+998909670599</t>
  </si>
  <si>
    <t>Выезд с вахты в связи с изменением ГРВ Диспетчера ПДС</t>
  </si>
  <si>
    <t>Киличев Р.Х.
+99893-909-08-90</t>
  </si>
  <si>
    <t>Выезд с вахту мастера УПОГП Буриева Фахриддина Абраевича</t>
  </si>
  <si>
    <t>Выезд Ведущего специалиста Абдурахманова С.Н. в г.Бухара для корректировки счет-фактур по закупу на КПК</t>
  </si>
  <si>
    <t>Абдурахманов С.Н.
+99890 967 3616</t>
  </si>
  <si>
    <t>Доставка Инженера-энергетика Джемилева А.Н. в г.Бухара, в связи с поздним выездом с вахты</t>
  </si>
  <si>
    <t>Джемилев Азамат Назимович
+99890 967 3439</t>
  </si>
  <si>
    <t>Оператор ТУ  УППС Эрниязов Эшмамат Турдиевич в связи с времени изменение ГРВ для соблюдения рабочого времени.</t>
  </si>
  <si>
    <t xml:space="preserve">Вывоз / сдача лома и отходов цветных металлов в филиал   АО «УЗВТОРЦВЕТМЕТ»  </t>
  </si>
  <si>
    <t>Ахмедов К.Р. +99890-967-01-99</t>
  </si>
  <si>
    <t>Выезд с вахты Демидов Н.Н., Малышкин Д.С., Абдрафиков А.Ф., Слесь Д.А.</t>
  </si>
  <si>
    <t>Малышкин Д.С. 
+99890 967-36-78</t>
  </si>
  <si>
    <t>аэропрт г. Бухара</t>
  </si>
  <si>
    <t>Калимуллин И.М
+998909673460</t>
  </si>
  <si>
    <t xml:space="preserve">Заезд  на вахту : Калимуллин Ильдар Муттигуллинович </t>
  </si>
  <si>
    <t>г. Каган
(ж/д вокзал)</t>
  </si>
  <si>
    <t>Собиржанов Ф.Л.
+998 (91) 654-55-87</t>
  </si>
  <si>
    <t>Заезд на вахту после отпуска
Джаббаров Амин Илхомович</t>
  </si>
  <si>
    <t>г. Бухара 
(таксомоторный)</t>
  </si>
  <si>
    <t>Джаббаров А.И.
+998 (93) 476-18-30</t>
  </si>
  <si>
    <t>Заезд на вахту после отпуска
Хамраев Хусан Исматуллаевич</t>
  </si>
  <si>
    <t>Хамраев Х.И.
+998 (93) 431-19-92</t>
  </si>
  <si>
    <t>Выезд с вахты в связи с изменением ГРВ 
Насриддинов Голибжон Рашидович</t>
  </si>
  <si>
    <t>Насриддинов Г.Р.
+998 (90) 967-35-28</t>
  </si>
  <si>
    <t>Никтин В.В.
+998 (90) 967-36-48</t>
  </si>
  <si>
    <t>Худойбердиев М.А.
+998 (91) 667-62-28</t>
  </si>
  <si>
    <t>Холиков Б.М. 
+998 (90) 615-95-31</t>
  </si>
  <si>
    <t>Выезд с вахты в связи с изменением ГРВ 
Ашуров Жасурбек Фахриддинович</t>
  </si>
  <si>
    <t>Ашуров Ж.Ф.
+998 (91) 416-14-70</t>
  </si>
  <si>
    <t>Заезд на вахту после отпуска
Ким Виктор Ильич</t>
  </si>
  <si>
    <t>Ким В.И.
+998 (90) 717-95-44</t>
  </si>
  <si>
    <t xml:space="preserve">Выезд на МО Дердиященко Ю.А. в г.Бухара, </t>
  </si>
  <si>
    <t>Проведение ТО ДГУ согласно ППР</t>
  </si>
  <si>
    <t>КПП Парсанкуль-КГПК</t>
  </si>
  <si>
    <t>Уроков Ш.Р.
+99891 250 20 33</t>
  </si>
  <si>
    <t>Заезд на вахту сотрудника после очередного трудового отпуска - Лисицкий Сергей Павлович</t>
  </si>
  <si>
    <t>Лисицкий Сергей 
Павлович
+998 90 967 34 14</t>
  </si>
  <si>
    <t>Выезд с вахты: Сатторов Малик Чориевич (в связи с изменением ГРВ).</t>
  </si>
  <si>
    <t>Сатторов Малик 
Чориевич
+998 90 967 14 65</t>
  </si>
  <si>
    <t>Выезд в ученический отпуск Йулдошева Ф.Ф</t>
  </si>
  <si>
    <t>Йулдашев Б.О.
+99890 618 39 91</t>
  </si>
  <si>
    <t>ППР оборудования АСКЭУ ЦДГ "Хаузак"</t>
  </si>
  <si>
    <t>Юлдашев Б.О.
+99890 967 04 33</t>
  </si>
  <si>
    <t>Заезд на вахту  - Куйбокоров Тулкин Бахриевич</t>
  </si>
  <si>
    <t>Куйбокоров Тулкин Бахриевич
+998 91 948 95 02</t>
  </si>
  <si>
    <t>Выезд с вахты: Холяров Акмал Сатторович  (в связи с изменением ГРВ)</t>
  </si>
  <si>
    <t>Холяров Акмал 
Сатторович 
+998 90 733 04 39</t>
  </si>
  <si>
    <t>Выезд в командировку ведущего инжененра испытателя ЭТЛ Яхьяева Х.У. и транспортировка испытательного оборудования  в ЦДГ Хаузак.</t>
  </si>
  <si>
    <t>РМУ КГПК</t>
  </si>
  <si>
    <t>ЭТЛ УТД ЦЭС</t>
  </si>
  <si>
    <t>Яхьяев Х.У.
+99890 967 35 51</t>
  </si>
  <si>
    <t>Заезд представителей компании ООО "ТехноХимРеагентБел " на КГПК для посещения объектов и технической консультации</t>
  </si>
  <si>
    <t>г.Бухара, гостиница Bukhara Baraka Boutique Hotel,  ул.Бахоуддина Накшбанди 118</t>
  </si>
  <si>
    <t>Бурганов К.А.
+99890 967 34 70</t>
  </si>
  <si>
    <t>Заезд на вахту Главного специалиста ПТС ЦЭС Соловей С.А.</t>
  </si>
  <si>
    <t>г.Когон, ЖД вокзал</t>
  </si>
  <si>
    <t>Соловей С.А.
+99890 967 34 62</t>
  </si>
  <si>
    <t>Выезд Главного специалиста ПТС ЦЭС Шулешова А.В. для оформления банковской карты</t>
  </si>
  <si>
    <t>Шулешов А.В.
+99890 967 06 05</t>
  </si>
  <si>
    <t>Выезд Начальника ПТС ЦЭС Шамаева В.А, Максимов Р. П, Солоджук С.Б  на межвахтовый отдых</t>
  </si>
  <si>
    <t>г.Бухара (Аэропорт)</t>
  </si>
  <si>
    <t>Шамаев В.А.
+99890 967 06 04
Максимов Р. П.
+998 (90) 967-36-44
Солоджук Сергей Богданович 
+998 90 967 05 64</t>
  </si>
  <si>
    <t>УТД  ЦЭС</t>
  </si>
  <si>
    <t>Заезд на вахту: Литвиненко А.В, Житников И.С, Туманов А.Г</t>
  </si>
  <si>
    <t xml:space="preserve">Литвиненко Андрей Викторович 
+998 90 967 34 99 </t>
  </si>
  <si>
    <t>Выезд представителей компании ООО "ТехноХимРеагентБел "</t>
  </si>
  <si>
    <t>Возвращение из командировки ведущего инжененра испытателя ЭТЛ Яхьяева Х.У. и транспортировка испытательного оборудования из ЦДГ Хаузак на КГПК.</t>
  </si>
  <si>
    <t>Жабборов А. Н.
+998 (90) 967-04-16 
  56-12</t>
  </si>
  <si>
    <t xml:space="preserve">Заезд на вахту Володин Е.Г. встреча в аэропорту г.Бухара, 
прилет 15:05 </t>
  </si>
  <si>
    <t>Заезд на вахту после отпуска
Собиржанов Фахриддин Лутфуллаевич
(рейс 054Ф прибытие в 20:42)</t>
  </si>
  <si>
    <t>Выезд с вахты на ученический отпуск
Юсупов Азиз Тоирович
(рейс 771Ф отправление в 03:15)</t>
  </si>
  <si>
    <t>Заезд на вахту
Начальник УРГПП Рылько О.М.
(Аэропорт, прилет в 03:30 утра)</t>
  </si>
  <si>
    <t>Заезд на вахту
Начальник РМУ Казанцев П.М.
(Аэропорт, прилет в 17:05 вечера)</t>
  </si>
  <si>
    <t>Заезд на вахту
Никитин Владислав Викторович
(рейс US805 прилет 19:55)</t>
  </si>
  <si>
    <t>Заезд на вахту
Начальник ПТС Захаров А.Н.
(Аэропорт, прилет в 03:30 утра)</t>
  </si>
  <si>
    <t xml:space="preserve">Заезд на вахту
главный сварщик Сон А.Е.
(Аэропорт, прилет в 20:00 вечера) </t>
  </si>
  <si>
    <t>Заезд из командировки
Холиков Баходир Махмудович
(рейс US805 прилет 19:55)</t>
  </si>
  <si>
    <t>Рузибоев Шохрух Саъдулло угли Тел. 91 643 12 98</t>
  </si>
  <si>
    <t xml:space="preserve">Мастер УПГиСК
Кобилов Е.Б. тел 5121  </t>
  </si>
  <si>
    <t>Заезд на вахту : Сидоренко К.Ю.                             
 Габитов А.А. Стеблев В.С.</t>
  </si>
  <si>
    <t>Легковая
Toyota LC 78</t>
  </si>
  <si>
    <t>Заезд после отпуска работников ТУ</t>
  </si>
  <si>
    <t>Камалетдинов Р.Р.
+998 (90) 967-04-70</t>
  </si>
  <si>
    <t>01\x738wc 939993860</t>
  </si>
  <si>
    <t>80\258cca 906145664</t>
  </si>
  <si>
    <t>01\x738wc 939993860  934124416</t>
  </si>
  <si>
    <t>01\X738WC 934124416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</si>
</sst>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000000"/>
    <numFmt numFmtId="166" formatCode="[$-F400]h:mm:ss\ AM/PM"/>
    <numFmt numFmtId="167" formatCode="[$-FC19]dd\ mmmm\ yyyy\ \г\.;@"/>
  </numFmts>
  <fonts count="72" x14ac:knownFonts="1">
    <font>
      <sz val="11"/>
      <color theme="1"/>
      <name val="Calibri"/>
      <family val="2"/>
      <scheme val="minor"/>
    </font>
    <font>
      <sz val="11"/>
      <color theme="1"/>
      <name val="Calibri"/>
      <family val="2"/>
      <charset val="204"/>
      <scheme val="minor"/>
    </font>
    <font>
      <sz val="20"/>
      <name val="Times New Roman"/>
      <family val="1"/>
      <charset val="204"/>
    </font>
    <font>
      <sz val="16"/>
      <name val="Times New Roman"/>
      <family val="1"/>
      <charset val="204"/>
    </font>
    <font>
      <sz val="12"/>
      <name val="Times New Roman"/>
      <family val="1"/>
      <charset val="204"/>
    </font>
    <font>
      <sz val="12"/>
      <color theme="1"/>
      <name val="Times New Roman"/>
      <family val="1"/>
      <charset val="204"/>
    </font>
    <font>
      <sz val="12"/>
      <color rgb="FFFF0000"/>
      <name val="Times New Roman"/>
      <family val="1"/>
      <charset val="204"/>
    </font>
    <font>
      <sz val="18"/>
      <color theme="1"/>
      <name val="Times New Roman"/>
      <family val="1"/>
      <charset val="204"/>
    </font>
    <font>
      <sz val="16"/>
      <color theme="1"/>
      <name val="Calibri"/>
      <family val="2"/>
      <scheme val="minor"/>
    </font>
    <font>
      <sz val="18"/>
      <color theme="1"/>
      <name val="Calibri"/>
      <family val="2"/>
      <scheme val="minor"/>
    </font>
    <font>
      <sz val="11"/>
      <color theme="1"/>
      <name val="Times New Roman"/>
      <family val="1"/>
      <charset val="204"/>
    </font>
    <font>
      <b/>
      <sz val="12"/>
      <name val="Times New Roman"/>
      <family val="1"/>
      <charset val="204"/>
    </font>
    <font>
      <sz val="11"/>
      <name val="Times New Roman"/>
      <family val="1"/>
      <charset val="204"/>
    </font>
    <font>
      <b/>
      <sz val="12"/>
      <color theme="1"/>
      <name val="Times New Roman"/>
      <family val="1"/>
      <charset val="204"/>
    </font>
    <font>
      <b/>
      <sz val="12"/>
      <color rgb="FFFF0000"/>
      <name val="Times New Roman"/>
      <family val="1"/>
      <charset val="204"/>
    </font>
    <font>
      <sz val="12"/>
      <color theme="1"/>
      <name val="Calibri"/>
      <family val="2"/>
      <scheme val="minor"/>
    </font>
    <font>
      <b/>
      <sz val="18"/>
      <color theme="1"/>
      <name val="Times New Roman"/>
      <family val="1"/>
      <charset val="204"/>
    </font>
    <font>
      <sz val="18"/>
      <name val="Calibri"/>
      <family val="2"/>
      <scheme val="minor"/>
    </font>
    <font>
      <i/>
      <u/>
      <sz val="11"/>
      <color theme="1"/>
      <name val="Calibri"/>
      <family val="2"/>
      <charset val="204"/>
      <scheme val="minor"/>
    </font>
    <font>
      <sz val="18"/>
      <name val="Times New Roman"/>
      <family val="1"/>
      <charset val="204"/>
    </font>
    <font>
      <sz val="10"/>
      <color theme="1"/>
      <name val="Times New Roman"/>
      <family val="1"/>
      <charset val="204"/>
    </font>
    <font>
      <sz val="10"/>
      <name val="Times New Roman"/>
      <family val="1"/>
      <charset val="204"/>
    </font>
    <font>
      <b/>
      <sz val="14"/>
      <color theme="1"/>
      <name val="Times New Roman"/>
      <family val="1"/>
      <charset val="204"/>
    </font>
    <font>
      <sz val="16"/>
      <color theme="1"/>
      <name val="Times New Roman"/>
      <family val="1"/>
      <charset val="204"/>
    </font>
    <font>
      <sz val="18"/>
      <color rgb="FFFF0000"/>
      <name val="Times New Roman"/>
      <family val="1"/>
      <charset val="204"/>
    </font>
    <font>
      <sz val="22"/>
      <color theme="1"/>
      <name val="Times New Roman"/>
      <family val="1"/>
      <charset val="204"/>
    </font>
    <font>
      <sz val="14"/>
      <color theme="1"/>
      <name val="Calibri"/>
      <family val="2"/>
      <scheme val="minor"/>
    </font>
    <font>
      <sz val="14"/>
      <color theme="1"/>
      <name val="Times New Roman"/>
      <family val="1"/>
      <charset val="204"/>
    </font>
    <font>
      <sz val="14"/>
      <name val="Times New Roman"/>
      <family val="1"/>
      <charset val="204"/>
    </font>
    <font>
      <sz val="14"/>
      <color rgb="FFFF0000"/>
      <name val="Times New Roman"/>
      <family val="1"/>
      <charset val="204"/>
    </font>
    <font>
      <b/>
      <sz val="18"/>
      <name val="Times New Roman"/>
      <family val="1"/>
      <charset val="204"/>
    </font>
    <font>
      <b/>
      <sz val="14"/>
      <name val="Times New Roman"/>
      <family val="1"/>
      <charset val="204"/>
    </font>
    <font>
      <strike/>
      <sz val="14"/>
      <name val="Times New Roman"/>
      <family val="1"/>
      <charset val="204"/>
    </font>
    <font>
      <sz val="14"/>
      <color theme="1"/>
      <name val="Calibri"/>
      <family val="2"/>
      <charset val="204"/>
      <scheme val="minor"/>
    </font>
    <font>
      <strike/>
      <sz val="16"/>
      <name val="Times New Roman"/>
      <family val="1"/>
      <charset val="204"/>
    </font>
    <font>
      <sz val="8"/>
      <name val="Calibri"/>
      <family val="2"/>
      <scheme val="minor"/>
    </font>
    <font>
      <b/>
      <sz val="16"/>
      <name val="Times New Roman"/>
      <family val="1"/>
      <charset val="204"/>
    </font>
    <font>
      <b/>
      <u/>
      <sz val="18"/>
      <color rgb="FFFF0000"/>
      <name val="Times New Roman"/>
      <family val="1"/>
      <charset val="204"/>
    </font>
    <font>
      <sz val="16"/>
      <color rgb="FFFF0000"/>
      <name val="Times New Roman"/>
      <family val="1"/>
      <charset val="204"/>
    </font>
    <font>
      <sz val="22"/>
      <color rgb="FFFF0000"/>
      <name val="Calibri"/>
      <family val="2"/>
      <charset val="204"/>
      <scheme val="minor"/>
    </font>
    <font>
      <sz val="12"/>
      <name val="Calibri"/>
      <family val="2"/>
      <charset val="204"/>
      <scheme val="minor"/>
    </font>
    <font>
      <sz val="12"/>
      <color rgb="FFFF0000"/>
      <name val="Calibri"/>
      <family val="2"/>
      <charset val="204"/>
      <scheme val="minor"/>
    </font>
    <font>
      <sz val="12"/>
      <name val="Calibri"/>
      <family val="2"/>
      <scheme val="minor"/>
    </font>
    <font>
      <sz val="10"/>
      <color theme="1"/>
      <name val="Calibri"/>
      <family val="2"/>
      <scheme val="minor"/>
    </font>
    <font>
      <sz val="12"/>
      <color rgb="FF00B050"/>
      <name val="Times New Roman"/>
      <family val="1"/>
      <charset val="204"/>
    </font>
    <font>
      <strike/>
      <sz val="12"/>
      <name val="Times New Roman"/>
      <family val="1"/>
      <charset val="204"/>
    </font>
    <font>
      <sz val="11"/>
      <name val="Calibri"/>
      <family val="2"/>
      <scheme val="minor"/>
    </font>
    <font>
      <b/>
      <sz val="14"/>
      <color rgb="FF000000"/>
      <name val="Times New Roman"/>
      <family val="1"/>
      <charset val="204"/>
    </font>
    <font>
      <sz val="12"/>
      <color theme="9" tint="-0.249977111117893"/>
      <name val="Times New Roman"/>
      <family val="1"/>
      <charset val="204"/>
    </font>
    <font>
      <b/>
      <sz val="18"/>
      <color rgb="FF000000"/>
      <name val="Times New Roman"/>
      <family val="1"/>
      <charset val="204"/>
    </font>
    <font>
      <sz val="24"/>
      <color theme="1"/>
      <name val="Times New Roman"/>
      <family val="1"/>
      <charset val="204"/>
    </font>
    <font>
      <b/>
      <sz val="16"/>
      <color rgb="FF000000"/>
      <name val="Times New Roman"/>
      <family val="1"/>
      <charset val="204"/>
    </font>
    <font>
      <b/>
      <sz val="16"/>
      <color theme="1"/>
      <name val="Times New Roman"/>
      <family val="1"/>
      <charset val="204"/>
    </font>
    <font>
      <sz val="20"/>
      <color theme="1"/>
      <name val="Times New Roman"/>
      <family val="1"/>
      <charset val="204"/>
    </font>
    <font>
      <sz val="10"/>
      <name val="Arial"/>
      <family val="2"/>
      <charset val="204"/>
    </font>
    <font>
      <b/>
      <sz val="20"/>
      <color theme="1"/>
      <name val="Times New Roman"/>
      <family val="1"/>
      <charset val="204"/>
    </font>
    <font>
      <sz val="14"/>
      <color rgb="FF00B050"/>
      <name val="Times New Roman"/>
      <family val="1"/>
      <charset val="204"/>
    </font>
    <font>
      <sz val="14"/>
      <name val="Calibri"/>
      <family val="2"/>
      <scheme val="minor"/>
    </font>
    <font>
      <b/>
      <sz val="14"/>
      <color rgb="FFC00000"/>
      <name val="Times New Roman"/>
      <family val="1"/>
      <charset val="204"/>
    </font>
    <font>
      <b/>
      <sz val="12"/>
      <color rgb="FF000000"/>
      <name val="Times New Roman"/>
      <family val="1"/>
      <charset val="204"/>
    </font>
    <font>
      <sz val="14"/>
      <color theme="1"/>
      <name val="Times New Roman"/>
      <family val="1"/>
    </font>
    <font>
      <sz val="14"/>
      <name val="Times New Roman"/>
      <family val="1"/>
    </font>
    <font>
      <sz val="14"/>
      <color rgb="FFFF0000"/>
      <name val="Times New Roman"/>
      <family val="1"/>
    </font>
    <font>
      <sz val="14"/>
      <color rgb="FF00B050"/>
      <name val="Times New Roman"/>
      <family val="1"/>
    </font>
    <font>
      <sz val="10"/>
      <color indexed="8"/>
      <name val="Arial"/>
      <family val="2"/>
      <charset val="204"/>
    </font>
    <font>
      <b/>
      <sz val="14"/>
      <name val="Times New Roman"/>
      <family val="1"/>
    </font>
    <font>
      <sz val="16"/>
      <name val="Calibri"/>
      <family val="2"/>
      <scheme val="minor"/>
    </font>
    <font>
      <i/>
      <sz val="14"/>
      <color theme="1"/>
      <name val="Times New Roman"/>
      <family val="1"/>
      <charset val="204"/>
    </font>
    <font>
      <b/>
      <sz val="18"/>
      <color rgb="FFFF0000"/>
      <name val="Times New Roman"/>
      <family val="1"/>
      <charset val="204"/>
    </font>
    <font>
      <b/>
      <sz val="14"/>
      <color rgb="FFFF0000"/>
      <name val="Times New Roman"/>
      <family val="1"/>
      <charset val="204"/>
    </font>
    <font>
      <sz val="9"/>
      <color indexed="81"/>
      <name val="Tahoma"/>
      <family val="2"/>
      <charset val="204"/>
    </font>
    <font>
      <strike/>
      <u/>
      <sz val="18"/>
      <name val="Times New Roman"/>
      <family val="1"/>
      <charset val="204"/>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right style="thin">
        <color indexed="64"/>
      </right>
      <top/>
      <bottom style="medium">
        <color indexed="64"/>
      </bottom>
      <diagonal/>
    </border>
  </borders>
  <cellStyleXfs count="3">
    <xf numFmtId="0" fontId="0" fillId="0" borderId="0"/>
    <xf numFmtId="0" fontId="54" fillId="0" borderId="0"/>
    <xf numFmtId="0" fontId="64" fillId="0" borderId="0"/>
  </cellStyleXfs>
  <cellXfs count="1185">
    <xf numFmtId="0" fontId="0" fillId="0" borderId="0" xfId="0"/>
    <xf numFmtId="164" fontId="4" fillId="2" borderId="1" xfId="0" applyNumberFormat="1" applyFont="1" applyFill="1" applyBorder="1" applyAlignment="1">
      <alignment horizontal="center" vertical="center" wrapText="1"/>
    </xf>
    <xf numFmtId="14" fontId="4" fillId="2" borderId="1"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14" fontId="4" fillId="2" borderId="3" xfId="0" applyNumberFormat="1" applyFont="1" applyFill="1" applyBorder="1" applyAlignment="1">
      <alignment horizontal="center" vertical="center" wrapText="1"/>
    </xf>
    <xf numFmtId="164" fontId="4" fillId="2" borderId="3" xfId="0" applyNumberFormat="1"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4" fillId="0" borderId="0" xfId="0" applyFont="1" applyAlignment="1">
      <alignment horizontal="center" wrapText="1"/>
    </xf>
    <xf numFmtId="0" fontId="5" fillId="0" borderId="0" xfId="0" applyFont="1"/>
    <xf numFmtId="0" fontId="3" fillId="0" borderId="0" xfId="0" applyFont="1"/>
    <xf numFmtId="0" fontId="3" fillId="0" borderId="0" xfId="0" applyFont="1" applyAlignment="1">
      <alignment wrapText="1"/>
    </xf>
    <xf numFmtId="14" fontId="3" fillId="0" borderId="0" xfId="0" applyNumberFormat="1" applyFont="1" applyAlignment="1">
      <alignment horizontal="center" wrapText="1"/>
    </xf>
    <xf numFmtId="0" fontId="3" fillId="0" borderId="0" xfId="0" applyFont="1" applyAlignment="1">
      <alignment horizontal="center"/>
    </xf>
    <xf numFmtId="0" fontId="4" fillId="2" borderId="6" xfId="0" applyFont="1" applyFill="1" applyBorder="1" applyAlignment="1">
      <alignment horizontal="center" vertical="center" wrapText="1"/>
    </xf>
    <xf numFmtId="49" fontId="4" fillId="2" borderId="6" xfId="0" applyNumberFormat="1" applyFont="1" applyFill="1" applyBorder="1" applyAlignment="1">
      <alignment horizontal="center" vertical="center" wrapText="1"/>
    </xf>
    <xf numFmtId="14" fontId="4" fillId="2" borderId="6" xfId="0" applyNumberFormat="1" applyFont="1" applyFill="1" applyBorder="1" applyAlignment="1">
      <alignment horizontal="center" vertical="center" wrapText="1"/>
    </xf>
    <xf numFmtId="164" fontId="4" fillId="2" borderId="6" xfId="0" applyNumberFormat="1"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20" fontId="4" fillId="2" borderId="1" xfId="0" applyNumberFormat="1"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14" fontId="4" fillId="2" borderId="9" xfId="0" applyNumberFormat="1" applyFont="1" applyFill="1" applyBorder="1" applyAlignment="1">
      <alignment horizontal="center" vertical="center" wrapText="1"/>
    </xf>
    <xf numFmtId="164" fontId="4" fillId="2" borderId="9" xfId="0" applyNumberFormat="1"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7" fillId="0" borderId="0" xfId="0" applyFont="1"/>
    <xf numFmtId="0" fontId="8" fillId="0" borderId="0" xfId="0" applyFont="1" applyAlignment="1">
      <alignment wrapText="1"/>
    </xf>
    <xf numFmtId="0" fontId="9" fillId="0" borderId="0" xfId="0" applyFont="1" applyAlignment="1">
      <alignment wrapText="1"/>
    </xf>
    <xf numFmtId="0" fontId="10" fillId="0" borderId="0" xfId="0" applyFont="1"/>
    <xf numFmtId="0" fontId="0" fillId="0" borderId="0" xfId="0" applyAlignment="1">
      <alignment horizontal="center"/>
    </xf>
    <xf numFmtId="49" fontId="4" fillId="2" borderId="1" xfId="0" applyNumberFormat="1"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164" fontId="4" fillId="0" borderId="9"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2" borderId="1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0" xfId="0" applyFill="1"/>
    <xf numFmtId="14" fontId="4" fillId="3" borderId="9"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0" fontId="5" fillId="2" borderId="1" xfId="0" applyNumberFormat="1" applyFont="1" applyFill="1" applyBorder="1" applyAlignment="1">
      <alignment horizontal="center" vertical="center" wrapText="1"/>
    </xf>
    <xf numFmtId="0" fontId="15" fillId="0" borderId="0" xfId="0" applyFont="1"/>
    <xf numFmtId="0" fontId="15" fillId="0" borderId="0" xfId="0" applyFont="1" applyAlignment="1">
      <alignment horizontal="center" vertical="center"/>
    </xf>
    <xf numFmtId="0" fontId="15" fillId="2" borderId="0" xfId="0" applyFont="1" applyFill="1"/>
    <xf numFmtId="0" fontId="5" fillId="0" borderId="1" xfId="0" applyFont="1" applyBorder="1" applyAlignment="1">
      <alignment horizontal="center" vertical="center" wrapText="1"/>
    </xf>
    <xf numFmtId="14" fontId="5" fillId="2" borderId="1"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0" fontId="4" fillId="2" borderId="16" xfId="0" applyFont="1" applyFill="1" applyBorder="1" applyAlignment="1">
      <alignment horizontal="center" vertical="center" wrapText="1"/>
    </xf>
    <xf numFmtId="14" fontId="4" fillId="2" borderId="5" xfId="0" applyNumberFormat="1" applyFont="1" applyFill="1" applyBorder="1" applyAlignment="1">
      <alignment horizontal="center" vertical="center" wrapText="1"/>
    </xf>
    <xf numFmtId="164" fontId="4" fillId="2" borderId="5" xfId="0" applyNumberFormat="1" applyFont="1" applyFill="1" applyBorder="1" applyAlignment="1">
      <alignment horizontal="center" vertical="center" wrapText="1"/>
    </xf>
    <xf numFmtId="14" fontId="4" fillId="2" borderId="16" xfId="0" applyNumberFormat="1" applyFont="1" applyFill="1" applyBorder="1" applyAlignment="1">
      <alignment horizontal="center" vertical="center" wrapText="1"/>
    </xf>
    <xf numFmtId="164" fontId="4" fillId="2" borderId="16" xfId="0" applyNumberFormat="1" applyFont="1" applyFill="1" applyBorder="1" applyAlignment="1">
      <alignment horizontal="center" vertical="center" wrapText="1"/>
    </xf>
    <xf numFmtId="0" fontId="5" fillId="2" borderId="0" xfId="0" applyFont="1" applyFill="1" applyAlignment="1">
      <alignment horizontal="center" vertical="center" wrapText="1"/>
    </xf>
    <xf numFmtId="14" fontId="5" fillId="2" borderId="0" xfId="0" applyNumberFormat="1" applyFont="1" applyFill="1" applyAlignment="1">
      <alignment horizontal="center" vertical="center" wrapText="1"/>
    </xf>
    <xf numFmtId="164" fontId="5" fillId="2" borderId="0" xfId="0" applyNumberFormat="1" applyFont="1" applyFill="1" applyAlignment="1">
      <alignment horizontal="center" vertical="center" wrapText="1"/>
    </xf>
    <xf numFmtId="14" fontId="5" fillId="0" borderId="1" xfId="0" applyNumberFormat="1" applyFont="1" applyBorder="1" applyAlignment="1">
      <alignment horizontal="center" vertical="center" wrapText="1"/>
    </xf>
    <xf numFmtId="20" fontId="5"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6" xfId="0" applyFont="1" applyFill="1" applyBorder="1" applyAlignment="1">
      <alignment horizontal="left" vertical="center" wrapText="1"/>
    </xf>
    <xf numFmtId="0" fontId="5" fillId="0" borderId="16" xfId="0" applyFont="1" applyBorder="1" applyAlignment="1">
      <alignment horizontal="center" vertical="center" wrapText="1"/>
    </xf>
    <xf numFmtId="0" fontId="5" fillId="2" borderId="16" xfId="0" applyFont="1" applyFill="1" applyBorder="1" applyAlignment="1">
      <alignment horizontal="center" vertical="center" wrapText="1"/>
    </xf>
    <xf numFmtId="14" fontId="5" fillId="2" borderId="16" xfId="0" applyNumberFormat="1" applyFont="1" applyFill="1" applyBorder="1" applyAlignment="1">
      <alignment horizontal="center" vertical="center" wrapText="1"/>
    </xf>
    <xf numFmtId="164" fontId="5" fillId="2" borderId="16" xfId="0" applyNumberFormat="1" applyFont="1" applyFill="1" applyBorder="1" applyAlignment="1">
      <alignment horizontal="center" vertical="center" wrapText="1"/>
    </xf>
    <xf numFmtId="14" fontId="5" fillId="2" borderId="22" xfId="0" applyNumberFormat="1" applyFont="1" applyFill="1" applyBorder="1" applyAlignment="1">
      <alignment horizontal="center" vertical="center" wrapText="1"/>
    </xf>
    <xf numFmtId="164" fontId="5" fillId="2" borderId="23" xfId="0" applyNumberFormat="1" applyFont="1" applyFill="1" applyBorder="1" applyAlignment="1">
      <alignment horizontal="center" vertical="center" wrapText="1"/>
    </xf>
    <xf numFmtId="0" fontId="5" fillId="0" borderId="1" xfId="0" applyFont="1" applyBorder="1" applyAlignment="1">
      <alignment horizontal="center" vertical="top" wrapText="1"/>
    </xf>
    <xf numFmtId="0" fontId="5" fillId="2" borderId="1" xfId="0" applyFont="1" applyFill="1" applyBorder="1" applyAlignment="1">
      <alignment horizontal="left" vertical="center" wrapText="1"/>
    </xf>
    <xf numFmtId="0" fontId="5" fillId="0" borderId="1" xfId="0" applyFont="1" applyBorder="1" applyAlignment="1">
      <alignment horizontal="center" vertical="center"/>
    </xf>
    <xf numFmtId="49" fontId="5" fillId="2" borderId="1" xfId="0" applyNumberFormat="1" applyFont="1" applyFill="1" applyBorder="1" applyAlignment="1">
      <alignment horizontal="center" vertical="center" wrapText="1"/>
    </xf>
    <xf numFmtId="164" fontId="4"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14" fontId="12"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14" fontId="5" fillId="0" borderId="16" xfId="0" applyNumberFormat="1" applyFont="1" applyBorder="1" applyAlignment="1">
      <alignment horizontal="center" vertical="center" wrapText="1"/>
    </xf>
    <xf numFmtId="164" fontId="5" fillId="0" borderId="16" xfId="0" applyNumberFormat="1" applyFont="1" applyBorder="1" applyAlignment="1">
      <alignment horizontal="center" vertical="center" wrapText="1"/>
    </xf>
    <xf numFmtId="20" fontId="4" fillId="0" borderId="1" xfId="0" applyNumberFormat="1" applyFont="1" applyBorder="1" applyAlignment="1">
      <alignment horizontal="center" vertical="center" wrapText="1"/>
    </xf>
    <xf numFmtId="0" fontId="4" fillId="0" borderId="16" xfId="0" applyFont="1" applyBorder="1" applyAlignment="1">
      <alignment horizontal="center" vertical="center" wrapText="1"/>
    </xf>
    <xf numFmtId="0" fontId="5" fillId="2" borderId="18" xfId="0" applyFont="1" applyFill="1" applyBorder="1" applyAlignment="1">
      <alignment horizontal="center" vertical="center" wrapText="1"/>
    </xf>
    <xf numFmtId="0" fontId="0" fillId="0" borderId="0" xfId="0" applyAlignment="1">
      <alignment wrapText="1"/>
    </xf>
    <xf numFmtId="0" fontId="6" fillId="0" borderId="1" xfId="0" applyFont="1" applyBorder="1" applyAlignment="1">
      <alignment horizontal="center" vertical="center" wrapText="1"/>
    </xf>
    <xf numFmtId="0" fontId="4" fillId="0" borderId="16" xfId="0" applyFont="1" applyBorder="1" applyAlignment="1">
      <alignment horizontal="left" vertical="center" wrapText="1"/>
    </xf>
    <xf numFmtId="0" fontId="4" fillId="0" borderId="1" xfId="0" applyFont="1" applyBorder="1" applyAlignment="1">
      <alignment horizontal="left" vertical="center" wrapText="1"/>
    </xf>
    <xf numFmtId="14" fontId="4" fillId="0" borderId="1" xfId="0" applyNumberFormat="1" applyFont="1" applyBorder="1" applyAlignment="1">
      <alignment horizontal="center" vertical="center" wrapText="1"/>
    </xf>
    <xf numFmtId="14" fontId="4" fillId="0" borderId="16" xfId="0" applyNumberFormat="1" applyFont="1" applyBorder="1" applyAlignment="1">
      <alignment horizontal="center" vertical="center" wrapText="1"/>
    </xf>
    <xf numFmtId="20" fontId="4" fillId="0" borderId="16"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top" wrapText="1"/>
    </xf>
    <xf numFmtId="0" fontId="11" fillId="0" borderId="1" xfId="0" applyFont="1" applyBorder="1" applyAlignment="1">
      <alignment horizontal="center" vertical="center" wrapText="1"/>
    </xf>
    <xf numFmtId="164" fontId="4" fillId="0" borderId="16" xfId="0" applyNumberFormat="1" applyFont="1" applyBorder="1" applyAlignment="1">
      <alignment horizontal="center" vertical="center" wrapText="1"/>
    </xf>
    <xf numFmtId="0" fontId="4" fillId="0" borderId="5" xfId="0" applyFont="1" applyBorder="1" applyAlignment="1">
      <alignment horizontal="center" vertical="center" wrapText="1"/>
    </xf>
    <xf numFmtId="165" fontId="5"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10" fillId="0" borderId="0" xfId="0" applyFont="1" applyAlignment="1">
      <alignment horizontal="center"/>
    </xf>
    <xf numFmtId="0" fontId="16" fillId="2" borderId="1" xfId="0" applyFont="1" applyFill="1" applyBorder="1" applyAlignment="1">
      <alignment horizontal="center" vertical="center" wrapText="1"/>
    </xf>
    <xf numFmtId="0" fontId="17" fillId="0" borderId="0" xfId="0" applyFont="1"/>
    <xf numFmtId="49" fontId="5" fillId="0" borderId="1" xfId="0" applyNumberFormat="1" applyFont="1" applyBorder="1" applyAlignment="1">
      <alignment horizontal="center" vertical="center" wrapText="1"/>
    </xf>
    <xf numFmtId="0" fontId="18" fillId="0" borderId="0" xfId="0" applyFont="1"/>
    <xf numFmtId="0" fontId="10"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1" xfId="0" quotePrefix="1" applyFont="1" applyFill="1" applyBorder="1" applyAlignment="1">
      <alignment horizontal="center" vertical="center" wrapText="1"/>
    </xf>
    <xf numFmtId="0" fontId="19" fillId="2" borderId="1" xfId="0" applyFont="1" applyFill="1" applyBorder="1" applyAlignment="1">
      <alignment horizontal="center" vertical="center" wrapText="1"/>
    </xf>
    <xf numFmtId="0" fontId="12" fillId="0" borderId="1" xfId="0" applyFont="1" applyBorder="1" applyAlignment="1">
      <alignment horizontal="center" vertical="center"/>
    </xf>
    <xf numFmtId="14" fontId="12" fillId="2" borderId="1" xfId="0" applyNumberFormat="1"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14" fontId="5" fillId="4" borderId="1" xfId="0" applyNumberFormat="1" applyFont="1" applyFill="1" applyBorder="1" applyAlignment="1">
      <alignment horizontal="center" vertical="center" wrapText="1"/>
    </xf>
    <xf numFmtId="20" fontId="5" fillId="4" borderId="1" xfId="0" applyNumberFormat="1" applyFont="1" applyFill="1" applyBorder="1" applyAlignment="1">
      <alignment horizontal="center" vertical="center" wrapText="1"/>
    </xf>
    <xf numFmtId="49" fontId="4" fillId="2" borderId="16" xfId="0" applyNumberFormat="1" applyFont="1" applyFill="1" applyBorder="1" applyAlignment="1">
      <alignment horizontal="center" vertical="center" wrapText="1"/>
    </xf>
    <xf numFmtId="0" fontId="0" fillId="0" borderId="1" xfId="0" applyBorder="1" applyAlignment="1">
      <alignment horizontal="center"/>
    </xf>
    <xf numFmtId="0" fontId="15" fillId="0" borderId="0" xfId="0" applyFont="1" applyAlignment="1">
      <alignment horizontal="center"/>
    </xf>
    <xf numFmtId="0" fontId="5" fillId="2" borderId="27" xfId="0" applyFont="1" applyFill="1" applyBorder="1" applyAlignment="1">
      <alignment horizontal="center" vertical="center" wrapText="1"/>
    </xf>
    <xf numFmtId="0" fontId="5" fillId="0" borderId="5" xfId="0" applyFont="1" applyBorder="1" applyAlignment="1">
      <alignment horizontal="center" vertical="center" wrapText="1"/>
    </xf>
    <xf numFmtId="164" fontId="5" fillId="0" borderId="5" xfId="0" applyNumberFormat="1" applyFont="1" applyBorder="1" applyAlignment="1">
      <alignment horizontal="center" vertical="center" wrapText="1"/>
    </xf>
    <xf numFmtId="0" fontId="5" fillId="2" borderId="1" xfId="0" applyFont="1" applyFill="1" applyBorder="1" applyAlignment="1">
      <alignment horizontal="center" vertical="top" wrapText="1"/>
    </xf>
    <xf numFmtId="0" fontId="4" fillId="2" borderId="16" xfId="0" applyFont="1" applyFill="1" applyBorder="1" applyAlignment="1">
      <alignment horizontal="center" vertical="top" wrapText="1"/>
    </xf>
    <xf numFmtId="14" fontId="5" fillId="0" borderId="5" xfId="0" applyNumberFormat="1" applyFont="1" applyBorder="1" applyAlignment="1">
      <alignment horizontal="center" vertical="center" wrapText="1"/>
    </xf>
    <xf numFmtId="164" fontId="5" fillId="2" borderId="5" xfId="0" applyNumberFormat="1" applyFont="1" applyFill="1" applyBorder="1" applyAlignment="1">
      <alignment horizontal="center" vertical="center" wrapText="1"/>
    </xf>
    <xf numFmtId="0" fontId="4" fillId="0" borderId="16" xfId="0" applyFont="1" applyBorder="1" applyAlignment="1">
      <alignment horizontal="center" vertical="center"/>
    </xf>
    <xf numFmtId="0" fontId="5" fillId="2" borderId="20" xfId="0" applyFont="1" applyFill="1" applyBorder="1" applyAlignment="1">
      <alignment horizontal="center" vertical="center" wrapText="1"/>
    </xf>
    <xf numFmtId="0" fontId="20" fillId="2" borderId="1" xfId="0" applyFont="1" applyFill="1" applyBorder="1" applyAlignment="1">
      <alignment horizontal="center" vertical="center" wrapText="1"/>
    </xf>
    <xf numFmtId="49" fontId="20" fillId="2" borderId="1" xfId="0" applyNumberFormat="1" applyFont="1" applyFill="1" applyBorder="1" applyAlignment="1">
      <alignment horizontal="center" vertical="center" wrapText="1"/>
    </xf>
    <xf numFmtId="14" fontId="20" fillId="2" borderId="1" xfId="0" applyNumberFormat="1"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0" fontId="21" fillId="2" borderId="1" xfId="0" applyFont="1" applyFill="1" applyBorder="1" applyAlignment="1">
      <alignment horizontal="center" vertical="center" wrapText="1"/>
    </xf>
    <xf numFmtId="20" fontId="5" fillId="2" borderId="16" xfId="0" applyNumberFormat="1" applyFont="1" applyFill="1" applyBorder="1" applyAlignment="1">
      <alignment horizontal="center" vertical="center" wrapText="1"/>
    </xf>
    <xf numFmtId="0" fontId="10" fillId="0" borderId="16" xfId="0" applyFont="1" applyBorder="1" applyAlignment="1">
      <alignment horizontal="center" vertical="center" wrapText="1"/>
    </xf>
    <xf numFmtId="14" fontId="10" fillId="0" borderId="16" xfId="0" applyNumberFormat="1" applyFont="1" applyBorder="1" applyAlignment="1">
      <alignment horizontal="center" vertical="center" wrapText="1"/>
    </xf>
    <xf numFmtId="20" fontId="10" fillId="0" borderId="16" xfId="0" applyNumberFormat="1" applyFont="1" applyBorder="1" applyAlignment="1">
      <alignment horizontal="center" vertical="center" wrapText="1"/>
    </xf>
    <xf numFmtId="164" fontId="10" fillId="0" borderId="1" xfId="0" applyNumberFormat="1" applyFont="1" applyBorder="1" applyAlignment="1">
      <alignment horizontal="center" vertical="center" wrapText="1"/>
    </xf>
    <xf numFmtId="0" fontId="5" fillId="2" borderId="5" xfId="0" applyFont="1" applyFill="1" applyBorder="1" applyAlignment="1">
      <alignment horizontal="center" vertical="center" wrapText="1"/>
    </xf>
    <xf numFmtId="0" fontId="5" fillId="2" borderId="1" xfId="0" applyFont="1" applyFill="1" applyBorder="1" applyAlignment="1">
      <alignment vertical="center" wrapText="1"/>
    </xf>
    <xf numFmtId="14" fontId="10" fillId="2" borderId="16" xfId="0" applyNumberFormat="1" applyFont="1" applyFill="1" applyBorder="1" applyAlignment="1">
      <alignment horizontal="center" vertical="center" wrapText="1"/>
    </xf>
    <xf numFmtId="0" fontId="4" fillId="2" borderId="1" xfId="0" applyFont="1" applyFill="1" applyBorder="1" applyAlignment="1">
      <alignment vertical="center" wrapText="1"/>
    </xf>
    <xf numFmtId="0" fontId="0" fillId="2" borderId="0" xfId="0" applyFill="1" applyAlignment="1">
      <alignment horizontal="center" vertical="center"/>
    </xf>
    <xf numFmtId="0" fontId="10" fillId="2" borderId="1"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64" fontId="10" fillId="2" borderId="1" xfId="0" applyNumberFormat="1" applyFont="1" applyFill="1" applyBorder="1" applyAlignment="1">
      <alignment horizontal="center" vertical="center" wrapText="1"/>
    </xf>
    <xf numFmtId="0" fontId="23" fillId="0" borderId="0" xfId="0" applyFont="1"/>
    <xf numFmtId="0" fontId="5" fillId="2" borderId="1" xfId="0" applyFont="1" applyFill="1" applyBorder="1" applyAlignment="1">
      <alignment horizontal="center" vertical="center"/>
    </xf>
    <xf numFmtId="0" fontId="25" fillId="0" borderId="0" xfId="0" applyFont="1" applyAlignment="1">
      <alignment horizontal="center"/>
    </xf>
    <xf numFmtId="0" fontId="10" fillId="3" borderId="0" xfId="0" applyFont="1" applyFill="1"/>
    <xf numFmtId="0" fontId="10" fillId="2" borderId="0" xfId="0" applyFont="1" applyFill="1"/>
    <xf numFmtId="0" fontId="7" fillId="0" borderId="0" xfId="0" applyFont="1" applyAlignment="1">
      <alignment horizontal="center"/>
    </xf>
    <xf numFmtId="0" fontId="4" fillId="0" borderId="0" xfId="0" applyFont="1"/>
    <xf numFmtId="0" fontId="7" fillId="2" borderId="0" xfId="0" applyFont="1" applyFill="1" applyAlignment="1">
      <alignment horizontal="center"/>
    </xf>
    <xf numFmtId="0" fontId="26" fillId="0" borderId="0" xfId="0" applyFont="1"/>
    <xf numFmtId="0" fontId="5" fillId="0" borderId="0" xfId="0" applyFont="1" applyAlignment="1">
      <alignment horizontal="center" vertical="center" wrapText="1"/>
    </xf>
    <xf numFmtId="0" fontId="4" fillId="2" borderId="5" xfId="0" applyFont="1" applyFill="1" applyBorder="1" applyAlignment="1">
      <alignment vertical="center" wrapText="1"/>
    </xf>
    <xf numFmtId="14" fontId="4" fillId="3" borderId="1" xfId="0" applyNumberFormat="1" applyFont="1" applyFill="1" applyBorder="1" applyAlignment="1">
      <alignment horizontal="center" vertical="center" wrapText="1"/>
    </xf>
    <xf numFmtId="0" fontId="10" fillId="0" borderId="1" xfId="0" applyFont="1" applyBorder="1"/>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7" fillId="0" borderId="1" xfId="0" applyFont="1" applyBorder="1" applyAlignment="1">
      <alignment horizontal="center" vertical="center"/>
    </xf>
    <xf numFmtId="14" fontId="27" fillId="2" borderId="1" xfId="0" applyNumberFormat="1" applyFont="1" applyFill="1" applyBorder="1" applyAlignment="1">
      <alignment horizontal="center" vertical="center" wrapText="1"/>
    </xf>
    <xf numFmtId="164" fontId="27" fillId="2" borderId="1" xfId="0" applyNumberFormat="1" applyFont="1" applyFill="1" applyBorder="1" applyAlignment="1">
      <alignment horizontal="center" vertical="center" wrapText="1"/>
    </xf>
    <xf numFmtId="0" fontId="28" fillId="0" borderId="1" xfId="0" applyFont="1" applyBorder="1" applyAlignment="1">
      <alignment horizontal="center" vertical="center"/>
    </xf>
    <xf numFmtId="164" fontId="28" fillId="2" borderId="1" xfId="0" applyNumberFormat="1" applyFont="1" applyFill="1" applyBorder="1" applyAlignment="1">
      <alignment horizontal="center" vertical="center" wrapText="1"/>
    </xf>
    <xf numFmtId="14" fontId="28" fillId="2" borderId="1" xfId="0" applyNumberFormat="1" applyFont="1" applyFill="1" applyBorder="1" applyAlignment="1">
      <alignment horizontal="center" vertical="center" wrapText="1"/>
    </xf>
    <xf numFmtId="14" fontId="27" fillId="0" borderId="1" xfId="0" applyNumberFormat="1" applyFont="1" applyBorder="1" applyAlignment="1">
      <alignment horizontal="center" vertical="center" wrapText="1"/>
    </xf>
    <xf numFmtId="49" fontId="27" fillId="2" borderId="1" xfId="0" applyNumberFormat="1" applyFont="1" applyFill="1" applyBorder="1" applyAlignment="1">
      <alignment horizontal="center" vertical="center" wrapText="1"/>
    </xf>
    <xf numFmtId="0" fontId="28" fillId="2" borderId="1" xfId="0" applyFont="1" applyFill="1" applyBorder="1" applyAlignment="1">
      <alignment horizontal="left" vertical="center" wrapText="1"/>
    </xf>
    <xf numFmtId="0" fontId="27" fillId="0" borderId="1" xfId="0" applyFont="1" applyBorder="1"/>
    <xf numFmtId="164" fontId="28" fillId="0" borderId="1" xfId="0" applyNumberFormat="1" applyFont="1" applyBorder="1" applyAlignment="1">
      <alignment horizontal="center" vertical="center" wrapText="1"/>
    </xf>
    <xf numFmtId="0" fontId="28" fillId="2" borderId="1" xfId="0" quotePrefix="1" applyFont="1" applyFill="1" applyBorder="1" applyAlignment="1">
      <alignment horizontal="center" vertical="center" wrapText="1"/>
    </xf>
    <xf numFmtId="0" fontId="28" fillId="0" borderId="16" xfId="0" applyFont="1" applyBorder="1" applyAlignment="1">
      <alignment horizontal="center" vertical="center" wrapText="1"/>
    </xf>
    <xf numFmtId="20" fontId="27" fillId="2" borderId="1" xfId="0" applyNumberFormat="1" applyFont="1" applyFill="1" applyBorder="1" applyAlignment="1">
      <alignment horizontal="center" vertical="center" wrapText="1"/>
    </xf>
    <xf numFmtId="0" fontId="27" fillId="2" borderId="22" xfId="0" applyFont="1" applyFill="1" applyBorder="1" applyAlignment="1">
      <alignment horizontal="center" vertical="center" wrapText="1"/>
    </xf>
    <xf numFmtId="0" fontId="27" fillId="2" borderId="11" xfId="0" applyFont="1" applyFill="1" applyBorder="1" applyAlignment="1">
      <alignment horizontal="center" vertical="center" wrapText="1"/>
    </xf>
    <xf numFmtId="0" fontId="27" fillId="2" borderId="31" xfId="0" applyFont="1" applyFill="1" applyBorder="1" applyAlignment="1">
      <alignment horizontal="center" vertical="center" wrapText="1"/>
    </xf>
    <xf numFmtId="0" fontId="27" fillId="0" borderId="0" xfId="0" applyFont="1" applyAlignment="1">
      <alignment horizontal="center" vertical="center"/>
    </xf>
    <xf numFmtId="164" fontId="27" fillId="2" borderId="16" xfId="0" applyNumberFormat="1" applyFont="1" applyFill="1" applyBorder="1" applyAlignment="1">
      <alignment horizontal="center" vertical="center" wrapText="1"/>
    </xf>
    <xf numFmtId="0" fontId="27" fillId="2" borderId="33" xfId="0" applyFont="1" applyFill="1" applyBorder="1" applyAlignment="1">
      <alignment horizontal="center" vertical="center" wrapText="1"/>
    </xf>
    <xf numFmtId="0" fontId="28" fillId="2" borderId="1" xfId="0" applyFont="1" applyFill="1" applyBorder="1" applyAlignment="1">
      <alignment vertical="center" wrapText="1"/>
    </xf>
    <xf numFmtId="0" fontId="28" fillId="2" borderId="1" xfId="0" applyFont="1" applyFill="1" applyBorder="1" applyAlignment="1">
      <alignment horizontal="center" vertical="center"/>
    </xf>
    <xf numFmtId="14" fontId="28" fillId="0" borderId="1" xfId="0" applyNumberFormat="1" applyFont="1" applyBorder="1" applyAlignment="1">
      <alignment horizontal="center" vertical="center" wrapText="1"/>
    </xf>
    <xf numFmtId="14" fontId="28" fillId="2" borderId="16" xfId="0" applyNumberFormat="1" applyFont="1" applyFill="1" applyBorder="1" applyAlignment="1">
      <alignment horizontal="center" vertical="center" wrapText="1"/>
    </xf>
    <xf numFmtId="0" fontId="27" fillId="2" borderId="16"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8" fillId="2" borderId="5" xfId="0" applyFont="1" applyFill="1" applyBorder="1" applyAlignment="1">
      <alignment horizontal="center" vertical="center" wrapText="1"/>
    </xf>
    <xf numFmtId="0" fontId="28" fillId="2" borderId="16" xfId="0" applyFont="1" applyFill="1" applyBorder="1" applyAlignment="1">
      <alignment horizontal="center" vertical="center" wrapText="1"/>
    </xf>
    <xf numFmtId="0" fontId="27" fillId="0" borderId="0" xfId="0" applyFont="1"/>
    <xf numFmtId="0" fontId="28" fillId="2" borderId="1" xfId="0" applyFont="1" applyFill="1" applyBorder="1" applyAlignment="1">
      <alignment horizontal="center" vertical="center" wrapText="1"/>
    </xf>
    <xf numFmtId="0" fontId="27" fillId="0" borderId="0" xfId="0" applyFont="1" applyAlignment="1">
      <alignment wrapText="1"/>
    </xf>
    <xf numFmtId="164" fontId="28" fillId="2" borderId="16" xfId="0" applyNumberFormat="1" applyFont="1" applyFill="1" applyBorder="1" applyAlignment="1">
      <alignment horizontal="center" vertical="center" wrapText="1"/>
    </xf>
    <xf numFmtId="0" fontId="27" fillId="0" borderId="0" xfId="0" applyFont="1" applyAlignment="1">
      <alignment horizontal="center"/>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8" fillId="0" borderId="0" xfId="0" applyFont="1"/>
    <xf numFmtId="0" fontId="28" fillId="0" borderId="0" xfId="0" applyFont="1" applyAlignment="1">
      <alignment wrapText="1"/>
    </xf>
    <xf numFmtId="14" fontId="28" fillId="0" borderId="0" xfId="0" applyNumberFormat="1" applyFont="1" applyAlignment="1">
      <alignment horizontal="center" wrapText="1"/>
    </xf>
    <xf numFmtId="0" fontId="28" fillId="0" borderId="0" xfId="0" applyFont="1" applyAlignment="1">
      <alignment horizontal="center"/>
    </xf>
    <xf numFmtId="0" fontId="28" fillId="0" borderId="0" xfId="0" applyFont="1" applyAlignment="1">
      <alignment horizontal="center" wrapText="1"/>
    </xf>
    <xf numFmtId="14" fontId="27" fillId="2" borderId="16" xfId="0" applyNumberFormat="1" applyFont="1" applyFill="1" applyBorder="1" applyAlignment="1">
      <alignment horizontal="center" vertical="center" wrapText="1"/>
    </xf>
    <xf numFmtId="0" fontId="29" fillId="0" borderId="16" xfId="0" applyFont="1" applyBorder="1" applyAlignment="1">
      <alignment horizontal="center" vertical="center" wrapText="1"/>
    </xf>
    <xf numFmtId="0" fontId="27" fillId="2" borderId="1" xfId="0" applyFont="1" applyFill="1" applyBorder="1" applyAlignment="1">
      <alignment horizontal="center" vertical="top" wrapText="1"/>
    </xf>
    <xf numFmtId="0" fontId="27" fillId="2" borderId="1" xfId="0" applyFont="1" applyFill="1" applyBorder="1" applyAlignment="1">
      <alignment horizontal="center" vertical="center"/>
    </xf>
    <xf numFmtId="0" fontId="27" fillId="2" borderId="0" xfId="0" applyFont="1" applyFill="1" applyAlignment="1">
      <alignment horizontal="center" vertical="center"/>
    </xf>
    <xf numFmtId="0" fontId="30" fillId="0" borderId="0" xfId="0" applyFont="1"/>
    <xf numFmtId="0" fontId="30" fillId="0" borderId="0" xfId="0" applyFont="1" applyAlignment="1">
      <alignment wrapText="1"/>
    </xf>
    <xf numFmtId="14" fontId="30" fillId="0" borderId="0" xfId="0" applyNumberFormat="1" applyFont="1" applyAlignment="1">
      <alignment horizontal="center" wrapText="1"/>
    </xf>
    <xf numFmtId="0" fontId="30" fillId="0" borderId="0" xfId="0" applyFont="1" applyAlignment="1">
      <alignment horizontal="center"/>
    </xf>
    <xf numFmtId="0" fontId="30" fillId="0" borderId="0" xfId="0" applyFont="1" applyAlignment="1">
      <alignment horizontal="center" wrapText="1"/>
    </xf>
    <xf numFmtId="0" fontId="27" fillId="5" borderId="1" xfId="0" applyFont="1" applyFill="1" applyBorder="1" applyAlignment="1">
      <alignment horizontal="center" vertical="center"/>
    </xf>
    <xf numFmtId="0" fontId="29" fillId="2" borderId="1" xfId="0" applyFont="1" applyFill="1" applyBorder="1" applyAlignment="1">
      <alignment horizontal="center" vertical="center" wrapText="1"/>
    </xf>
    <xf numFmtId="20" fontId="28" fillId="2" borderId="1" xfId="0" applyNumberFormat="1" applyFont="1" applyFill="1" applyBorder="1" applyAlignment="1">
      <alignment horizontal="center" vertical="center" wrapText="1"/>
    </xf>
    <xf numFmtId="49" fontId="28" fillId="2"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0" fontId="28" fillId="0" borderId="0" xfId="0" applyFont="1" applyAlignment="1">
      <alignment horizontal="center" vertical="center"/>
    </xf>
    <xf numFmtId="0" fontId="32" fillId="2" borderId="1" xfId="0" applyFont="1" applyFill="1" applyBorder="1" applyAlignment="1">
      <alignment horizontal="center" vertical="center" wrapText="1"/>
    </xf>
    <xf numFmtId="0" fontId="28" fillId="2" borderId="1" xfId="0" applyFont="1" applyFill="1" applyBorder="1"/>
    <xf numFmtId="165" fontId="28" fillId="2" borderId="1" xfId="0" applyNumberFormat="1" applyFont="1" applyFill="1" applyBorder="1" applyAlignment="1">
      <alignment horizontal="center" vertical="center" wrapText="1"/>
    </xf>
    <xf numFmtId="0" fontId="31" fillId="2"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7" fillId="3" borderId="1" xfId="0" applyFont="1" applyFill="1" applyBorder="1" applyAlignment="1">
      <alignment horizontal="center" vertical="center" wrapText="1"/>
    </xf>
    <xf numFmtId="164" fontId="27" fillId="0" borderId="1" xfId="0" applyNumberFormat="1" applyFont="1" applyBorder="1" applyAlignment="1">
      <alignment horizontal="center" vertical="center" wrapText="1"/>
    </xf>
    <xf numFmtId="0" fontId="27" fillId="2" borderId="16" xfId="0" applyFont="1" applyFill="1" applyBorder="1" applyAlignment="1">
      <alignment horizontal="center" vertical="center"/>
    </xf>
    <xf numFmtId="0" fontId="26" fillId="0" borderId="0" xfId="0" applyFont="1" applyAlignment="1">
      <alignment horizontal="center"/>
    </xf>
    <xf numFmtId="0" fontId="28" fillId="3" borderId="1" xfId="0" applyFont="1" applyFill="1" applyBorder="1" applyAlignment="1">
      <alignment horizontal="center" vertical="center" wrapText="1"/>
    </xf>
    <xf numFmtId="14" fontId="27" fillId="3" borderId="1" xfId="0" applyNumberFormat="1" applyFont="1" applyFill="1" applyBorder="1" applyAlignment="1">
      <alignment horizontal="center" vertical="center" wrapText="1"/>
    </xf>
    <xf numFmtId="164" fontId="27" fillId="3" borderId="1" xfId="0" applyNumberFormat="1" applyFont="1" applyFill="1" applyBorder="1" applyAlignment="1">
      <alignment horizontal="center" vertical="center" wrapText="1"/>
    </xf>
    <xf numFmtId="0" fontId="27" fillId="3" borderId="1" xfId="0" applyFont="1" applyFill="1" applyBorder="1" applyAlignment="1">
      <alignment horizontal="center" vertical="center"/>
    </xf>
    <xf numFmtId="164" fontId="28" fillId="3" borderId="1" xfId="0" applyNumberFormat="1" applyFont="1" applyFill="1" applyBorder="1" applyAlignment="1">
      <alignment horizontal="center" vertical="center" wrapText="1"/>
    </xf>
    <xf numFmtId="0" fontId="27" fillId="3" borderId="16" xfId="0" applyFont="1" applyFill="1" applyBorder="1" applyAlignment="1">
      <alignment horizontal="center" vertical="center"/>
    </xf>
    <xf numFmtId="0" fontId="27" fillId="3" borderId="16" xfId="0" applyFont="1" applyFill="1" applyBorder="1" applyAlignment="1">
      <alignment horizontal="center" vertical="center" wrapText="1"/>
    </xf>
    <xf numFmtId="14" fontId="27" fillId="3" borderId="16" xfId="0" applyNumberFormat="1" applyFont="1" applyFill="1" applyBorder="1" applyAlignment="1">
      <alignment horizontal="center" vertical="center" wrapText="1"/>
    </xf>
    <xf numFmtId="164" fontId="28" fillId="3" borderId="16" xfId="0" applyNumberFormat="1" applyFont="1" applyFill="1" applyBorder="1" applyAlignment="1">
      <alignment horizontal="center" vertical="center" wrapText="1"/>
    </xf>
    <xf numFmtId="0" fontId="28" fillId="3" borderId="16" xfId="0" applyFont="1" applyFill="1" applyBorder="1" applyAlignment="1">
      <alignment horizontal="center" vertical="center" wrapText="1"/>
    </xf>
    <xf numFmtId="0" fontId="28" fillId="3" borderId="1" xfId="0" applyFont="1" applyFill="1" applyBorder="1" applyAlignment="1">
      <alignment horizontal="center" vertical="center"/>
    </xf>
    <xf numFmtId="14" fontId="28" fillId="3" borderId="1" xfId="0" applyNumberFormat="1" applyFont="1" applyFill="1" applyBorder="1" applyAlignment="1">
      <alignment horizontal="center" vertical="center" wrapText="1"/>
    </xf>
    <xf numFmtId="0" fontId="33" fillId="3" borderId="1" xfId="0" applyFont="1" applyFill="1" applyBorder="1" applyAlignment="1">
      <alignment horizontal="center"/>
    </xf>
    <xf numFmtId="20" fontId="28" fillId="3" borderId="1" xfId="0" applyNumberFormat="1" applyFont="1" applyFill="1" applyBorder="1" applyAlignment="1">
      <alignment horizontal="center" vertical="center" wrapText="1"/>
    </xf>
    <xf numFmtId="49" fontId="27" fillId="3" borderId="1" xfId="0" applyNumberFormat="1" applyFont="1" applyFill="1" applyBorder="1" applyAlignment="1">
      <alignment horizontal="center" vertical="center" wrapText="1"/>
    </xf>
    <xf numFmtId="0" fontId="23" fillId="2" borderId="1" xfId="0" applyFont="1" applyFill="1" applyBorder="1" applyAlignment="1">
      <alignment horizontal="center" vertical="center" wrapText="1"/>
    </xf>
    <xf numFmtId="49" fontId="23" fillId="2" borderId="1" xfId="0" applyNumberFormat="1" applyFont="1" applyFill="1" applyBorder="1" applyAlignment="1">
      <alignment horizontal="center" vertical="center" wrapText="1"/>
    </xf>
    <xf numFmtId="14" fontId="23" fillId="2" borderId="1" xfId="0" applyNumberFormat="1" applyFont="1" applyFill="1" applyBorder="1" applyAlignment="1">
      <alignment horizontal="center" vertical="center" wrapText="1"/>
    </xf>
    <xf numFmtId="164" fontId="2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8" fillId="2" borderId="18" xfId="0" applyFont="1" applyFill="1" applyBorder="1" applyAlignment="1">
      <alignment horizontal="center" vertical="center" wrapText="1"/>
    </xf>
    <xf numFmtId="0" fontId="27" fillId="2" borderId="0" xfId="0" applyFont="1" applyFill="1" applyAlignment="1">
      <alignment horizontal="center" vertical="center" wrapText="1"/>
    </xf>
    <xf numFmtId="14" fontId="23" fillId="3" borderId="1" xfId="0" applyNumberFormat="1" applyFont="1" applyFill="1" applyBorder="1" applyAlignment="1">
      <alignment horizontal="center" vertical="center" wrapText="1"/>
    </xf>
    <xf numFmtId="0" fontId="23" fillId="2" borderId="1" xfId="0" applyFont="1" applyFill="1" applyBorder="1" applyAlignment="1">
      <alignment horizontal="center" vertical="top" wrapText="1"/>
    </xf>
    <xf numFmtId="164" fontId="23" fillId="2" borderId="16" xfId="0" applyNumberFormat="1" applyFont="1" applyFill="1" applyBorder="1" applyAlignment="1">
      <alignment horizontal="center" vertical="center" wrapText="1"/>
    </xf>
    <xf numFmtId="0" fontId="3" fillId="0" borderId="0" xfId="0" applyFont="1" applyAlignment="1">
      <alignment horizontal="center" vertical="center"/>
    </xf>
    <xf numFmtId="0" fontId="23" fillId="2" borderId="5" xfId="0" applyFont="1" applyFill="1" applyBorder="1" applyAlignment="1">
      <alignment horizontal="center" vertical="center" wrapText="1"/>
    </xf>
    <xf numFmtId="0" fontId="23" fillId="2" borderId="18" xfId="0" applyFont="1" applyFill="1" applyBorder="1" applyAlignment="1">
      <alignment horizontal="center" vertical="center" wrapText="1"/>
    </xf>
    <xf numFmtId="0" fontId="23" fillId="2" borderId="16" xfId="0"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 xfId="0" applyFont="1" applyFill="1" applyBorder="1" applyAlignment="1">
      <alignment vertical="center" wrapText="1"/>
    </xf>
    <xf numFmtId="14" fontId="23" fillId="2" borderId="16" xfId="0" applyNumberFormat="1" applyFont="1" applyFill="1" applyBorder="1" applyAlignment="1">
      <alignment horizontal="center" vertical="center" wrapText="1"/>
    </xf>
    <xf numFmtId="0" fontId="23" fillId="2" borderId="1" xfId="0" applyFont="1" applyFill="1" applyBorder="1" applyAlignment="1">
      <alignment horizontal="center" vertical="center"/>
    </xf>
    <xf numFmtId="0" fontId="23" fillId="2" borderId="16" xfId="0" applyFont="1" applyFill="1" applyBorder="1" applyAlignment="1">
      <alignment horizontal="center" vertical="center"/>
    </xf>
    <xf numFmtId="164" fontId="3" fillId="2" borderId="16" xfId="0" applyNumberFormat="1"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23" fillId="2" borderId="1" xfId="0" applyFont="1" applyFill="1" applyBorder="1"/>
    <xf numFmtId="0" fontId="3" fillId="2" borderId="1" xfId="0" applyFont="1" applyFill="1" applyBorder="1" applyAlignment="1">
      <alignment horizontal="center" vertical="center"/>
    </xf>
    <xf numFmtId="0" fontId="3" fillId="2" borderId="16" xfId="0" applyFont="1" applyFill="1" applyBorder="1" applyAlignment="1">
      <alignment horizontal="center" vertical="center"/>
    </xf>
    <xf numFmtId="14" fontId="3" fillId="2" borderId="1" xfId="0" applyNumberFormat="1" applyFont="1" applyFill="1" applyBorder="1" applyAlignment="1">
      <alignment horizontal="center" vertical="center" wrapText="1"/>
    </xf>
    <xf numFmtId="0" fontId="3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wrapText="1"/>
    </xf>
    <xf numFmtId="0" fontId="23" fillId="2" borderId="5" xfId="0" applyFont="1" applyFill="1" applyBorder="1" applyAlignment="1">
      <alignment horizontal="center"/>
    </xf>
    <xf numFmtId="0" fontId="23" fillId="0" borderId="0" xfId="0" applyFont="1" applyAlignment="1">
      <alignment horizontal="center"/>
    </xf>
    <xf numFmtId="0" fontId="23" fillId="2" borderId="18" xfId="0" applyFont="1" applyFill="1" applyBorder="1" applyAlignment="1">
      <alignment horizontal="center" vertical="center"/>
    </xf>
    <xf numFmtId="14" fontId="23" fillId="2" borderId="18" xfId="0" applyNumberFormat="1" applyFont="1" applyFill="1" applyBorder="1" applyAlignment="1">
      <alignment horizontal="center" vertical="center" wrapText="1"/>
    </xf>
    <xf numFmtId="164" fontId="3" fillId="2" borderId="18" xfId="0" applyNumberFormat="1" applyFont="1" applyFill="1" applyBorder="1" applyAlignment="1">
      <alignment horizontal="center" vertical="center" wrapText="1"/>
    </xf>
    <xf numFmtId="0" fontId="23" fillId="2" borderId="18" xfId="0" applyFont="1" applyFill="1" applyBorder="1" applyAlignment="1">
      <alignment horizontal="center"/>
    </xf>
    <xf numFmtId="0" fontId="23" fillId="0" borderId="1" xfId="0" applyFont="1" applyBorder="1" applyAlignment="1">
      <alignment horizontal="center" vertical="center" wrapText="1"/>
    </xf>
    <xf numFmtId="49"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wrapText="1"/>
    </xf>
    <xf numFmtId="164" fontId="2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14" fontId="23" fillId="3" borderId="16" xfId="0" applyNumberFormat="1"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20" fontId="27" fillId="0" borderId="0" xfId="0" applyNumberFormat="1" applyFont="1"/>
    <xf numFmtId="0" fontId="7" fillId="0" borderId="1" xfId="0" applyFont="1" applyBorder="1" applyAlignment="1">
      <alignment horizontal="center" vertical="center" wrapText="1"/>
    </xf>
    <xf numFmtId="0" fontId="23" fillId="2" borderId="0" xfId="0" applyFont="1" applyFill="1" applyAlignment="1">
      <alignment horizontal="center" vertical="center" wrapText="1"/>
    </xf>
    <xf numFmtId="0" fontId="23" fillId="2" borderId="18" xfId="0" applyFont="1" applyFill="1" applyBorder="1" applyAlignment="1">
      <alignment vertical="center" wrapText="1"/>
    </xf>
    <xf numFmtId="0" fontId="23" fillId="2" borderId="16" xfId="0" applyFont="1" applyFill="1" applyBorder="1" applyAlignment="1">
      <alignment vertical="center" wrapText="1"/>
    </xf>
    <xf numFmtId="0" fontId="23" fillId="0" borderId="18" xfId="0" applyFont="1" applyBorder="1" applyAlignment="1">
      <alignment vertical="center" wrapText="1"/>
    </xf>
    <xf numFmtId="0" fontId="23" fillId="0" borderId="16" xfId="0" applyFont="1" applyBorder="1" applyAlignment="1">
      <alignment vertical="center" wrapText="1"/>
    </xf>
    <xf numFmtId="0" fontId="23" fillId="2" borderId="1" xfId="0" applyFont="1" applyFill="1" applyBorder="1" applyAlignment="1">
      <alignment vertical="center"/>
    </xf>
    <xf numFmtId="164" fontId="3" fillId="2" borderId="18" xfId="0" applyNumberFormat="1" applyFont="1" applyFill="1" applyBorder="1" applyAlignment="1">
      <alignment vertical="center" wrapText="1"/>
    </xf>
    <xf numFmtId="164" fontId="3" fillId="2" borderId="16" xfId="0" applyNumberFormat="1" applyFont="1" applyFill="1" applyBorder="1" applyAlignment="1">
      <alignment vertical="center" wrapText="1"/>
    </xf>
    <xf numFmtId="0" fontId="23" fillId="2" borderId="16" xfId="0" applyFont="1" applyFill="1" applyBorder="1" applyAlignment="1">
      <alignment vertical="center"/>
    </xf>
    <xf numFmtId="0" fontId="19" fillId="0" borderId="1" xfId="0" applyFont="1" applyBorder="1" applyAlignment="1">
      <alignment horizontal="center" vertical="center" wrapText="1"/>
    </xf>
    <xf numFmtId="14" fontId="7" fillId="2" borderId="1" xfId="0" applyNumberFormat="1" applyFont="1" applyFill="1" applyBorder="1" applyAlignment="1">
      <alignment horizontal="center" vertical="center" wrapText="1"/>
    </xf>
    <xf numFmtId="14" fontId="7" fillId="0" borderId="1" xfId="0" applyNumberFormat="1" applyFont="1" applyBorder="1" applyAlignment="1">
      <alignment horizontal="center" vertical="center" wrapText="1"/>
    </xf>
    <xf numFmtId="164" fontId="19"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20" fontId="19" fillId="0" borderId="1" xfId="0" applyNumberFormat="1" applyFont="1" applyBorder="1" applyAlignment="1">
      <alignment horizontal="center" vertical="center" wrapText="1"/>
    </xf>
    <xf numFmtId="164" fontId="19" fillId="2" borderId="1" xfId="0" applyNumberFormat="1" applyFont="1" applyFill="1" applyBorder="1" applyAlignment="1">
      <alignment horizontal="center" vertical="center" wrapText="1"/>
    </xf>
    <xf numFmtId="14" fontId="19" fillId="0" borderId="1" xfId="0" applyNumberFormat="1" applyFont="1" applyBorder="1" applyAlignment="1">
      <alignment horizontal="center" vertical="center" wrapText="1"/>
    </xf>
    <xf numFmtId="0" fontId="19" fillId="0" borderId="1" xfId="0" applyFont="1" applyBorder="1" applyAlignment="1">
      <alignment horizontal="center" vertical="center"/>
    </xf>
    <xf numFmtId="20" fontId="7" fillId="0" borderId="1" xfId="0" applyNumberFormat="1" applyFont="1" applyBorder="1" applyAlignment="1">
      <alignment horizontal="center" vertical="center" wrapText="1"/>
    </xf>
    <xf numFmtId="0" fontId="1" fillId="0" borderId="0" xfId="0" applyFont="1"/>
    <xf numFmtId="0" fontId="16" fillId="2" borderId="5" xfId="0" applyFont="1" applyFill="1" applyBorder="1" applyAlignment="1">
      <alignment horizontal="center" vertical="center" wrapText="1"/>
    </xf>
    <xf numFmtId="0" fontId="7" fillId="0" borderId="1" xfId="0" applyFont="1" applyBorder="1" applyAlignment="1">
      <alignment horizontal="left" vertical="center" wrapText="1"/>
    </xf>
    <xf numFmtId="0" fontId="16" fillId="2" borderId="21" xfId="0" applyFont="1" applyFill="1" applyBorder="1" applyAlignment="1">
      <alignment horizontal="center" vertical="center" wrapText="1"/>
    </xf>
    <xf numFmtId="0" fontId="7" fillId="2" borderId="1" xfId="0" applyFont="1" applyFill="1" applyBorder="1" applyAlignment="1">
      <alignment horizontal="left" vertical="center" wrapText="1"/>
    </xf>
    <xf numFmtId="20" fontId="7" fillId="2" borderId="1"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9" fillId="0" borderId="3" xfId="0" applyFont="1" applyBorder="1" applyAlignment="1">
      <alignment horizontal="center" vertical="center" wrapText="1"/>
    </xf>
    <xf numFmtId="14" fontId="19" fillId="0" borderId="3" xfId="0" applyNumberFormat="1" applyFont="1" applyBorder="1" applyAlignment="1">
      <alignment horizontal="center" vertical="center" wrapText="1"/>
    </xf>
    <xf numFmtId="164" fontId="19"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23" fillId="0" borderId="1" xfId="0" applyFont="1" applyBorder="1" applyAlignment="1">
      <alignment horizontal="left" vertical="center" wrapText="1"/>
    </xf>
    <xf numFmtId="20" fontId="23" fillId="2" borderId="1" xfId="0" applyNumberFormat="1" applyFont="1" applyFill="1" applyBorder="1" applyAlignment="1">
      <alignment horizontal="center" vertical="center" wrapText="1"/>
    </xf>
    <xf numFmtId="20" fontId="3" fillId="2" borderId="1"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49" fontId="7" fillId="0" borderId="9" xfId="0" applyNumberFormat="1" applyFont="1" applyBorder="1" applyAlignment="1">
      <alignment horizontal="center" vertical="center" wrapText="1"/>
    </xf>
    <xf numFmtId="0" fontId="19" fillId="0" borderId="9" xfId="0" applyFont="1" applyBorder="1" applyAlignment="1">
      <alignment horizontal="left" vertical="center" wrapText="1"/>
    </xf>
    <xf numFmtId="14" fontId="7" fillId="0" borderId="9" xfId="0" applyNumberFormat="1" applyFont="1" applyBorder="1" applyAlignment="1">
      <alignment horizontal="center" vertical="center" wrapText="1"/>
    </xf>
    <xf numFmtId="20" fontId="7" fillId="0" borderId="9" xfId="0" applyNumberFormat="1" applyFont="1" applyBorder="1" applyAlignment="1">
      <alignment horizontal="center" vertical="center" wrapText="1"/>
    </xf>
    <xf numFmtId="0" fontId="7" fillId="2" borderId="10" xfId="0" applyFont="1" applyFill="1" applyBorder="1" applyAlignment="1">
      <alignment horizontal="center" vertical="center" wrapText="1"/>
    </xf>
    <xf numFmtId="0" fontId="7" fillId="0" borderId="10" xfId="0" applyFont="1" applyBorder="1" applyAlignment="1">
      <alignment horizontal="center" vertical="center" wrapText="1"/>
    </xf>
    <xf numFmtId="0" fontId="7" fillId="2" borderId="31" xfId="0" applyFont="1" applyFill="1" applyBorder="1" applyAlignment="1">
      <alignment horizontal="center" vertical="center" wrapText="1"/>
    </xf>
    <xf numFmtId="0" fontId="7" fillId="2" borderId="16" xfId="0" applyFont="1" applyFill="1" applyBorder="1" applyAlignment="1">
      <alignment horizontal="center" vertical="center" wrapText="1"/>
    </xf>
    <xf numFmtId="164" fontId="7" fillId="2" borderId="16"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9" fillId="0" borderId="0" xfId="0" applyFont="1" applyAlignment="1">
      <alignment horizontal="left" wrapText="1"/>
    </xf>
    <xf numFmtId="164" fontId="19" fillId="2" borderId="16" xfId="0" applyNumberFormat="1" applyFont="1" applyFill="1" applyBorder="1" applyAlignment="1">
      <alignment horizontal="center" vertical="center" wrapText="1"/>
    </xf>
    <xf numFmtId="0" fontId="16" fillId="0" borderId="1" xfId="0" applyFont="1" applyBorder="1" applyAlignment="1">
      <alignment horizontal="center" vertical="center" wrapText="1"/>
    </xf>
    <xf numFmtId="164" fontId="40" fillId="2" borderId="1" xfId="0" applyNumberFormat="1" applyFont="1" applyFill="1" applyBorder="1" applyAlignment="1">
      <alignment horizontal="center" vertical="center" wrapText="1"/>
    </xf>
    <xf numFmtId="14" fontId="40" fillId="2" borderId="1" xfId="0" applyNumberFormat="1" applyFont="1" applyFill="1" applyBorder="1" applyAlignment="1">
      <alignment horizontal="center" vertical="center" wrapText="1"/>
    </xf>
    <xf numFmtId="0" fontId="40" fillId="2" borderId="1" xfId="0" applyFont="1" applyFill="1" applyBorder="1" applyAlignment="1">
      <alignment horizontal="center" vertical="center" wrapText="1"/>
    </xf>
    <xf numFmtId="20" fontId="40" fillId="2" borderId="1" xfId="0" applyNumberFormat="1" applyFont="1" applyFill="1" applyBorder="1" applyAlignment="1">
      <alignment horizontal="center" vertical="center" wrapText="1"/>
    </xf>
    <xf numFmtId="0" fontId="0" fillId="0" borderId="1" xfId="0" applyBorder="1"/>
    <xf numFmtId="0" fontId="41" fillId="2" borderId="1" xfId="0" applyFont="1" applyFill="1" applyBorder="1" applyAlignment="1">
      <alignment horizontal="center" vertical="center" wrapText="1"/>
    </xf>
    <xf numFmtId="0" fontId="40" fillId="3" borderId="1" xfId="0" applyFont="1" applyFill="1" applyBorder="1" applyAlignment="1">
      <alignment horizontal="center" vertical="center" wrapText="1"/>
    </xf>
    <xf numFmtId="14" fontId="40" fillId="3" borderId="1" xfId="0" applyNumberFormat="1" applyFont="1" applyFill="1" applyBorder="1" applyAlignment="1">
      <alignment horizontal="center" vertical="center" wrapText="1"/>
    </xf>
    <xf numFmtId="0" fontId="42" fillId="0" borderId="0" xfId="0" applyFont="1"/>
    <xf numFmtId="0" fontId="5" fillId="7" borderId="0" xfId="0" applyFont="1" applyFill="1" applyAlignment="1">
      <alignment horizontal="center" vertical="center" wrapText="1"/>
    </xf>
    <xf numFmtId="0" fontId="43" fillId="0" borderId="0" xfId="0" applyFont="1" applyAlignment="1">
      <alignment horizontal="center"/>
    </xf>
    <xf numFmtId="0" fontId="5" fillId="0" borderId="0" xfId="0" applyFont="1" applyAlignment="1">
      <alignment horizontal="center"/>
    </xf>
    <xf numFmtId="0" fontId="4" fillId="3" borderId="1" xfId="0" applyFont="1" applyFill="1" applyBorder="1" applyAlignment="1">
      <alignment horizontal="center" vertical="center" wrapText="1"/>
    </xf>
    <xf numFmtId="0" fontId="15" fillId="0" borderId="0" xfId="0" applyFont="1" applyAlignment="1">
      <alignment wrapText="1"/>
    </xf>
    <xf numFmtId="0" fontId="13" fillId="3" borderId="1" xfId="0"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45" fillId="0" borderId="1" xfId="0" applyFont="1" applyBorder="1" applyAlignment="1">
      <alignment horizontal="center" vertical="center" wrapText="1"/>
    </xf>
    <xf numFmtId="0" fontId="5" fillId="2" borderId="2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4" fillId="2" borderId="1" xfId="0" applyFont="1" applyFill="1" applyBorder="1" applyAlignment="1">
      <alignment horizontal="center" vertical="center"/>
    </xf>
    <xf numFmtId="0" fontId="41" fillId="0" borderId="0" xfId="0" applyFont="1" applyAlignment="1">
      <alignment horizontal="left" wrapText="1"/>
    </xf>
    <xf numFmtId="0" fontId="46" fillId="0" borderId="0" xfId="0" applyFont="1"/>
    <xf numFmtId="0" fontId="4" fillId="7" borderId="1" xfId="0"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164" fontId="4" fillId="7" borderId="1" xfId="0" applyNumberFormat="1"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8" borderId="1" xfId="0" applyFont="1" applyFill="1" applyBorder="1" applyAlignment="1">
      <alignment horizontal="center" vertical="center" wrapText="1"/>
    </xf>
    <xf numFmtId="14" fontId="4" fillId="8" borderId="1" xfId="0" applyNumberFormat="1" applyFont="1" applyFill="1" applyBorder="1" applyAlignment="1">
      <alignment horizontal="center" vertical="center" wrapText="1"/>
    </xf>
    <xf numFmtId="164" fontId="4" fillId="8" borderId="1" xfId="0" applyNumberFormat="1" applyFont="1" applyFill="1" applyBorder="1" applyAlignment="1">
      <alignment horizontal="center" vertical="center" wrapText="1"/>
    </xf>
    <xf numFmtId="0" fontId="13"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5" xfId="0" applyFont="1" applyFill="1" applyBorder="1" applyAlignment="1">
      <alignment horizontal="center" vertical="top" wrapText="1"/>
    </xf>
    <xf numFmtId="14" fontId="5" fillId="8" borderId="5" xfId="0" applyNumberFormat="1" applyFont="1" applyFill="1" applyBorder="1" applyAlignment="1">
      <alignment horizontal="center" vertical="center" wrapText="1"/>
    </xf>
    <xf numFmtId="164" fontId="5" fillId="8" borderId="5" xfId="0" applyNumberFormat="1"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14" fontId="5" fillId="8" borderId="1" xfId="0" applyNumberFormat="1" applyFont="1" applyFill="1" applyBorder="1" applyAlignment="1">
      <alignment horizontal="center" vertical="center" wrapText="1"/>
    </xf>
    <xf numFmtId="164" fontId="5" fillId="8" borderId="1" xfId="0" applyNumberFormat="1" applyFont="1" applyFill="1" applyBorder="1" applyAlignment="1">
      <alignment horizontal="center" vertical="center" wrapText="1"/>
    </xf>
    <xf numFmtId="14" fontId="4" fillId="3" borderId="16" xfId="0"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7" fillId="0" borderId="25" xfId="0" applyFont="1" applyBorder="1"/>
    <xf numFmtId="0" fontId="7" fillId="0" borderId="1" xfId="0" applyFont="1" applyBorder="1"/>
    <xf numFmtId="0" fontId="5" fillId="0" borderId="22"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11" xfId="0" applyFont="1" applyBorder="1" applyAlignment="1">
      <alignment horizontal="center" vertical="center" wrapText="1"/>
    </xf>
    <xf numFmtId="164" fontId="5" fillId="0" borderId="0" xfId="0" applyNumberFormat="1" applyFont="1" applyAlignment="1">
      <alignment vertical="center" wrapText="1"/>
    </xf>
    <xf numFmtId="164" fontId="4" fillId="0" borderId="18" xfId="0" applyNumberFormat="1" applyFont="1" applyBorder="1" applyAlignment="1">
      <alignment horizontal="center" vertical="center" wrapText="1"/>
    </xf>
    <xf numFmtId="166" fontId="5" fillId="2" borderId="1" xfId="0" applyNumberFormat="1" applyFont="1" applyFill="1" applyBorder="1" applyAlignment="1">
      <alignment horizontal="center" vertical="center" wrapText="1"/>
    </xf>
    <xf numFmtId="164" fontId="4" fillId="0" borderId="5" xfId="0" applyNumberFormat="1"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0" borderId="25" xfId="0" applyFont="1" applyBorder="1" applyAlignment="1">
      <alignment horizontal="center" vertical="center" wrapText="1"/>
    </xf>
    <xf numFmtId="49" fontId="5" fillId="0" borderId="16" xfId="0" applyNumberFormat="1"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49" fontId="5" fillId="2" borderId="16" xfId="0" applyNumberFormat="1" applyFont="1" applyFill="1" applyBorder="1" applyAlignment="1">
      <alignment horizontal="center" vertical="center" wrapText="1"/>
    </xf>
    <xf numFmtId="0" fontId="5" fillId="9" borderId="16" xfId="0" applyFont="1" applyFill="1" applyBorder="1" applyAlignment="1">
      <alignment horizontal="center" vertical="center" wrapText="1"/>
    </xf>
    <xf numFmtId="0" fontId="45" fillId="0" borderId="16" xfId="0" applyFont="1" applyBorder="1" applyAlignment="1">
      <alignment horizontal="center" vertical="center" wrapText="1"/>
    </xf>
    <xf numFmtId="164" fontId="10" fillId="0" borderId="16" xfId="0" applyNumberFormat="1" applyFont="1" applyBorder="1" applyAlignment="1">
      <alignment horizontal="center" vertical="center" wrapText="1"/>
    </xf>
    <xf numFmtId="0" fontId="10" fillId="2" borderId="16"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11" fillId="0" borderId="5" xfId="0" applyFont="1" applyBorder="1" applyAlignment="1">
      <alignment horizontal="center" vertical="center" wrapText="1"/>
    </xf>
    <xf numFmtId="20" fontId="5" fillId="0" borderId="16" xfId="0" applyNumberFormat="1" applyFont="1" applyBorder="1" applyAlignment="1">
      <alignment horizontal="center" vertical="center" wrapText="1"/>
    </xf>
    <xf numFmtId="0" fontId="5" fillId="0" borderId="16" xfId="0" applyFont="1" applyBorder="1" applyAlignment="1">
      <alignment horizontal="center" vertical="center"/>
    </xf>
    <xf numFmtId="0" fontId="5" fillId="0" borderId="0" xfId="0" applyFont="1" applyAlignment="1">
      <alignment wrapText="1"/>
    </xf>
    <xf numFmtId="0" fontId="4" fillId="0" borderId="3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3" xfId="0" applyFont="1" applyBorder="1" applyAlignment="1">
      <alignment horizontal="center" vertical="center" wrapText="1"/>
    </xf>
    <xf numFmtId="0" fontId="5" fillId="0" borderId="16" xfId="0" applyFont="1" applyBorder="1" applyAlignment="1">
      <alignment horizontal="left" vertical="center" wrapText="1"/>
    </xf>
    <xf numFmtId="0" fontId="5" fillId="0" borderId="1" xfId="0" applyFont="1" applyBorder="1"/>
    <xf numFmtId="0" fontId="13" fillId="0" borderId="1" xfId="0" applyFont="1" applyBorder="1" applyAlignment="1">
      <alignment horizontal="center" vertical="center"/>
    </xf>
    <xf numFmtId="165" fontId="4" fillId="0" borderId="1" xfId="0" applyNumberFormat="1" applyFont="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horizontal="center" wrapText="1"/>
    </xf>
    <xf numFmtId="0" fontId="13" fillId="0" borderId="0" xfId="0" applyFont="1" applyAlignment="1">
      <alignment wrapText="1"/>
    </xf>
    <xf numFmtId="0" fontId="13" fillId="0" borderId="0" xfId="0" applyFont="1"/>
    <xf numFmtId="0" fontId="13" fillId="0" borderId="18" xfId="0" applyFont="1" applyBorder="1" applyAlignment="1">
      <alignment horizontal="center" vertical="center"/>
    </xf>
    <xf numFmtId="0" fontId="47" fillId="0" borderId="0" xfId="0" applyFont="1" applyAlignment="1">
      <alignment horizontal="right"/>
    </xf>
    <xf numFmtId="0" fontId="13" fillId="0" borderId="5" xfId="0" applyFont="1" applyBorder="1" applyAlignment="1">
      <alignment horizontal="center" vertical="center" wrapText="1"/>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0" fontId="4" fillId="4" borderId="5" xfId="0" applyFont="1" applyFill="1" applyBorder="1" applyAlignment="1">
      <alignment horizontal="center" vertical="center" wrapText="1"/>
    </xf>
    <xf numFmtId="0" fontId="5" fillId="10" borderId="16" xfId="0" applyFont="1" applyFill="1" applyBorder="1" applyAlignment="1">
      <alignment horizontal="center" vertical="center" wrapText="1"/>
    </xf>
    <xf numFmtId="0" fontId="4" fillId="10" borderId="16" xfId="0"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20" fontId="4"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19" fillId="0" borderId="0" xfId="0" applyFont="1" applyAlignment="1">
      <alignment horizontal="left" vertical="center" wrapText="1"/>
    </xf>
    <xf numFmtId="0" fontId="19" fillId="0" borderId="0" xfId="0" applyFont="1" applyAlignment="1">
      <alignment horizontal="center" vertical="center" wrapText="1"/>
    </xf>
    <xf numFmtId="0" fontId="49" fillId="0" borderId="0" xfId="0" applyFont="1" applyAlignment="1">
      <alignment horizontal="right"/>
    </xf>
    <xf numFmtId="0" fontId="16" fillId="0" borderId="0" xfId="0" applyFont="1"/>
    <xf numFmtId="49" fontId="4" fillId="0" borderId="6" xfId="0" applyNumberFormat="1" applyFont="1" applyBorder="1" applyAlignment="1">
      <alignment horizontal="center" vertical="center" wrapText="1"/>
    </xf>
    <xf numFmtId="14" fontId="4" fillId="0" borderId="6" xfId="0" applyNumberFormat="1" applyFont="1" applyBorder="1" applyAlignment="1">
      <alignment horizontal="center" vertical="center" wrapText="1"/>
    </xf>
    <xf numFmtId="164" fontId="4" fillId="0" borderId="6" xfId="0" applyNumberFormat="1" applyFont="1" applyBorder="1" applyAlignment="1">
      <alignment horizontal="center" vertical="center" wrapText="1"/>
    </xf>
    <xf numFmtId="0" fontId="4" fillId="0" borderId="3" xfId="0"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14" fontId="4" fillId="0" borderId="9" xfId="0" applyNumberFormat="1" applyFont="1" applyBorder="1" applyAlignment="1">
      <alignment horizontal="center" vertical="center" wrapText="1"/>
    </xf>
    <xf numFmtId="20" fontId="4" fillId="0" borderId="9"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9" xfId="0" applyFont="1" applyBorder="1" applyAlignment="1">
      <alignment horizontal="center" vertical="center" wrapText="1"/>
    </xf>
    <xf numFmtId="49" fontId="5" fillId="0" borderId="9" xfId="0" applyNumberFormat="1" applyFont="1" applyBorder="1" applyAlignment="1">
      <alignment horizontal="center" vertical="center" wrapText="1"/>
    </xf>
    <xf numFmtId="14" fontId="5" fillId="0" borderId="9" xfId="0" applyNumberFormat="1" applyFont="1" applyBorder="1" applyAlignment="1">
      <alignment horizontal="center" vertical="center" wrapText="1"/>
    </xf>
    <xf numFmtId="164" fontId="5" fillId="0" borderId="9" xfId="0" applyNumberFormat="1" applyFont="1" applyBorder="1" applyAlignment="1">
      <alignment horizontal="center" vertical="center" wrapText="1"/>
    </xf>
    <xf numFmtId="0" fontId="5" fillId="0" borderId="10" xfId="0" applyFont="1" applyBorder="1" applyAlignment="1">
      <alignment horizontal="center" vertical="center" wrapText="1"/>
    </xf>
    <xf numFmtId="0" fontId="4" fillId="0" borderId="34" xfId="0" applyFont="1" applyBorder="1" applyAlignment="1">
      <alignment horizontal="center" vertical="center" wrapText="1"/>
    </xf>
    <xf numFmtId="20" fontId="4" fillId="0" borderId="6" xfId="0" applyNumberFormat="1"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11" xfId="0" applyFont="1" applyBorder="1" applyAlignment="1">
      <alignment horizontal="center" vertical="center" wrapText="1"/>
    </xf>
    <xf numFmtId="0" fontId="6" fillId="0" borderId="6" xfId="0" applyFont="1" applyBorder="1" applyAlignment="1">
      <alignment horizontal="center" vertical="center" wrapText="1"/>
    </xf>
    <xf numFmtId="0" fontId="4" fillId="0" borderId="20" xfId="0" applyFont="1" applyBorder="1" applyAlignment="1">
      <alignment horizontal="center" vertical="center" wrapText="1"/>
    </xf>
    <xf numFmtId="20" fontId="4" fillId="0" borderId="3" xfId="0" applyNumberFormat="1"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14" fontId="4" fillId="0" borderId="15" xfId="0" applyNumberFormat="1" applyFont="1" applyBorder="1" applyAlignment="1">
      <alignment horizontal="center" vertical="center" wrapText="1"/>
    </xf>
    <xf numFmtId="164" fontId="4" fillId="0" borderId="15" xfId="0" applyNumberFormat="1" applyFont="1" applyBorder="1" applyAlignment="1">
      <alignment horizontal="center" vertical="center" wrapText="1"/>
    </xf>
    <xf numFmtId="0" fontId="4" fillId="0" borderId="35" xfId="0" applyFont="1" applyBorder="1" applyAlignment="1">
      <alignment horizontal="center" vertical="center" wrapText="1"/>
    </xf>
    <xf numFmtId="16" fontId="4" fillId="0" borderId="9" xfId="0" applyNumberFormat="1" applyFont="1" applyBorder="1" applyAlignment="1">
      <alignment horizontal="center" vertical="center" wrapText="1"/>
    </xf>
    <xf numFmtId="14" fontId="4" fillId="0" borderId="13" xfId="0" applyNumberFormat="1" applyFont="1" applyBorder="1" applyAlignment="1">
      <alignment horizontal="center" vertical="center" wrapText="1"/>
    </xf>
    <xf numFmtId="164" fontId="4" fillId="0" borderId="13" xfId="0" applyNumberFormat="1" applyFont="1" applyBorder="1" applyAlignment="1">
      <alignment horizontal="center" vertical="center" wrapText="1"/>
    </xf>
    <xf numFmtId="0" fontId="15" fillId="0" borderId="1" xfId="0" applyFont="1" applyBorder="1" applyAlignment="1">
      <alignment horizontal="center" vertical="center"/>
    </xf>
    <xf numFmtId="0" fontId="4" fillId="9" borderId="9" xfId="0" applyFont="1" applyFill="1" applyBorder="1" applyAlignment="1">
      <alignment horizontal="center" vertical="center" wrapText="1"/>
    </xf>
    <xf numFmtId="20" fontId="4" fillId="0" borderId="13" xfId="0" applyNumberFormat="1" applyFont="1" applyBorder="1" applyAlignment="1">
      <alignment horizontal="center" vertical="center" wrapText="1"/>
    </xf>
    <xf numFmtId="0" fontId="4" fillId="0" borderId="37" xfId="0" applyFont="1" applyBorder="1" applyAlignment="1">
      <alignment horizontal="center" vertical="center" wrapText="1"/>
    </xf>
    <xf numFmtId="20" fontId="6" fillId="0" borderId="13" xfId="0" applyNumberFormat="1" applyFont="1" applyBorder="1" applyAlignment="1">
      <alignment horizontal="center" vertical="center" wrapText="1"/>
    </xf>
    <xf numFmtId="164" fontId="6" fillId="0" borderId="6" xfId="0" applyNumberFormat="1" applyFont="1" applyBorder="1" applyAlignment="1">
      <alignment horizontal="center" vertical="center" wrapText="1"/>
    </xf>
    <xf numFmtId="0" fontId="6" fillId="0" borderId="15" xfId="0" applyFont="1" applyBorder="1" applyAlignment="1">
      <alignment horizontal="center" vertical="center" wrapText="1"/>
    </xf>
    <xf numFmtId="0" fontId="5" fillId="0" borderId="6" xfId="0" applyFont="1" applyBorder="1" applyAlignment="1">
      <alignment horizontal="center" vertical="center" wrapText="1"/>
    </xf>
    <xf numFmtId="49" fontId="5" fillId="0" borderId="6" xfId="0" applyNumberFormat="1" applyFont="1" applyBorder="1" applyAlignment="1">
      <alignment horizontal="center" vertical="center" wrapText="1"/>
    </xf>
    <xf numFmtId="14" fontId="5" fillId="0" borderId="6" xfId="0" applyNumberFormat="1" applyFont="1" applyBorder="1" applyAlignment="1">
      <alignment horizontal="center" vertical="center" wrapText="1"/>
    </xf>
    <xf numFmtId="164" fontId="5" fillId="0" borderId="6"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12" xfId="0" applyFont="1" applyBorder="1" applyAlignment="1">
      <alignment horizontal="center" vertical="center"/>
    </xf>
    <xf numFmtId="0" fontId="4" fillId="0" borderId="19" xfId="0" applyFont="1" applyBorder="1" applyAlignment="1">
      <alignment horizontal="center" vertical="center" wrapText="1"/>
    </xf>
    <xf numFmtId="0" fontId="4" fillId="0" borderId="36" xfId="0" applyFont="1" applyBorder="1" applyAlignment="1">
      <alignment horizontal="center" vertical="center" wrapText="1"/>
    </xf>
    <xf numFmtId="14" fontId="4" fillId="3" borderId="6" xfId="0" applyNumberFormat="1" applyFont="1" applyFill="1" applyBorder="1" applyAlignment="1">
      <alignment horizontal="center" vertical="center" wrapText="1"/>
    </xf>
    <xf numFmtId="14" fontId="4" fillId="3" borderId="3" xfId="0" applyNumberFormat="1" applyFont="1" applyFill="1" applyBorder="1" applyAlignment="1">
      <alignment horizontal="center" vertical="center" wrapText="1"/>
    </xf>
    <xf numFmtId="14" fontId="5" fillId="3" borderId="6" xfId="0" applyNumberFormat="1" applyFont="1" applyFill="1" applyBorder="1" applyAlignment="1">
      <alignment horizontal="center" vertical="center" wrapText="1"/>
    </xf>
    <xf numFmtId="14" fontId="4" fillId="3" borderId="13" xfId="0" applyNumberFormat="1" applyFont="1" applyFill="1" applyBorder="1" applyAlignment="1">
      <alignment horizontal="center" vertical="center" wrapText="1"/>
    </xf>
    <xf numFmtId="0" fontId="4" fillId="12" borderId="9" xfId="0" applyFont="1" applyFill="1" applyBorder="1" applyAlignment="1">
      <alignment horizontal="center" vertical="center" wrapText="1"/>
    </xf>
    <xf numFmtId="164" fontId="4" fillId="12" borderId="9" xfId="0" applyNumberFormat="1" applyFont="1" applyFill="1" applyBorder="1" applyAlignment="1">
      <alignment horizontal="center" vertical="center" wrapText="1"/>
    </xf>
    <xf numFmtId="164" fontId="4" fillId="12" borderId="15" xfId="0" applyNumberFormat="1" applyFont="1" applyFill="1" applyBorder="1" applyAlignment="1">
      <alignment horizontal="center" vertical="center" wrapText="1"/>
    </xf>
    <xf numFmtId="164" fontId="5" fillId="12" borderId="1" xfId="0" applyNumberFormat="1" applyFont="1" applyFill="1" applyBorder="1" applyAlignment="1">
      <alignment horizontal="center" vertical="center" wrapText="1"/>
    </xf>
    <xf numFmtId="164" fontId="4" fillId="12" borderId="13" xfId="0" applyNumberFormat="1" applyFont="1" applyFill="1" applyBorder="1" applyAlignment="1">
      <alignment horizontal="center" vertical="center" wrapText="1"/>
    </xf>
    <xf numFmtId="20" fontId="4" fillId="12" borderId="9" xfId="0" applyNumberFormat="1"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4" fontId="4" fillId="3" borderId="15" xfId="0" applyNumberFormat="1" applyFont="1" applyFill="1" applyBorder="1" applyAlignment="1">
      <alignment horizontal="center" vertical="center" wrapText="1"/>
    </xf>
    <xf numFmtId="0" fontId="27" fillId="2" borderId="5"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4" fillId="2" borderId="0" xfId="0" applyFont="1" applyFill="1" applyAlignment="1">
      <alignment horizontal="center" vertical="center" wrapText="1"/>
    </xf>
    <xf numFmtId="164" fontId="6" fillId="2" borderId="6" xfId="0" applyNumberFormat="1" applyFont="1" applyFill="1" applyBorder="1" applyAlignment="1">
      <alignment horizontal="center" vertical="center" wrapText="1"/>
    </xf>
    <xf numFmtId="0" fontId="5" fillId="2" borderId="34" xfId="0" applyFont="1" applyFill="1" applyBorder="1" applyAlignment="1">
      <alignment horizontal="center" vertical="center" wrapText="1"/>
    </xf>
    <xf numFmtId="0" fontId="5" fillId="2" borderId="6" xfId="0"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14" fontId="5" fillId="2" borderId="6" xfId="0" applyNumberFormat="1" applyFont="1" applyFill="1" applyBorder="1" applyAlignment="1">
      <alignment horizontal="center" vertical="center" wrapText="1"/>
    </xf>
    <xf numFmtId="164" fontId="5" fillId="2" borderId="6" xfId="0" applyNumberFormat="1" applyFont="1" applyFill="1" applyBorder="1" applyAlignment="1">
      <alignment horizontal="center" vertical="center" wrapText="1"/>
    </xf>
    <xf numFmtId="0" fontId="5" fillId="2" borderId="7" xfId="0"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14" fontId="5" fillId="2" borderId="3" xfId="0"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wrapText="1"/>
    </xf>
    <xf numFmtId="0" fontId="5" fillId="2" borderId="4" xfId="0" applyFont="1" applyFill="1" applyBorder="1" applyAlignment="1">
      <alignment horizontal="center" vertical="center" wrapText="1"/>
    </xf>
    <xf numFmtId="20" fontId="4" fillId="2" borderId="6" xfId="0" applyNumberFormat="1" applyFont="1" applyFill="1" applyBorder="1" applyAlignment="1">
      <alignment horizontal="center" vertical="center" wrapText="1"/>
    </xf>
    <xf numFmtId="20" fontId="5" fillId="2" borderId="3" xfId="0" applyNumberFormat="1" applyFont="1" applyFill="1" applyBorder="1" applyAlignment="1">
      <alignment horizontal="center" vertical="center" wrapText="1"/>
    </xf>
    <xf numFmtId="0" fontId="5" fillId="2" borderId="9"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4" fillId="2" borderId="27" xfId="0" applyFont="1" applyFill="1" applyBorder="1" applyAlignment="1">
      <alignment horizontal="center" vertical="center" wrapText="1"/>
    </xf>
    <xf numFmtId="14" fontId="4" fillId="2" borderId="11" xfId="0" applyNumberFormat="1" applyFont="1" applyFill="1" applyBorder="1" applyAlignment="1">
      <alignment horizontal="center" vertical="center" wrapText="1"/>
    </xf>
    <xf numFmtId="0" fontId="5" fillId="2" borderId="8" xfId="0" applyFont="1" applyFill="1" applyBorder="1" applyAlignment="1">
      <alignment horizontal="center" vertical="center" wrapText="1"/>
    </xf>
    <xf numFmtId="164" fontId="5" fillId="2" borderId="9" xfId="0" applyNumberFormat="1" applyFont="1" applyFill="1" applyBorder="1" applyAlignment="1">
      <alignment horizontal="center" vertical="center" wrapText="1"/>
    </xf>
    <xf numFmtId="14" fontId="4" fillId="2" borderId="10" xfId="0" applyNumberFormat="1" applyFont="1" applyFill="1" applyBorder="1" applyAlignment="1">
      <alignment horizontal="center" vertical="center" wrapText="1"/>
    </xf>
    <xf numFmtId="14" fontId="5" fillId="2" borderId="9" xfId="0" applyNumberFormat="1" applyFont="1" applyFill="1" applyBorder="1" applyAlignment="1">
      <alignment horizontal="center" vertical="center" wrapText="1"/>
    </xf>
    <xf numFmtId="0" fontId="5" fillId="2" borderId="10" xfId="0" applyFont="1" applyFill="1" applyBorder="1" applyAlignment="1">
      <alignment horizontal="center" vertical="center" wrapText="1"/>
    </xf>
    <xf numFmtId="0" fontId="6" fillId="2" borderId="9" xfId="0" applyFont="1" applyFill="1" applyBorder="1" applyAlignment="1">
      <alignment horizontal="center" vertical="center" wrapText="1"/>
    </xf>
    <xf numFmtId="20" fontId="5" fillId="2" borderId="6" xfId="0" applyNumberFormat="1" applyFont="1" applyFill="1" applyBorder="1" applyAlignment="1">
      <alignment horizontal="center" vertical="center" wrapText="1"/>
    </xf>
    <xf numFmtId="164" fontId="6" fillId="2" borderId="9" xfId="0" applyNumberFormat="1" applyFont="1" applyFill="1" applyBorder="1" applyAlignment="1">
      <alignment horizontal="center" vertical="center" wrapText="1"/>
    </xf>
    <xf numFmtId="14" fontId="4" fillId="2" borderId="4" xfId="0" applyNumberFormat="1" applyFont="1" applyFill="1" applyBorder="1" applyAlignment="1">
      <alignment horizontal="center" vertical="center" wrapText="1"/>
    </xf>
    <xf numFmtId="20" fontId="5" fillId="2" borderId="9" xfId="0" applyNumberFormat="1"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0" borderId="3" xfId="0" applyFont="1" applyBorder="1" applyAlignment="1">
      <alignment horizontal="center" vertical="center" wrapText="1"/>
    </xf>
    <xf numFmtId="14" fontId="4" fillId="2" borderId="13" xfId="0" applyNumberFormat="1" applyFont="1" applyFill="1" applyBorder="1" applyAlignment="1">
      <alignment horizontal="center" vertical="center" wrapText="1"/>
    </xf>
    <xf numFmtId="164" fontId="4" fillId="2" borderId="13" xfId="0" applyNumberFormat="1" applyFont="1" applyFill="1" applyBorder="1" applyAlignment="1">
      <alignment horizontal="center" vertical="center" wrapText="1"/>
    </xf>
    <xf numFmtId="14" fontId="5" fillId="2" borderId="13" xfId="0" applyNumberFormat="1" applyFont="1" applyFill="1" applyBorder="1" applyAlignment="1">
      <alignment horizontal="center" vertical="center" wrapText="1"/>
    </xf>
    <xf numFmtId="20" fontId="5" fillId="2" borderId="13" xfId="0" applyNumberFormat="1" applyFont="1" applyFill="1" applyBorder="1" applyAlignment="1">
      <alignment horizontal="center" vertical="center" wrapText="1"/>
    </xf>
    <xf numFmtId="0" fontId="5" fillId="2" borderId="19" xfId="0" applyFont="1" applyFill="1" applyBorder="1" applyAlignment="1">
      <alignment horizontal="center" vertical="center" wrapText="1"/>
    </xf>
    <xf numFmtId="0" fontId="4" fillId="2" borderId="33" xfId="0" applyFont="1" applyFill="1" applyBorder="1" applyAlignment="1">
      <alignment horizontal="center" vertical="center" wrapText="1"/>
    </xf>
    <xf numFmtId="14" fontId="5" fillId="3" borderId="3" xfId="0" applyNumberFormat="1" applyFont="1" applyFill="1" applyBorder="1" applyAlignment="1">
      <alignment horizontal="center" vertical="center" wrapText="1"/>
    </xf>
    <xf numFmtId="0" fontId="16" fillId="13" borderId="1" xfId="0" applyFont="1" applyFill="1" applyBorder="1" applyAlignment="1">
      <alignment horizontal="center" vertical="center" wrapText="1"/>
    </xf>
    <xf numFmtId="0" fontId="19" fillId="13" borderId="1" xfId="0" applyFont="1" applyFill="1" applyBorder="1" applyAlignment="1">
      <alignment vertical="center" wrapText="1"/>
    </xf>
    <xf numFmtId="0" fontId="19" fillId="13" borderId="1" xfId="0" applyFont="1" applyFill="1" applyBorder="1" applyAlignment="1">
      <alignment horizontal="center" vertical="center" wrapText="1"/>
    </xf>
    <xf numFmtId="14" fontId="19" fillId="13" borderId="1" xfId="0" applyNumberFormat="1" applyFont="1" applyFill="1" applyBorder="1" applyAlignment="1">
      <alignment horizontal="center" vertical="center" wrapText="1"/>
    </xf>
    <xf numFmtId="164" fontId="19" fillId="13" borderId="1" xfId="0" applyNumberFormat="1" applyFont="1" applyFill="1" applyBorder="1" applyAlignment="1">
      <alignment horizontal="center" vertical="center" wrapText="1"/>
    </xf>
    <xf numFmtId="0" fontId="7" fillId="13" borderId="1" xfId="0" applyFont="1" applyFill="1" applyBorder="1" applyAlignment="1">
      <alignment horizontal="center" vertical="center" wrapText="1"/>
    </xf>
    <xf numFmtId="14" fontId="5" fillId="3" borderId="16" xfId="0" applyNumberFormat="1" applyFont="1" applyFill="1" applyBorder="1" applyAlignment="1">
      <alignment horizontal="center" vertical="center" wrapText="1"/>
    </xf>
    <xf numFmtId="14" fontId="5" fillId="3" borderId="13" xfId="0" applyNumberFormat="1" applyFont="1" applyFill="1" applyBorder="1" applyAlignment="1">
      <alignment horizontal="center" vertical="center" wrapText="1"/>
    </xf>
    <xf numFmtId="20" fontId="5" fillId="0" borderId="13" xfId="0" applyNumberFormat="1" applyFont="1" applyBorder="1" applyAlignment="1">
      <alignment horizontal="center" vertical="center" wrapText="1"/>
    </xf>
    <xf numFmtId="14" fontId="5" fillId="3" borderId="9" xfId="0" applyNumberFormat="1" applyFont="1" applyFill="1" applyBorder="1" applyAlignment="1">
      <alignment horizontal="center" vertical="center" wrapText="1"/>
    </xf>
    <xf numFmtId="0" fontId="23" fillId="0" borderId="16" xfId="0" applyFont="1" applyBorder="1" applyAlignment="1">
      <alignment horizontal="center" vertical="center"/>
    </xf>
    <xf numFmtId="0" fontId="51" fillId="0" borderId="0" xfId="0" applyFont="1" applyAlignment="1">
      <alignment horizontal="right"/>
    </xf>
    <xf numFmtId="0" fontId="52" fillId="0" borderId="0" xfId="0" applyFont="1"/>
    <xf numFmtId="0" fontId="52" fillId="0" borderId="0" xfId="0" applyFont="1" applyAlignment="1">
      <alignment horizontal="center" wrapText="1"/>
    </xf>
    <xf numFmtId="0" fontId="52" fillId="0" borderId="0" xfId="0" applyFont="1" applyAlignment="1">
      <alignment wrapText="1"/>
    </xf>
    <xf numFmtId="0" fontId="4" fillId="2" borderId="2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1" xfId="0" applyFont="1" applyBorder="1" applyAlignment="1">
      <alignment wrapText="1"/>
    </xf>
    <xf numFmtId="0" fontId="8" fillId="0" borderId="1" xfId="0" applyFont="1" applyBorder="1" applyAlignment="1">
      <alignment wrapText="1"/>
    </xf>
    <xf numFmtId="0" fontId="7"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20"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wrapText="1"/>
    </xf>
    <xf numFmtId="14" fontId="4" fillId="0" borderId="5" xfId="0" applyNumberFormat="1" applyFont="1" applyBorder="1" applyAlignment="1">
      <alignment horizontal="center" vertical="center" wrapText="1"/>
    </xf>
    <xf numFmtId="0" fontId="8" fillId="0" borderId="1" xfId="0" applyFont="1" applyBorder="1" applyAlignment="1">
      <alignment horizontal="center" wrapText="1"/>
    </xf>
    <xf numFmtId="14" fontId="6" fillId="0" borderId="1" xfId="0" applyNumberFormat="1" applyFont="1" applyBorder="1" applyAlignment="1">
      <alignment horizontal="center" vertical="center" wrapText="1"/>
    </xf>
    <xf numFmtId="20" fontId="6"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4" fillId="0" borderId="16" xfId="0" applyFont="1" applyBorder="1" applyAlignment="1">
      <alignment horizontal="center" vertical="top" wrapText="1"/>
    </xf>
    <xf numFmtId="0" fontId="4" fillId="0" borderId="1" xfId="0" quotePrefix="1" applyFont="1" applyBorder="1" applyAlignment="1">
      <alignment horizontal="center" vertical="center" wrapText="1"/>
    </xf>
    <xf numFmtId="0" fontId="15" fillId="0" borderId="1" xfId="0" applyFont="1" applyBorder="1" applyAlignment="1">
      <alignment horizontal="center" vertical="center" wrapText="1"/>
    </xf>
    <xf numFmtId="14" fontId="5" fillId="3" borderId="22" xfId="0" applyNumberFormat="1" applyFont="1" applyFill="1" applyBorder="1" applyAlignment="1">
      <alignment horizontal="center" vertical="center" wrapText="1"/>
    </xf>
    <xf numFmtId="0" fontId="4" fillId="0" borderId="18" xfId="0" applyFont="1" applyBorder="1" applyAlignment="1">
      <alignment horizontal="center" vertical="center" wrapText="1"/>
    </xf>
    <xf numFmtId="20" fontId="5" fillId="0" borderId="18" xfId="0" applyNumberFormat="1" applyFont="1" applyBorder="1" applyAlignment="1">
      <alignment horizontal="center" vertical="center" wrapText="1"/>
    </xf>
    <xf numFmtId="0" fontId="4" fillId="0" borderId="18" xfId="0" applyFont="1" applyBorder="1" applyAlignment="1">
      <alignment horizontal="center" vertical="center"/>
    </xf>
    <xf numFmtId="0" fontId="5" fillId="0" borderId="5" xfId="0" applyFont="1" applyBorder="1" applyAlignment="1">
      <alignment horizontal="center" vertical="center"/>
    </xf>
    <xf numFmtId="14" fontId="4" fillId="0" borderId="18" xfId="0" applyNumberFormat="1" applyFont="1" applyBorder="1" applyAlignment="1">
      <alignment horizontal="center" vertical="center" wrapText="1"/>
    </xf>
    <xf numFmtId="0" fontId="5" fillId="0" borderId="16" xfId="0" applyFont="1" applyBorder="1"/>
    <xf numFmtId="167" fontId="4" fillId="0" borderId="1" xfId="0" applyNumberFormat="1" applyFont="1" applyBorder="1" applyAlignment="1">
      <alignment horizontal="center" vertical="center" wrapText="1"/>
    </xf>
    <xf numFmtId="167" fontId="4" fillId="0" borderId="5" xfId="0" applyNumberFormat="1" applyFont="1" applyBorder="1" applyAlignment="1">
      <alignment horizontal="center" vertical="center" wrapText="1"/>
    </xf>
    <xf numFmtId="0" fontId="4" fillId="0" borderId="16" xfId="0" quotePrefix="1" applyFont="1" applyBorder="1" applyAlignment="1">
      <alignment horizontal="center" vertical="center" wrapText="1"/>
    </xf>
    <xf numFmtId="14" fontId="5" fillId="0" borderId="18" xfId="0" applyNumberFormat="1" applyFont="1" applyBorder="1" applyAlignment="1">
      <alignment horizontal="center" vertical="center" wrapText="1"/>
    </xf>
    <xf numFmtId="49" fontId="4" fillId="0" borderId="18" xfId="0" applyNumberFormat="1" applyFont="1" applyBorder="1" applyAlignment="1" applyProtection="1">
      <alignment horizontal="center" vertical="center" wrapText="1"/>
      <protection locked="0"/>
    </xf>
    <xf numFmtId="20" fontId="27" fillId="0" borderId="1" xfId="0" applyNumberFormat="1" applyFont="1" applyBorder="1" applyAlignment="1">
      <alignment horizontal="center" vertical="center" wrapText="1"/>
    </xf>
    <xf numFmtId="0" fontId="27" fillId="0" borderId="25" xfId="0" applyFont="1" applyBorder="1" applyAlignment="1">
      <alignment horizontal="center" vertical="center" wrapText="1"/>
    </xf>
    <xf numFmtId="0" fontId="27" fillId="0" borderId="5" xfId="0" applyFont="1" applyBorder="1" applyAlignment="1">
      <alignment horizontal="center" vertical="center" wrapText="1"/>
    </xf>
    <xf numFmtId="0" fontId="27" fillId="0" borderId="16" xfId="0" applyFont="1" applyBorder="1" applyAlignment="1">
      <alignment horizontal="center" vertical="center" wrapText="1"/>
    </xf>
    <xf numFmtId="0" fontId="5" fillId="0" borderId="0" xfId="0" applyFont="1" applyAlignment="1">
      <alignment horizontal="center" vertical="center"/>
    </xf>
    <xf numFmtId="20" fontId="28" fillId="0" borderId="1" xfId="0" applyNumberFormat="1" applyFont="1" applyBorder="1" applyAlignment="1">
      <alignment horizontal="center" vertical="center" wrapText="1"/>
    </xf>
    <xf numFmtId="0" fontId="57" fillId="0" borderId="0" xfId="0" applyFont="1"/>
    <xf numFmtId="49" fontId="27" fillId="0" borderId="1" xfId="0" applyNumberFormat="1" applyFont="1" applyBorder="1" applyAlignment="1">
      <alignment horizontal="center" vertical="center" wrapText="1"/>
    </xf>
    <xf numFmtId="14" fontId="27" fillId="0" borderId="16" xfId="0" applyNumberFormat="1" applyFont="1" applyBorder="1" applyAlignment="1">
      <alignment horizontal="center" vertical="center" wrapText="1"/>
    </xf>
    <xf numFmtId="20" fontId="27" fillId="0" borderId="16" xfId="0" applyNumberFormat="1" applyFont="1" applyBorder="1" applyAlignment="1">
      <alignment horizontal="center" vertical="center" wrapText="1"/>
    </xf>
    <xf numFmtId="0" fontId="29" fillId="0" borderId="1" xfId="0" applyFont="1" applyBorder="1" applyAlignment="1">
      <alignment horizontal="center" vertical="center" wrapText="1"/>
    </xf>
    <xf numFmtId="0" fontId="27" fillId="0" borderId="22" xfId="0" applyFont="1" applyBorder="1" applyAlignment="1">
      <alignment horizontal="center" vertical="center" wrapText="1"/>
    </xf>
    <xf numFmtId="0" fontId="27" fillId="0" borderId="31" xfId="0" applyFont="1" applyBorder="1" applyAlignment="1">
      <alignment horizontal="center" vertical="center" wrapText="1"/>
    </xf>
    <xf numFmtId="164" fontId="27" fillId="0" borderId="16" xfId="0" applyNumberFormat="1" applyFont="1" applyBorder="1" applyAlignment="1">
      <alignment horizontal="center" vertical="center" wrapText="1"/>
    </xf>
    <xf numFmtId="0" fontId="23" fillId="0" borderId="0" xfId="0" applyFont="1" applyAlignment="1">
      <alignment horizontal="center" vertical="center"/>
    </xf>
    <xf numFmtId="0" fontId="28" fillId="2" borderId="32" xfId="0" applyFont="1" applyFill="1" applyBorder="1" applyAlignment="1">
      <alignment horizontal="center" vertical="center" wrapText="1"/>
    </xf>
    <xf numFmtId="0" fontId="31" fillId="0" borderId="1" xfId="0" applyFont="1" applyBorder="1" applyAlignment="1">
      <alignment horizontal="center" vertical="center" wrapText="1"/>
    </xf>
    <xf numFmtId="0" fontId="27" fillId="9" borderId="1" xfId="0" applyFont="1" applyFill="1" applyBorder="1" applyAlignment="1">
      <alignment horizontal="center" vertical="center" wrapText="1"/>
    </xf>
    <xf numFmtId="14" fontId="29" fillId="0" borderId="1" xfId="0" applyNumberFormat="1" applyFont="1" applyBorder="1" applyAlignment="1">
      <alignment horizontal="center" vertical="center" wrapText="1"/>
    </xf>
    <xf numFmtId="164" fontId="29" fillId="0" borderId="1" xfId="0" applyNumberFormat="1" applyFont="1" applyBorder="1" applyAlignment="1">
      <alignment horizontal="center" vertical="center" wrapText="1"/>
    </xf>
    <xf numFmtId="0" fontId="29" fillId="0" borderId="1" xfId="0" applyFont="1" applyBorder="1" applyAlignment="1">
      <alignment horizontal="center" vertical="center"/>
    </xf>
    <xf numFmtId="14" fontId="29" fillId="2" borderId="1" xfId="0" applyNumberFormat="1" applyFont="1" applyFill="1" applyBorder="1" applyAlignment="1">
      <alignment horizontal="center" vertical="center" wrapText="1"/>
    </xf>
    <xf numFmtId="164" fontId="29" fillId="2" borderId="1" xfId="0" applyNumberFormat="1" applyFont="1" applyFill="1" applyBorder="1" applyAlignment="1">
      <alignment horizontal="center" vertical="center" wrapText="1"/>
    </xf>
    <xf numFmtId="0" fontId="29" fillId="3" borderId="1" xfId="0" applyFont="1" applyFill="1" applyBorder="1" applyAlignment="1">
      <alignment horizontal="center" vertical="center" wrapText="1"/>
    </xf>
    <xf numFmtId="164" fontId="28" fillId="0" borderId="5" xfId="0" applyNumberFormat="1" applyFont="1" applyBorder="1" applyAlignment="1">
      <alignment horizontal="center" vertical="center" wrapText="1"/>
    </xf>
    <xf numFmtId="0" fontId="28" fillId="0" borderId="5" xfId="0" applyFont="1" applyBorder="1" applyAlignment="1">
      <alignment horizontal="center" vertical="center" wrapText="1"/>
    </xf>
    <xf numFmtId="0" fontId="22" fillId="0" borderId="1" xfId="0" applyFont="1" applyBorder="1" applyAlignment="1">
      <alignment horizontal="center" vertical="center" wrapText="1"/>
    </xf>
    <xf numFmtId="165" fontId="27" fillId="2" borderId="1" xfId="0" applyNumberFormat="1" applyFont="1" applyFill="1" applyBorder="1" applyAlignment="1">
      <alignment horizontal="center" vertical="center" wrapText="1"/>
    </xf>
    <xf numFmtId="0" fontId="27" fillId="0" borderId="5" xfId="0" applyFont="1" applyBorder="1" applyAlignment="1">
      <alignment vertical="center" wrapText="1"/>
    </xf>
    <xf numFmtId="14" fontId="28" fillId="0" borderId="5" xfId="0" applyNumberFormat="1" applyFont="1" applyBorder="1" applyAlignment="1">
      <alignment horizontal="center" vertical="center" wrapText="1"/>
    </xf>
    <xf numFmtId="49" fontId="29" fillId="0" borderId="1" xfId="0" applyNumberFormat="1" applyFont="1" applyBorder="1" applyAlignment="1">
      <alignment horizontal="center" vertical="center" wrapText="1"/>
    </xf>
    <xf numFmtId="20" fontId="29" fillId="0" borderId="16" xfId="0" applyNumberFormat="1" applyFont="1" applyBorder="1" applyAlignment="1">
      <alignment horizontal="center" vertical="center" wrapText="1"/>
    </xf>
    <xf numFmtId="0" fontId="50" fillId="0" borderId="16" xfId="0" applyFont="1" applyBorder="1" applyAlignment="1">
      <alignment horizontal="center" vertical="center" wrapText="1"/>
    </xf>
    <xf numFmtId="14" fontId="29" fillId="0" borderId="16" xfId="0" applyNumberFormat="1" applyFont="1" applyBorder="1" applyAlignment="1">
      <alignment horizontal="center" vertical="center" wrapText="1"/>
    </xf>
    <xf numFmtId="164" fontId="29" fillId="0" borderId="16" xfId="0" applyNumberFormat="1" applyFont="1" applyBorder="1" applyAlignment="1">
      <alignment horizontal="center" vertical="center" wrapText="1"/>
    </xf>
    <xf numFmtId="0" fontId="11" fillId="2" borderId="1" xfId="0" applyFont="1" applyFill="1" applyBorder="1" applyAlignment="1">
      <alignment horizontal="center" vertical="center" wrapText="1"/>
    </xf>
    <xf numFmtId="0" fontId="45" fillId="2" borderId="1" xfId="0" applyFont="1" applyFill="1" applyBorder="1" applyAlignment="1">
      <alignment horizontal="center" vertical="center" wrapText="1"/>
    </xf>
    <xf numFmtId="0" fontId="40" fillId="0" borderId="1" xfId="0" applyFont="1" applyBorder="1" applyAlignment="1">
      <alignment horizontal="center" vertical="center" wrapText="1"/>
    </xf>
    <xf numFmtId="0" fontId="5" fillId="0" borderId="1" xfId="0" applyFont="1" applyBorder="1" applyAlignment="1">
      <alignment horizontal="center"/>
    </xf>
    <xf numFmtId="0" fontId="40" fillId="2" borderId="1" xfId="0" applyFont="1" applyFill="1" applyBorder="1" applyAlignment="1">
      <alignment horizontal="center" vertical="center"/>
    </xf>
    <xf numFmtId="22" fontId="4" fillId="2"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59" fillId="0" borderId="0" xfId="0" applyFont="1" applyAlignment="1">
      <alignment horizontal="right"/>
    </xf>
    <xf numFmtId="0" fontId="7" fillId="2" borderId="1" xfId="0" applyFont="1" applyFill="1" applyBorder="1" applyAlignment="1">
      <alignment vertical="center" wrapText="1"/>
    </xf>
    <xf numFmtId="14" fontId="6"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0" fontId="22" fillId="2" borderId="20" xfId="0" applyFont="1" applyFill="1" applyBorder="1" applyAlignment="1">
      <alignment horizontal="center" vertical="center" wrapText="1"/>
    </xf>
    <xf numFmtId="14" fontId="27" fillId="2" borderId="22" xfId="0" applyNumberFormat="1" applyFont="1" applyFill="1" applyBorder="1" applyAlignment="1">
      <alignment horizontal="center" vertical="center" wrapText="1"/>
    </xf>
    <xf numFmtId="164" fontId="27" fillId="2" borderId="23" xfId="0" applyNumberFormat="1" applyFont="1" applyFill="1" applyBorder="1" applyAlignment="1">
      <alignment horizontal="center" vertical="center" wrapText="1"/>
    </xf>
    <xf numFmtId="0" fontId="22" fillId="2" borderId="29" xfId="0" applyFont="1" applyFill="1" applyBorder="1" applyAlignment="1">
      <alignment horizontal="center" vertical="center" wrapText="1"/>
    </xf>
    <xf numFmtId="20" fontId="27" fillId="2" borderId="5" xfId="0" applyNumberFormat="1" applyFont="1" applyFill="1" applyBorder="1" applyAlignment="1">
      <alignment horizontal="center" vertical="center" wrapText="1"/>
    </xf>
    <xf numFmtId="0" fontId="27" fillId="2" borderId="21" xfId="0" applyFont="1" applyFill="1" applyBorder="1" applyAlignment="1">
      <alignment horizontal="center" vertical="center" wrapText="1"/>
    </xf>
    <xf numFmtId="0" fontId="22" fillId="2" borderId="31" xfId="0" applyFont="1" applyFill="1" applyBorder="1" applyAlignment="1">
      <alignment horizontal="center" vertical="center" wrapText="1"/>
    </xf>
    <xf numFmtId="0" fontId="22" fillId="2" borderId="0" xfId="0" applyFont="1" applyFill="1" applyAlignment="1">
      <alignment horizontal="center" vertical="center" wrapText="1"/>
    </xf>
    <xf numFmtId="0" fontId="27" fillId="2" borderId="23" xfId="0" applyFont="1" applyFill="1" applyBorder="1" applyAlignment="1">
      <alignment horizontal="center" vertical="center" wrapText="1"/>
    </xf>
    <xf numFmtId="49" fontId="27" fillId="2" borderId="0" xfId="0" applyNumberFormat="1" applyFont="1" applyFill="1" applyAlignment="1">
      <alignment horizontal="center" vertical="center" wrapText="1"/>
    </xf>
    <xf numFmtId="14" fontId="27" fillId="2" borderId="0" xfId="0" applyNumberFormat="1" applyFont="1" applyFill="1" applyAlignment="1">
      <alignment horizontal="center" vertical="center" wrapText="1"/>
    </xf>
    <xf numFmtId="164" fontId="27" fillId="2" borderId="0" xfId="0" applyNumberFormat="1" applyFont="1" applyFill="1" applyAlignment="1">
      <alignment horizontal="center" vertical="center" wrapText="1"/>
    </xf>
    <xf numFmtId="0" fontId="27" fillId="2" borderId="18" xfId="0" applyFont="1" applyFill="1" applyBorder="1" applyAlignment="1">
      <alignment horizontal="center" vertical="center" wrapText="1"/>
    </xf>
    <xf numFmtId="0" fontId="27" fillId="2" borderId="30" xfId="0" applyFont="1" applyFill="1" applyBorder="1" applyAlignment="1">
      <alignment horizontal="center" vertical="center" wrapText="1"/>
    </xf>
    <xf numFmtId="0" fontId="33" fillId="2" borderId="1" xfId="0" applyFont="1" applyFill="1" applyBorder="1" applyAlignment="1">
      <alignment horizontal="center" vertical="center" wrapText="1"/>
    </xf>
    <xf numFmtId="14" fontId="27" fillId="0" borderId="0" xfId="0" applyNumberFormat="1" applyFont="1" applyAlignment="1">
      <alignment horizontal="center" vertical="center" wrapText="1"/>
    </xf>
    <xf numFmtId="164" fontId="28" fillId="0" borderId="0" xfId="0" applyNumberFormat="1" applyFont="1" applyAlignment="1">
      <alignment horizontal="center" vertical="center" wrapText="1"/>
    </xf>
    <xf numFmtId="14" fontId="27" fillId="2" borderId="5" xfId="0" applyNumberFormat="1" applyFont="1" applyFill="1" applyBorder="1" applyAlignment="1">
      <alignment horizontal="center" vertical="center" wrapText="1"/>
    </xf>
    <xf numFmtId="0" fontId="27" fillId="2" borderId="1" xfId="0" applyFont="1" applyFill="1" applyBorder="1" applyAlignment="1">
      <alignment vertical="center" wrapText="1"/>
    </xf>
    <xf numFmtId="0" fontId="27" fillId="0" borderId="1" xfId="0" applyFont="1" applyBorder="1" applyAlignment="1">
      <alignment vertical="center" wrapText="1"/>
    </xf>
    <xf numFmtId="0" fontId="27" fillId="11" borderId="1" xfId="0" applyFont="1" applyFill="1" applyBorder="1" applyAlignment="1">
      <alignment horizontal="center" vertical="center" wrapText="1"/>
    </xf>
    <xf numFmtId="0" fontId="60" fillId="2" borderId="1" xfId="0" applyFont="1" applyFill="1" applyBorder="1" applyAlignment="1">
      <alignment horizontal="center" vertical="center" wrapText="1"/>
    </xf>
    <xf numFmtId="14" fontId="60" fillId="2" borderId="1" xfId="0" applyNumberFormat="1" applyFont="1" applyFill="1" applyBorder="1" applyAlignment="1">
      <alignment horizontal="center" vertical="center" wrapText="1"/>
    </xf>
    <xf numFmtId="164" fontId="61" fillId="2" borderId="1" xfId="0" applyNumberFormat="1" applyFont="1" applyFill="1" applyBorder="1" applyAlignment="1">
      <alignment horizontal="center" vertical="center" wrapText="1"/>
    </xf>
    <xf numFmtId="0" fontId="61" fillId="2" borderId="1" xfId="0" applyFont="1" applyFill="1" applyBorder="1" applyAlignment="1">
      <alignment horizontal="center" vertical="center" wrapText="1"/>
    </xf>
    <xf numFmtId="14" fontId="61" fillId="2" borderId="1" xfId="0" applyNumberFormat="1" applyFont="1" applyFill="1" applyBorder="1" applyAlignment="1">
      <alignment horizontal="center" vertical="center" wrapText="1"/>
    </xf>
    <xf numFmtId="49" fontId="60" fillId="2" borderId="1" xfId="0" applyNumberFormat="1" applyFont="1" applyFill="1" applyBorder="1" applyAlignment="1">
      <alignment horizontal="center" vertical="center" wrapText="1"/>
    </xf>
    <xf numFmtId="164" fontId="60" fillId="2" borderId="1" xfId="0" applyNumberFormat="1" applyFont="1" applyFill="1" applyBorder="1" applyAlignment="1">
      <alignment horizontal="center" vertical="center" wrapText="1"/>
    </xf>
    <xf numFmtId="164" fontId="27" fillId="2" borderId="5" xfId="0" applyNumberFormat="1" applyFont="1" applyFill="1" applyBorder="1" applyAlignment="1">
      <alignment horizontal="center" vertical="center" wrapText="1"/>
    </xf>
    <xf numFmtId="49" fontId="27" fillId="2" borderId="5" xfId="0" applyNumberFormat="1" applyFont="1" applyFill="1" applyBorder="1" applyAlignment="1">
      <alignment horizontal="center" vertical="center" wrapText="1"/>
    </xf>
    <xf numFmtId="0" fontId="28" fillId="2" borderId="1" xfId="0" applyFont="1" applyFill="1" applyBorder="1" applyAlignment="1">
      <alignment horizontal="center" vertical="top" wrapText="1"/>
    </xf>
    <xf numFmtId="20" fontId="27" fillId="2" borderId="16" xfId="0" applyNumberFormat="1" applyFont="1" applyFill="1" applyBorder="1" applyAlignment="1">
      <alignment horizontal="center" vertical="center" wrapText="1"/>
    </xf>
    <xf numFmtId="0" fontId="27" fillId="2" borderId="1" xfId="0" applyFont="1" applyFill="1" applyBorder="1" applyAlignment="1">
      <alignment horizontal="left" vertical="center" wrapText="1"/>
    </xf>
    <xf numFmtId="0" fontId="28" fillId="2" borderId="16" xfId="0" applyFont="1" applyFill="1" applyBorder="1" applyAlignment="1">
      <alignment horizontal="left" vertical="center" wrapText="1"/>
    </xf>
    <xf numFmtId="0" fontId="61" fillId="2" borderId="16" xfId="0" applyFont="1" applyFill="1" applyBorder="1" applyAlignment="1">
      <alignment horizontal="left" vertical="center" wrapText="1"/>
    </xf>
    <xf numFmtId="0" fontId="60" fillId="2" borderId="16" xfId="0" applyFont="1" applyFill="1" applyBorder="1" applyAlignment="1">
      <alignment horizontal="center" vertical="center" wrapText="1"/>
    </xf>
    <xf numFmtId="14" fontId="60" fillId="2" borderId="16" xfId="0" applyNumberFormat="1" applyFont="1" applyFill="1" applyBorder="1" applyAlignment="1">
      <alignment horizontal="center" vertical="center" wrapText="1"/>
    </xf>
    <xf numFmtId="20" fontId="60" fillId="2" borderId="16" xfId="0" applyNumberFormat="1" applyFont="1" applyFill="1" applyBorder="1" applyAlignment="1">
      <alignment horizontal="center" vertical="center" wrapText="1"/>
    </xf>
    <xf numFmtId="0" fontId="60" fillId="2" borderId="33" xfId="0" applyFont="1" applyFill="1" applyBorder="1" applyAlignment="1">
      <alignment horizontal="center" vertical="center" wrapText="1"/>
    </xf>
    <xf numFmtId="0" fontId="60" fillId="2" borderId="1" xfId="0" applyFont="1" applyFill="1" applyBorder="1" applyAlignment="1">
      <alignment horizontal="center" vertical="center"/>
    </xf>
    <xf numFmtId="0" fontId="61" fillId="2" borderId="1" xfId="0" applyFont="1" applyFill="1" applyBorder="1" applyAlignment="1">
      <alignment horizontal="center" vertical="center"/>
    </xf>
    <xf numFmtId="0" fontId="27" fillId="2" borderId="1" xfId="0" applyFont="1" applyFill="1" applyBorder="1"/>
    <xf numFmtId="0" fontId="27" fillId="2" borderId="0" xfId="0" applyFont="1" applyFill="1"/>
    <xf numFmtId="0" fontId="26" fillId="2" borderId="0" xfId="0" applyFont="1" applyFill="1" applyAlignment="1">
      <alignment horizontal="center"/>
    </xf>
    <xf numFmtId="164" fontId="28" fillId="0" borderId="16" xfId="0" applyNumberFormat="1" applyFont="1" applyBorder="1" applyAlignment="1">
      <alignment horizontal="center" vertical="center" wrapText="1"/>
    </xf>
    <xf numFmtId="0" fontId="27" fillId="0" borderId="1" xfId="0" applyFont="1" applyBorder="1" applyAlignment="1">
      <alignment horizontal="center"/>
    </xf>
    <xf numFmtId="20" fontId="28" fillId="0" borderId="16" xfId="0" applyNumberFormat="1" applyFont="1" applyBorder="1" applyAlignment="1">
      <alignment horizontal="center" vertical="center" wrapText="1"/>
    </xf>
    <xf numFmtId="0" fontId="5" fillId="2" borderId="0" xfId="0" applyFont="1" applyFill="1"/>
    <xf numFmtId="0" fontId="7" fillId="2" borderId="0" xfId="0" applyFont="1" applyFill="1"/>
    <xf numFmtId="0" fontId="10" fillId="2" borderId="0" xfId="0" applyFont="1" applyFill="1" applyAlignment="1">
      <alignment horizontal="center"/>
    </xf>
    <xf numFmtId="0" fontId="10" fillId="2" borderId="1" xfId="0" applyFont="1" applyFill="1" applyBorder="1"/>
    <xf numFmtId="0" fontId="28" fillId="2" borderId="0" xfId="0" applyFont="1" applyFill="1" applyAlignment="1">
      <alignment horizontal="center" vertical="center" wrapText="1"/>
    </xf>
    <xf numFmtId="164" fontId="28" fillId="2" borderId="0" xfId="0" applyNumberFormat="1" applyFont="1" applyFill="1" applyAlignment="1">
      <alignment horizontal="center" vertical="center" wrapText="1"/>
    </xf>
    <xf numFmtId="0" fontId="5" fillId="2" borderId="0" xfId="0" applyFont="1" applyFill="1" applyAlignment="1">
      <alignment horizontal="center" vertical="center"/>
    </xf>
    <xf numFmtId="0" fontId="59" fillId="2" borderId="0" xfId="0" applyFont="1" applyFill="1" applyAlignment="1">
      <alignment horizontal="right"/>
    </xf>
    <xf numFmtId="0" fontId="13" fillId="2" borderId="0" xfId="0" applyFont="1" applyFill="1"/>
    <xf numFmtId="0" fontId="13" fillId="2" borderId="0" xfId="0" applyFont="1" applyFill="1" applyAlignment="1">
      <alignment horizontal="center" wrapText="1"/>
    </xf>
    <xf numFmtId="0" fontId="13" fillId="2" borderId="0" xfId="0" applyFont="1" applyFill="1" applyAlignment="1">
      <alignment wrapText="1"/>
    </xf>
    <xf numFmtId="0" fontId="5" fillId="2" borderId="0" xfId="0" applyFont="1" applyFill="1" applyAlignment="1">
      <alignment horizontal="center"/>
    </xf>
    <xf numFmtId="165" fontId="28" fillId="0" borderId="1" xfId="0" applyNumberFormat="1" applyFont="1" applyBorder="1" applyAlignment="1">
      <alignment horizontal="center" vertical="center" wrapText="1"/>
    </xf>
    <xf numFmtId="0" fontId="28" fillId="0" borderId="1" xfId="0" applyFont="1" applyBorder="1" applyAlignment="1">
      <alignment horizontal="left" vertical="center" wrapText="1"/>
    </xf>
    <xf numFmtId="164" fontId="28" fillId="0" borderId="1" xfId="2" applyNumberFormat="1" applyFont="1" applyBorder="1" applyAlignment="1">
      <alignment horizontal="center" vertical="center" wrapText="1"/>
    </xf>
    <xf numFmtId="0" fontId="28" fillId="0" borderId="1" xfId="0" applyFont="1" applyBorder="1" applyAlignment="1">
      <alignment horizontal="center" vertical="top" wrapText="1"/>
    </xf>
    <xf numFmtId="14" fontId="28" fillId="0" borderId="16" xfId="0" applyNumberFormat="1" applyFont="1" applyBorder="1" applyAlignment="1">
      <alignment horizontal="center" vertical="center" wrapText="1"/>
    </xf>
    <xf numFmtId="0" fontId="31" fillId="0" borderId="16" xfId="0" applyFont="1" applyBorder="1" applyAlignment="1">
      <alignment horizontal="center" vertical="center" wrapText="1"/>
    </xf>
    <xf numFmtId="165" fontId="29" fillId="0" borderId="1" xfId="0" applyNumberFormat="1" applyFont="1" applyBorder="1" applyAlignment="1">
      <alignment horizontal="center" vertical="center" wrapText="1"/>
    </xf>
    <xf numFmtId="0" fontId="28" fillId="0" borderId="1" xfId="0" applyFont="1" applyBorder="1" applyAlignment="1">
      <alignment vertical="center" wrapText="1"/>
    </xf>
    <xf numFmtId="0" fontId="28" fillId="0" borderId="1" xfId="0" applyFont="1" applyBorder="1"/>
    <xf numFmtId="0" fontId="29" fillId="0" borderId="1" xfId="0" applyFont="1" applyBorder="1" applyAlignment="1">
      <alignment horizontal="left" vertical="center" wrapText="1"/>
    </xf>
    <xf numFmtId="20" fontId="29" fillId="0" borderId="1" xfId="0" applyNumberFormat="1" applyFont="1" applyBorder="1" applyAlignment="1">
      <alignment horizontal="center" vertical="center" wrapText="1"/>
    </xf>
    <xf numFmtId="14" fontId="28" fillId="0" borderId="1" xfId="0" applyNumberFormat="1" applyFont="1" applyBorder="1" applyAlignment="1">
      <alignment horizontal="center" vertical="center"/>
    </xf>
    <xf numFmtId="49" fontId="28" fillId="0" borderId="1" xfId="0" applyNumberFormat="1" applyFont="1" applyBorder="1" applyAlignment="1">
      <alignment horizontal="center" vertical="center" wrapText="1"/>
    </xf>
    <xf numFmtId="0" fontId="28" fillId="0" borderId="1" xfId="0" applyFont="1" applyBorder="1" applyAlignment="1">
      <alignment horizontal="center"/>
    </xf>
    <xf numFmtId="0" fontId="28" fillId="0" borderId="18" xfId="0" applyFont="1" applyBorder="1" applyAlignment="1">
      <alignment horizontal="center" vertical="center" wrapText="1"/>
    </xf>
    <xf numFmtId="0" fontId="23" fillId="2" borderId="0" xfId="0" applyFont="1" applyFill="1" applyAlignment="1">
      <alignment horizontal="center" vertical="center"/>
    </xf>
    <xf numFmtId="0" fontId="51" fillId="2" borderId="0" xfId="0" applyFont="1" applyFill="1" applyAlignment="1">
      <alignment horizontal="right"/>
    </xf>
    <xf numFmtId="0" fontId="52" fillId="2" borderId="0" xfId="0" applyFont="1" applyFill="1"/>
    <xf numFmtId="0" fontId="52" fillId="2" borderId="0" xfId="0" applyFont="1" applyFill="1" applyAlignment="1">
      <alignment horizontal="center" wrapText="1"/>
    </xf>
    <xf numFmtId="0" fontId="52" fillId="2" borderId="0" xfId="0" applyFont="1" applyFill="1" applyAlignment="1">
      <alignment wrapText="1"/>
    </xf>
    <xf numFmtId="0" fontId="28" fillId="0" borderId="16" xfId="0" applyFont="1" applyBorder="1" applyAlignment="1">
      <alignment vertical="center" wrapText="1"/>
    </xf>
    <xf numFmtId="0" fontId="28" fillId="0" borderId="16" xfId="0" applyFont="1" applyBorder="1" applyAlignment="1">
      <alignment horizontal="left" vertical="center" wrapText="1"/>
    </xf>
    <xf numFmtId="20" fontId="28" fillId="0" borderId="16" xfId="0" quotePrefix="1" applyNumberFormat="1" applyFont="1" applyBorder="1" applyAlignment="1">
      <alignment horizontal="center" vertical="center" wrapText="1"/>
    </xf>
    <xf numFmtId="0" fontId="57" fillId="0" borderId="1" xfId="0" applyFont="1" applyBorder="1" applyAlignment="1">
      <alignment horizontal="center"/>
    </xf>
    <xf numFmtId="0" fontId="28" fillId="0" borderId="1" xfId="0" applyFont="1" applyBorder="1" applyAlignment="1">
      <alignment horizontal="left" vertical="top" wrapText="1"/>
    </xf>
    <xf numFmtId="0" fontId="61" fillId="0" borderId="1" xfId="0" applyFont="1" applyBorder="1" applyAlignment="1">
      <alignment horizontal="center" vertical="center" wrapText="1"/>
    </xf>
    <xf numFmtId="164" fontId="61" fillId="0" borderId="1" xfId="2" applyNumberFormat="1" applyFont="1" applyBorder="1" applyAlignment="1">
      <alignment horizontal="center" vertical="center" wrapText="1"/>
    </xf>
    <xf numFmtId="0" fontId="61" fillId="0" borderId="1" xfId="2" applyFont="1" applyBorder="1" applyAlignment="1">
      <alignment horizontal="center" vertical="center" wrapText="1"/>
    </xf>
    <xf numFmtId="164" fontId="61" fillId="0" borderId="1" xfId="0" applyNumberFormat="1" applyFont="1" applyBorder="1" applyAlignment="1">
      <alignment horizontal="center" vertical="center" wrapText="1"/>
    </xf>
    <xf numFmtId="0" fontId="61" fillId="0" borderId="1" xfId="0" applyFont="1" applyBorder="1" applyAlignment="1">
      <alignment vertical="center" wrapText="1"/>
    </xf>
    <xf numFmtId="0" fontId="61" fillId="0" borderId="1" xfId="0" applyFont="1" applyBorder="1" applyAlignment="1">
      <alignment horizontal="center" vertical="center"/>
    </xf>
    <xf numFmtId="0" fontId="61" fillId="2" borderId="1" xfId="0" applyFont="1" applyFill="1" applyBorder="1" applyAlignment="1">
      <alignment horizontal="left" vertical="center" wrapText="1"/>
    </xf>
    <xf numFmtId="14" fontId="61" fillId="0" borderId="1" xfId="0" applyNumberFormat="1" applyFont="1" applyBorder="1" applyAlignment="1">
      <alignment horizontal="center" vertical="center" wrapText="1"/>
    </xf>
    <xf numFmtId="0" fontId="61" fillId="0" borderId="1" xfId="0" applyFont="1" applyBorder="1" applyAlignment="1">
      <alignment horizontal="left" vertical="center" wrapText="1"/>
    </xf>
    <xf numFmtId="0" fontId="61" fillId="0" borderId="5" xfId="0" applyFont="1" applyBorder="1" applyAlignment="1">
      <alignment horizontal="center" vertical="center"/>
    </xf>
    <xf numFmtId="20" fontId="61" fillId="2" borderId="1" xfId="0" applyNumberFormat="1" applyFont="1" applyFill="1" applyBorder="1" applyAlignment="1">
      <alignment horizontal="center" vertical="center" wrapText="1"/>
    </xf>
    <xf numFmtId="164" fontId="61" fillId="2" borderId="5" xfId="0" applyNumberFormat="1" applyFont="1" applyFill="1" applyBorder="1" applyAlignment="1">
      <alignment horizontal="center" vertical="center" wrapText="1"/>
    </xf>
    <xf numFmtId="0" fontId="61" fillId="2" borderId="5" xfId="0" applyFont="1" applyFill="1" applyBorder="1" applyAlignment="1">
      <alignment horizontal="center" vertical="center" wrapText="1"/>
    </xf>
    <xf numFmtId="0" fontId="61" fillId="2" borderId="16" xfId="0" applyFont="1" applyFill="1" applyBorder="1" applyAlignment="1">
      <alignment horizontal="center" vertical="center" wrapText="1"/>
    </xf>
    <xf numFmtId="0" fontId="61" fillId="0" borderId="5" xfId="0" applyFont="1" applyBorder="1" applyAlignment="1">
      <alignment horizontal="center" vertical="center" wrapText="1"/>
    </xf>
    <xf numFmtId="0" fontId="61" fillId="0" borderId="16" xfId="0" applyFont="1" applyBorder="1" applyAlignment="1">
      <alignment horizontal="center" vertical="center" wrapText="1"/>
    </xf>
    <xf numFmtId="0" fontId="4" fillId="2" borderId="0" xfId="0" applyFont="1" applyFill="1"/>
    <xf numFmtId="49" fontId="61" fillId="2" borderId="1" xfId="0" applyNumberFormat="1" applyFont="1" applyFill="1" applyBorder="1" applyAlignment="1">
      <alignment horizontal="center" vertical="center" wrapText="1"/>
    </xf>
    <xf numFmtId="0" fontId="65" fillId="2" borderId="1" xfId="0" applyFont="1" applyFill="1" applyBorder="1" applyAlignment="1">
      <alignment horizontal="center" vertical="center" wrapText="1"/>
    </xf>
    <xf numFmtId="0" fontId="28" fillId="2" borderId="0" xfId="0" applyFont="1" applyFill="1"/>
    <xf numFmtId="14" fontId="61" fillId="0" borderId="16" xfId="0" applyNumberFormat="1" applyFont="1" applyBorder="1" applyAlignment="1">
      <alignment horizontal="center" vertical="center" wrapText="1"/>
    </xf>
    <xf numFmtId="0" fontId="4" fillId="2" borderId="0" xfId="0" applyFont="1" applyFill="1" applyAlignment="1">
      <alignment horizontal="center"/>
    </xf>
    <xf numFmtId="0" fontId="66" fillId="0" borderId="0" xfId="0" applyFont="1" applyAlignment="1">
      <alignment horizontal="center"/>
    </xf>
    <xf numFmtId="14" fontId="61" fillId="2" borderId="5" xfId="0" applyNumberFormat="1" applyFont="1" applyFill="1" applyBorder="1" applyAlignment="1">
      <alignment horizontal="center" vertical="center" wrapText="1"/>
    </xf>
    <xf numFmtId="0" fontId="57" fillId="0" borderId="0" xfId="0" applyFont="1" applyAlignment="1">
      <alignment horizontal="center"/>
    </xf>
    <xf numFmtId="0" fontId="3" fillId="2" borderId="0" xfId="0" applyFont="1" applyFill="1"/>
    <xf numFmtId="0" fontId="61" fillId="2" borderId="1" xfId="0" applyFont="1" applyFill="1" applyBorder="1" applyAlignment="1">
      <alignment vertical="center" wrapText="1"/>
    </xf>
    <xf numFmtId="165" fontId="61" fillId="2" borderId="1" xfId="0" applyNumberFormat="1" applyFont="1" applyFill="1" applyBorder="1" applyAlignment="1">
      <alignment horizontal="center" vertical="center" wrapText="1"/>
    </xf>
    <xf numFmtId="20" fontId="61" fillId="0" borderId="1" xfId="0" applyNumberFormat="1" applyFont="1" applyBorder="1" applyAlignment="1">
      <alignment horizontal="center" vertical="center" wrapText="1"/>
    </xf>
    <xf numFmtId="0" fontId="46" fillId="0" borderId="0" xfId="0" applyFont="1" applyAlignment="1">
      <alignment horizontal="center"/>
    </xf>
    <xf numFmtId="0" fontId="19" fillId="0" borderId="0" xfId="0" applyFont="1"/>
    <xf numFmtId="0" fontId="28" fillId="2" borderId="0" xfId="0" applyFont="1" applyFill="1" applyAlignment="1">
      <alignment horizontal="center"/>
    </xf>
    <xf numFmtId="14" fontId="28" fillId="2" borderId="0" xfId="0" applyNumberFormat="1" applyFont="1" applyFill="1" applyAlignment="1">
      <alignment horizontal="center" vertical="center" wrapText="1"/>
    </xf>
    <xf numFmtId="0" fontId="12" fillId="2" borderId="0" xfId="0" applyFont="1" applyFill="1"/>
    <xf numFmtId="0" fontId="3" fillId="2" borderId="0" xfId="0" applyFont="1" applyFill="1" applyAlignment="1">
      <alignment horizontal="center" vertical="center"/>
    </xf>
    <xf numFmtId="0" fontId="36" fillId="2" borderId="0" xfId="0" applyFont="1" applyFill="1" applyAlignment="1">
      <alignment horizontal="right"/>
    </xf>
    <xf numFmtId="0" fontId="36" fillId="2" borderId="0" xfId="0" applyFont="1" applyFill="1"/>
    <xf numFmtId="0" fontId="36" fillId="2" borderId="0" xfId="0" applyFont="1" applyFill="1" applyAlignment="1">
      <alignment horizontal="center" wrapText="1"/>
    </xf>
    <xf numFmtId="0" fontId="36" fillId="2" borderId="0" xfId="0" applyFont="1" applyFill="1" applyAlignment="1">
      <alignment wrapText="1"/>
    </xf>
    <xf numFmtId="0" fontId="4" fillId="2" borderId="0" xfId="0" applyFont="1" applyFill="1" applyAlignment="1">
      <alignment horizontal="center" vertical="center"/>
    </xf>
    <xf numFmtId="0" fontId="61" fillId="3" borderId="1" xfId="0" applyFont="1" applyFill="1" applyBorder="1" applyAlignment="1">
      <alignment horizontal="center" vertical="center" wrapText="1"/>
    </xf>
    <xf numFmtId="0" fontId="25" fillId="3" borderId="0" xfId="0" applyFont="1" applyFill="1"/>
    <xf numFmtId="0" fontId="25" fillId="0" borderId="0" xfId="0" applyFont="1"/>
    <xf numFmtId="0" fontId="25" fillId="2" borderId="0" xfId="0" applyFont="1" applyFill="1"/>
    <xf numFmtId="0" fontId="61" fillId="2" borderId="1" xfId="0" applyFont="1" applyFill="1" applyBorder="1"/>
    <xf numFmtId="0" fontId="61" fillId="2" borderId="5" xfId="0" applyFont="1" applyFill="1" applyBorder="1" applyAlignment="1">
      <alignment horizontal="center" vertical="center"/>
    </xf>
    <xf numFmtId="0" fontId="28" fillId="2" borderId="16" xfId="0" applyFont="1" applyFill="1" applyBorder="1" applyAlignment="1">
      <alignment horizontal="center" vertical="center"/>
    </xf>
    <xf numFmtId="0" fontId="68" fillId="2" borderId="29" xfId="0" applyFont="1" applyFill="1" applyBorder="1" applyAlignment="1">
      <alignment horizontal="center" vertical="center" wrapText="1"/>
    </xf>
    <xf numFmtId="0" fontId="68" fillId="2" borderId="5" xfId="0" applyFont="1" applyFill="1" applyBorder="1" applyAlignment="1">
      <alignment horizontal="center" vertical="center" wrapText="1"/>
    </xf>
    <xf numFmtId="14" fontId="29" fillId="0" borderId="1" xfId="0" applyNumberFormat="1" applyFont="1" applyBorder="1" applyAlignment="1">
      <alignment horizontal="center" vertical="center"/>
    </xf>
    <xf numFmtId="0" fontId="69" fillId="2" borderId="1" xfId="0" applyFont="1" applyFill="1" applyBorder="1" applyAlignment="1">
      <alignment horizontal="center" vertical="center" wrapText="1"/>
    </xf>
    <xf numFmtId="0" fontId="29" fillId="2" borderId="1" xfId="0" applyFont="1" applyFill="1" applyBorder="1" applyAlignment="1">
      <alignment horizontal="center" vertical="center"/>
    </xf>
    <xf numFmtId="14" fontId="29" fillId="2" borderId="1" xfId="0" applyNumberFormat="1" applyFont="1" applyFill="1" applyBorder="1" applyAlignment="1">
      <alignment horizontal="center" vertical="center"/>
    </xf>
    <xf numFmtId="165" fontId="27" fillId="2" borderId="5" xfId="0" applyNumberFormat="1" applyFont="1" applyFill="1" applyBorder="1" applyAlignment="1">
      <alignment horizontal="center" vertical="center" wrapText="1"/>
    </xf>
    <xf numFmtId="0" fontId="28" fillId="2" borderId="5" xfId="0" applyFont="1" applyFill="1" applyBorder="1" applyAlignment="1">
      <alignment horizontal="center" vertical="center"/>
    </xf>
    <xf numFmtId="14" fontId="28" fillId="2" borderId="5" xfId="0" applyNumberFormat="1" applyFont="1" applyFill="1" applyBorder="1" applyAlignment="1">
      <alignment horizontal="center" vertical="center" wrapText="1"/>
    </xf>
    <xf numFmtId="0" fontId="29" fillId="2" borderId="16" xfId="0" applyFont="1" applyFill="1" applyBorder="1" applyAlignment="1">
      <alignment horizontal="center" vertical="center" wrapText="1"/>
    </xf>
    <xf numFmtId="0" fontId="29" fillId="0" borderId="16" xfId="0" applyFont="1" applyBorder="1" applyAlignment="1">
      <alignment horizontal="center"/>
    </xf>
    <xf numFmtId="49" fontId="29" fillId="2" borderId="1" xfId="0" applyNumberFormat="1" applyFont="1" applyFill="1" applyBorder="1" applyAlignment="1">
      <alignment horizontal="center" vertical="center" wrapText="1"/>
    </xf>
    <xf numFmtId="165" fontId="27" fillId="0" borderId="1" xfId="0" applyNumberFormat="1" applyFont="1" applyBorder="1" applyAlignment="1">
      <alignment horizontal="center" vertical="center" wrapText="1"/>
    </xf>
    <xf numFmtId="20" fontId="29" fillId="0" borderId="1" xfId="0" applyNumberFormat="1" applyFont="1" applyBorder="1" applyAlignment="1">
      <alignment horizontal="center" vertical="center"/>
    </xf>
    <xf numFmtId="0" fontId="24" fillId="0" borderId="1" xfId="0" applyFont="1" applyBorder="1"/>
    <xf numFmtId="0" fontId="24" fillId="0" borderId="0" xfId="0" applyFont="1"/>
    <xf numFmtId="0" fontId="7" fillId="0" borderId="0" xfId="0" applyFont="1" applyAlignment="1">
      <alignment wrapText="1"/>
    </xf>
    <xf numFmtId="0" fontId="31" fillId="2" borderId="5" xfId="0" applyFont="1" applyFill="1" applyBorder="1" applyAlignment="1">
      <alignment horizontal="center" vertical="center" wrapText="1"/>
    </xf>
    <xf numFmtId="20" fontId="19" fillId="2" borderId="1" xfId="0" applyNumberFormat="1" applyFont="1" applyFill="1" applyBorder="1" applyAlignment="1">
      <alignment horizontal="center" vertical="center" wrapText="1"/>
    </xf>
    <xf numFmtId="0" fontId="19" fillId="2" borderId="5" xfId="0" applyFont="1" applyFill="1" applyBorder="1" applyAlignment="1">
      <alignment horizontal="center" vertical="center" wrapText="1"/>
    </xf>
    <xf numFmtId="49" fontId="19" fillId="2" borderId="1" xfId="0" applyNumberFormat="1" applyFont="1" applyFill="1" applyBorder="1" applyAlignment="1">
      <alignment horizontal="center" vertical="center" wrapText="1"/>
    </xf>
    <xf numFmtId="14" fontId="19" fillId="2" borderId="1" xfId="0" applyNumberFormat="1" applyFont="1" applyFill="1" applyBorder="1" applyAlignment="1">
      <alignment horizontal="center" vertical="center" wrapText="1"/>
    </xf>
    <xf numFmtId="165" fontId="19" fillId="2" borderId="1" xfId="0" applyNumberFormat="1" applyFont="1" applyFill="1" applyBorder="1" applyAlignment="1">
      <alignment horizontal="center" vertical="center" wrapText="1"/>
    </xf>
    <xf numFmtId="20" fontId="19" fillId="2" borderId="1" xfId="0" quotePrefix="1" applyNumberFormat="1" applyFont="1" applyFill="1" applyBorder="1" applyAlignment="1">
      <alignment horizontal="center" vertical="center" wrapText="1"/>
    </xf>
    <xf numFmtId="0" fontId="71" fillId="10" borderId="1" xfId="0" applyFont="1" applyFill="1" applyBorder="1" applyAlignment="1">
      <alignment horizontal="center" vertical="center" wrapText="1"/>
    </xf>
    <xf numFmtId="14" fontId="71" fillId="10" borderId="1" xfId="0" applyNumberFormat="1" applyFont="1" applyFill="1" applyBorder="1" applyAlignment="1">
      <alignment horizontal="center" vertical="center" wrapText="1"/>
    </xf>
    <xf numFmtId="164" fontId="71" fillId="10" borderId="1" xfId="0" applyNumberFormat="1" applyFont="1" applyFill="1" applyBorder="1" applyAlignment="1">
      <alignment horizontal="center" vertical="center" wrapText="1"/>
    </xf>
    <xf numFmtId="164" fontId="19" fillId="10" borderId="1" xfId="0" applyNumberFormat="1"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6"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1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6" xfId="0" applyFont="1" applyBorder="1" applyAlignment="1">
      <alignment horizontal="center"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xf>
    <xf numFmtId="0" fontId="2" fillId="0" borderId="1" xfId="0" applyFont="1" applyBorder="1" applyAlignment="1">
      <alignment horizontal="center" vertical="center"/>
    </xf>
    <xf numFmtId="0" fontId="5" fillId="0" borderId="18" xfId="0" applyFont="1" applyBorder="1" applyAlignment="1">
      <alignment horizontal="center" vertical="center" wrapText="1"/>
    </xf>
    <xf numFmtId="49" fontId="5" fillId="0" borderId="5" xfId="0" applyNumberFormat="1" applyFont="1" applyBorder="1" applyAlignment="1">
      <alignment horizontal="center" vertical="center" wrapText="1"/>
    </xf>
    <xf numFmtId="49" fontId="5" fillId="0" borderId="18"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164" fontId="4" fillId="0" borderId="5" xfId="0" applyNumberFormat="1" applyFont="1" applyBorder="1" applyAlignment="1">
      <alignment horizontal="center" vertical="center" wrapText="1"/>
    </xf>
    <xf numFmtId="164" fontId="4" fillId="0" borderId="18" xfId="0" applyNumberFormat="1" applyFont="1" applyBorder="1" applyAlignment="1">
      <alignment horizontal="center" vertical="center" wrapText="1"/>
    </xf>
    <xf numFmtId="164" fontId="4" fillId="0" borderId="16" xfId="0" applyNumberFormat="1" applyFont="1" applyBorder="1" applyAlignment="1">
      <alignment horizontal="center" vertical="center" wrapText="1"/>
    </xf>
    <xf numFmtId="0" fontId="4" fillId="0" borderId="5" xfId="0" applyFont="1" applyBorder="1" applyAlignment="1">
      <alignment horizontal="center" vertical="center"/>
    </xf>
    <xf numFmtId="0" fontId="4" fillId="0" borderId="18" xfId="0" applyFont="1" applyBorder="1" applyAlignment="1">
      <alignment horizontal="center" vertical="center"/>
    </xf>
    <xf numFmtId="0" fontId="4" fillId="0" borderId="16" xfId="0" applyFont="1" applyBorder="1" applyAlignment="1">
      <alignment horizontal="center" vertical="center"/>
    </xf>
    <xf numFmtId="164" fontId="5" fillId="0" borderId="5" xfId="0" applyNumberFormat="1" applyFont="1" applyBorder="1" applyAlignment="1">
      <alignment horizontal="center" vertical="center" wrapText="1"/>
    </xf>
    <xf numFmtId="164" fontId="5" fillId="0" borderId="18" xfId="0" applyNumberFormat="1" applyFont="1" applyBorder="1" applyAlignment="1">
      <alignment horizontal="center" vertical="center" wrapText="1"/>
    </xf>
    <xf numFmtId="164" fontId="5" fillId="0" borderId="16" xfId="0" applyNumberFormat="1" applyFont="1" applyBorder="1" applyAlignment="1">
      <alignment horizontal="center" vertical="center" wrapText="1"/>
    </xf>
    <xf numFmtId="0" fontId="5" fillId="0" borderId="5" xfId="0" applyFont="1" applyBorder="1" applyAlignment="1">
      <alignment horizontal="center"/>
    </xf>
    <xf numFmtId="0" fontId="5" fillId="0" borderId="16" xfId="0" applyFont="1" applyBorder="1" applyAlignment="1">
      <alignment horizontal="center"/>
    </xf>
    <xf numFmtId="20" fontId="5" fillId="0" borderId="5" xfId="0" applyNumberFormat="1" applyFont="1" applyBorder="1" applyAlignment="1">
      <alignment horizontal="center" vertical="center" wrapText="1"/>
    </xf>
    <xf numFmtId="20" fontId="5" fillId="0" borderId="18" xfId="0" applyNumberFormat="1" applyFont="1" applyBorder="1" applyAlignment="1">
      <alignment horizontal="center" vertical="center" wrapText="1"/>
    </xf>
    <xf numFmtId="20" fontId="5" fillId="0" borderId="16" xfId="0" applyNumberFormat="1" applyFont="1" applyBorder="1" applyAlignment="1">
      <alignment horizontal="center" vertical="center" wrapText="1"/>
    </xf>
    <xf numFmtId="0" fontId="13" fillId="0" borderId="5"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6" xfId="0" applyFont="1" applyBorder="1" applyAlignment="1">
      <alignment horizontal="center" vertical="center" wrapText="1"/>
    </xf>
    <xf numFmtId="0" fontId="5" fillId="2" borderId="28" xfId="0" applyFont="1" applyFill="1" applyBorder="1" applyAlignment="1">
      <alignment horizontal="center" vertical="center" wrapText="1"/>
    </xf>
    <xf numFmtId="0" fontId="5" fillId="2" borderId="20" xfId="0" applyFont="1" applyFill="1" applyBorder="1" applyAlignment="1">
      <alignment horizontal="center" vertical="center" wrapText="1"/>
    </xf>
    <xf numFmtId="165" fontId="5" fillId="0" borderId="5" xfId="0" applyNumberFormat="1" applyFont="1" applyBorder="1" applyAlignment="1">
      <alignment horizontal="center" vertical="center" wrapText="1"/>
    </xf>
    <xf numFmtId="165" fontId="5" fillId="0" borderId="18" xfId="0" applyNumberFormat="1" applyFont="1" applyBorder="1" applyAlignment="1">
      <alignment horizontal="center" vertical="center" wrapText="1"/>
    </xf>
    <xf numFmtId="165" fontId="5" fillId="0" borderId="16" xfId="0" applyNumberFormat="1" applyFont="1" applyBorder="1" applyAlignment="1">
      <alignment horizontal="center" vertical="center" wrapText="1"/>
    </xf>
    <xf numFmtId="0" fontId="5" fillId="2" borderId="29"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165" fontId="13" fillId="0" borderId="5" xfId="0" applyNumberFormat="1" applyFont="1" applyBorder="1" applyAlignment="1">
      <alignment horizontal="center" vertical="center" wrapText="1"/>
    </xf>
    <xf numFmtId="165" fontId="13" fillId="0" borderId="18" xfId="0" applyNumberFormat="1" applyFont="1" applyBorder="1" applyAlignment="1">
      <alignment horizontal="center" vertical="center" wrapText="1"/>
    </xf>
    <xf numFmtId="165" fontId="13" fillId="0" borderId="16" xfId="0" applyNumberFormat="1" applyFont="1" applyBorder="1" applyAlignment="1">
      <alignment horizontal="center" vertical="center" wrapText="1"/>
    </xf>
    <xf numFmtId="0" fontId="11" fillId="2" borderId="5"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0" borderId="5" xfId="0" applyFont="1" applyBorder="1" applyAlignment="1">
      <alignment horizontal="center" vertical="center"/>
    </xf>
    <xf numFmtId="0" fontId="11" fillId="0" borderId="18" xfId="0" applyFont="1" applyBorder="1" applyAlignment="1">
      <alignment horizontal="center" vertical="center"/>
    </xf>
    <xf numFmtId="0" fontId="11" fillId="0" borderId="16" xfId="0" applyFont="1" applyBorder="1" applyAlignment="1">
      <alignment horizontal="center" vertical="center"/>
    </xf>
    <xf numFmtId="0" fontId="2" fillId="0" borderId="24" xfId="0" applyFont="1" applyBorder="1" applyAlignment="1">
      <alignment horizontal="center" vertical="center"/>
    </xf>
    <xf numFmtId="0" fontId="2" fillId="0" borderId="26" xfId="0" applyFont="1" applyBorder="1" applyAlignment="1">
      <alignment horizontal="center" vertical="center"/>
    </xf>
    <xf numFmtId="0" fontId="2" fillId="0" borderId="25" xfId="0" applyFont="1" applyBorder="1" applyAlignment="1">
      <alignment horizontal="center" vertical="center"/>
    </xf>
    <xf numFmtId="0" fontId="20" fillId="2" borderId="5"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2" borderId="18" xfId="0" applyFont="1" applyFill="1" applyBorder="1" applyAlignment="1">
      <alignment horizontal="center" vertical="center" wrapText="1"/>
    </xf>
    <xf numFmtId="0" fontId="22" fillId="2" borderId="16" xfId="0" applyFont="1" applyFill="1" applyBorder="1" applyAlignment="1">
      <alignment horizontal="center" vertical="center" wrapText="1"/>
    </xf>
    <xf numFmtId="0" fontId="10" fillId="0" borderId="32" xfId="0" applyFont="1" applyBorder="1" applyAlignment="1">
      <alignment horizontal="center"/>
    </xf>
    <xf numFmtId="0" fontId="15" fillId="0" borderId="32" xfId="0" applyFont="1" applyBorder="1" applyAlignment="1">
      <alignment horizontal="center"/>
    </xf>
    <xf numFmtId="0" fontId="10" fillId="2" borderId="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0" fillId="2" borderId="18" xfId="0" applyFont="1" applyFill="1" applyBorder="1" applyAlignment="1">
      <alignment horizontal="center" vertical="center" wrapText="1"/>
    </xf>
    <xf numFmtId="14" fontId="4" fillId="2" borderId="5" xfId="0" applyNumberFormat="1" applyFont="1" applyFill="1" applyBorder="1" applyAlignment="1">
      <alignment horizontal="center" vertical="center" wrapText="1"/>
    </xf>
    <xf numFmtId="14" fontId="4" fillId="2" borderId="18" xfId="0" applyNumberFormat="1" applyFont="1" applyFill="1" applyBorder="1" applyAlignment="1">
      <alignment horizontal="center" vertical="center" wrapText="1"/>
    </xf>
    <xf numFmtId="164" fontId="4" fillId="2" borderId="5" xfId="0" applyNumberFormat="1" applyFont="1" applyFill="1" applyBorder="1" applyAlignment="1">
      <alignment horizontal="center" vertical="center" wrapText="1"/>
    </xf>
    <xf numFmtId="164" fontId="4" fillId="2" borderId="18" xfId="0" applyNumberFormat="1" applyFont="1" applyFill="1" applyBorder="1" applyAlignment="1">
      <alignment horizontal="center" vertical="center" wrapText="1"/>
    </xf>
    <xf numFmtId="164" fontId="27" fillId="2" borderId="5" xfId="0" applyNumberFormat="1" applyFont="1" applyFill="1" applyBorder="1" applyAlignment="1">
      <alignment horizontal="center" vertical="center" wrapText="1"/>
    </xf>
    <xf numFmtId="164" fontId="27" fillId="2" borderId="18" xfId="0" applyNumberFormat="1" applyFont="1" applyFill="1" applyBorder="1" applyAlignment="1">
      <alignment horizontal="center" vertical="center" wrapText="1"/>
    </xf>
    <xf numFmtId="164" fontId="27" fillId="2" borderId="16" xfId="0" applyNumberFormat="1" applyFont="1" applyFill="1" applyBorder="1" applyAlignment="1">
      <alignment horizontal="center" vertical="center" wrapText="1"/>
    </xf>
    <xf numFmtId="0" fontId="52" fillId="0" borderId="23" xfId="0" applyFont="1" applyBorder="1" applyAlignment="1">
      <alignment horizontal="center" wrapText="1"/>
    </xf>
    <xf numFmtId="0" fontId="27" fillId="2" borderId="5" xfId="0" applyFont="1" applyFill="1" applyBorder="1" applyAlignment="1">
      <alignment horizontal="center" vertical="center" wrapText="1"/>
    </xf>
    <xf numFmtId="0" fontId="27" fillId="2" borderId="16" xfId="0" applyFont="1" applyFill="1" applyBorder="1" applyAlignment="1">
      <alignment horizontal="center" vertical="center" wrapText="1"/>
    </xf>
    <xf numFmtId="165" fontId="27" fillId="2" borderId="5" xfId="0" applyNumberFormat="1" applyFont="1" applyFill="1" applyBorder="1" applyAlignment="1">
      <alignment horizontal="center" vertical="center" wrapText="1"/>
    </xf>
    <xf numFmtId="165" fontId="27" fillId="2" borderId="16" xfId="0" applyNumberFormat="1"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0" borderId="5" xfId="0" applyFont="1" applyBorder="1" applyAlignment="1">
      <alignment horizontal="center" vertical="center" wrapText="1"/>
    </xf>
    <xf numFmtId="0" fontId="27" fillId="0" borderId="18" xfId="0" applyFont="1" applyBorder="1" applyAlignment="1">
      <alignment horizontal="center" vertical="center" wrapText="1"/>
    </xf>
    <xf numFmtId="0" fontId="27" fillId="0" borderId="16" xfId="0" applyFont="1" applyBorder="1" applyAlignment="1">
      <alignment horizontal="center" vertical="center" wrapText="1"/>
    </xf>
    <xf numFmtId="164" fontId="28" fillId="0" borderId="5" xfId="0" applyNumberFormat="1" applyFont="1" applyBorder="1" applyAlignment="1">
      <alignment horizontal="center" vertical="center" wrapText="1"/>
    </xf>
    <xf numFmtId="164" fontId="28" fillId="0" borderId="18" xfId="0" applyNumberFormat="1" applyFont="1" applyBorder="1" applyAlignment="1">
      <alignment horizontal="center" vertical="center" wrapText="1"/>
    </xf>
    <xf numFmtId="164" fontId="28" fillId="0" borderId="16" xfId="0" applyNumberFormat="1" applyFont="1" applyBorder="1" applyAlignment="1">
      <alignment horizontal="center" vertical="center" wrapText="1"/>
    </xf>
    <xf numFmtId="0" fontId="27" fillId="2" borderId="5" xfId="0" applyFont="1" applyFill="1" applyBorder="1" applyAlignment="1">
      <alignment horizontal="center" vertical="center"/>
    </xf>
    <xf numFmtId="0" fontId="27" fillId="2" borderId="18" xfId="0" applyFont="1" applyFill="1" applyBorder="1" applyAlignment="1">
      <alignment horizontal="center" vertical="center"/>
    </xf>
    <xf numFmtId="0" fontId="27" fillId="2" borderId="16" xfId="0" applyFont="1" applyFill="1" applyBorder="1" applyAlignment="1">
      <alignment horizontal="center" vertical="center"/>
    </xf>
    <xf numFmtId="20" fontId="27" fillId="0" borderId="5" xfId="0" applyNumberFormat="1" applyFont="1" applyBorder="1" applyAlignment="1">
      <alignment horizontal="center" vertical="center" wrapText="1"/>
    </xf>
    <xf numFmtId="20" fontId="27" fillId="0" borderId="18" xfId="0" applyNumberFormat="1" applyFont="1" applyBorder="1" applyAlignment="1">
      <alignment horizontal="center" vertical="center" wrapText="1"/>
    </xf>
    <xf numFmtId="20" fontId="27" fillId="0" borderId="16" xfId="0" applyNumberFormat="1" applyFont="1" applyBorder="1" applyAlignment="1">
      <alignment horizontal="center" vertical="center" wrapText="1"/>
    </xf>
    <xf numFmtId="0" fontId="27" fillId="3" borderId="5"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7" fillId="3" borderId="16" xfId="0" applyFont="1" applyFill="1" applyBorder="1" applyAlignment="1">
      <alignment horizontal="center" vertical="center" wrapText="1"/>
    </xf>
    <xf numFmtId="164" fontId="27" fillId="0" borderId="5" xfId="0" applyNumberFormat="1" applyFont="1" applyBorder="1" applyAlignment="1">
      <alignment horizontal="center" vertical="center" wrapText="1"/>
    </xf>
    <xf numFmtId="164" fontId="27" fillId="0" borderId="18" xfId="0" applyNumberFormat="1" applyFont="1" applyBorder="1" applyAlignment="1">
      <alignment horizontal="center" vertical="center" wrapText="1"/>
    </xf>
    <xf numFmtId="164" fontId="27" fillId="0" borderId="16" xfId="0" applyNumberFormat="1" applyFont="1" applyBorder="1" applyAlignment="1">
      <alignment horizontal="center" vertical="center" wrapText="1"/>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55" fillId="0" borderId="0" xfId="0" applyFont="1" applyAlignment="1">
      <alignment horizontal="center" vertical="center"/>
    </xf>
    <xf numFmtId="0" fontId="31" fillId="0" borderId="1" xfId="0" applyFont="1" applyBorder="1" applyAlignment="1">
      <alignment horizontal="center" vertical="center" wrapText="1"/>
    </xf>
    <xf numFmtId="0" fontId="2" fillId="0" borderId="0" xfId="0" applyFont="1" applyAlignment="1">
      <alignment horizontal="center" vertical="center"/>
    </xf>
    <xf numFmtId="0" fontId="5" fillId="0" borderId="5" xfId="0" applyFont="1" applyBorder="1" applyAlignment="1">
      <alignment horizontal="center" vertical="center"/>
    </xf>
    <xf numFmtId="0" fontId="5" fillId="0" borderId="16" xfId="0" applyFont="1" applyBorder="1" applyAlignment="1">
      <alignment horizontal="center" vertical="center"/>
    </xf>
    <xf numFmtId="0" fontId="11" fillId="2" borderId="1" xfId="0" applyFont="1" applyFill="1" applyBorder="1" applyAlignment="1">
      <alignment horizontal="center" vertical="center" wrapText="1"/>
    </xf>
    <xf numFmtId="0" fontId="11" fillId="2" borderId="18"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14"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8" fillId="2" borderId="5" xfId="0" applyFont="1" applyFill="1" applyBorder="1" applyAlignment="1">
      <alignment horizontal="center" vertical="center" wrapText="1"/>
    </xf>
    <xf numFmtId="0" fontId="28" fillId="2" borderId="16" xfId="0" applyFont="1" applyFill="1" applyBorder="1" applyAlignment="1">
      <alignment horizontal="center" vertical="center" wrapText="1"/>
    </xf>
    <xf numFmtId="49" fontId="27" fillId="2" borderId="5" xfId="0" applyNumberFormat="1" applyFont="1" applyFill="1" applyBorder="1" applyAlignment="1">
      <alignment horizontal="center" vertical="center" wrapText="1"/>
    </xf>
    <xf numFmtId="49" fontId="27" fillId="2" borderId="16" xfId="0" applyNumberFormat="1" applyFont="1" applyFill="1" applyBorder="1" applyAlignment="1">
      <alignment horizontal="center" vertical="center" wrapText="1"/>
    </xf>
    <xf numFmtId="164" fontId="28" fillId="2" borderId="5" xfId="0" applyNumberFormat="1" applyFont="1" applyFill="1" applyBorder="1" applyAlignment="1">
      <alignment horizontal="center" vertical="center" wrapText="1"/>
    </xf>
    <xf numFmtId="164" fontId="28" fillId="2" borderId="16"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19" fillId="0" borderId="0" xfId="0" applyFont="1" applyAlignment="1">
      <alignment horizontal="center" vertical="center"/>
    </xf>
    <xf numFmtId="0" fontId="29" fillId="0" borderId="5" xfId="0" applyFont="1" applyBorder="1" applyAlignment="1">
      <alignment horizontal="center" vertical="center" wrapText="1"/>
    </xf>
    <xf numFmtId="0" fontId="29" fillId="0" borderId="16" xfId="0" applyFont="1" applyBorder="1" applyAlignment="1">
      <alignment horizontal="center" vertical="center" wrapText="1"/>
    </xf>
    <xf numFmtId="0" fontId="30" fillId="0" borderId="0" xfId="0" applyFont="1" applyAlignment="1">
      <alignment horizontal="center"/>
    </xf>
    <xf numFmtId="0" fontId="28" fillId="2" borderId="18" xfId="0" applyFont="1" applyFill="1" applyBorder="1" applyAlignment="1">
      <alignment horizontal="center" vertical="center" wrapText="1"/>
    </xf>
    <xf numFmtId="164" fontId="28" fillId="2" borderId="18" xfId="0" applyNumberFormat="1" applyFont="1" applyFill="1" applyBorder="1" applyAlignment="1">
      <alignment horizontal="center" vertical="center" wrapText="1"/>
    </xf>
    <xf numFmtId="0" fontId="27" fillId="2" borderId="1" xfId="0" applyFont="1" applyFill="1" applyBorder="1" applyAlignment="1">
      <alignment horizontal="center" vertical="center"/>
    </xf>
    <xf numFmtId="0" fontId="28" fillId="0" borderId="0" xfId="0" applyFont="1" applyAlignment="1">
      <alignment horizontal="center" vertical="center"/>
    </xf>
    <xf numFmtId="0" fontId="28" fillId="4" borderId="1" xfId="0" applyFont="1" applyFill="1" applyBorder="1" applyAlignment="1">
      <alignment horizontal="center" vertical="center" wrapText="1"/>
    </xf>
    <xf numFmtId="165" fontId="28" fillId="2" borderId="1" xfId="0" applyNumberFormat="1" applyFont="1" applyFill="1" applyBorder="1" applyAlignment="1">
      <alignment horizontal="center" vertical="center" wrapText="1"/>
    </xf>
    <xf numFmtId="164" fontId="28" fillId="2" borderId="1" xfId="0" applyNumberFormat="1" applyFont="1" applyFill="1" applyBorder="1" applyAlignment="1">
      <alignment horizontal="center" vertical="center" wrapText="1"/>
    </xf>
    <xf numFmtId="0" fontId="31" fillId="0" borderId="0" xfId="0" applyFont="1" applyAlignment="1">
      <alignment horizontal="center" vertical="center"/>
    </xf>
    <xf numFmtId="0" fontId="31" fillId="2" borderId="1" xfId="0" applyFont="1" applyFill="1" applyBorder="1" applyAlignment="1">
      <alignment horizontal="center" vertical="center" wrapText="1"/>
    </xf>
    <xf numFmtId="0" fontId="28" fillId="3" borderId="5" xfId="0" applyFont="1" applyFill="1" applyBorder="1" applyAlignment="1">
      <alignment horizontal="center" vertical="center" wrapText="1"/>
    </xf>
    <xf numFmtId="0" fontId="28" fillId="3" borderId="18" xfId="0" applyFont="1" applyFill="1" applyBorder="1" applyAlignment="1">
      <alignment horizontal="center" vertical="center" wrapText="1"/>
    </xf>
    <xf numFmtId="0" fontId="28" fillId="3" borderId="16" xfId="0" applyFont="1" applyFill="1" applyBorder="1" applyAlignment="1">
      <alignment horizontal="center" vertical="center" wrapText="1"/>
    </xf>
    <xf numFmtId="0" fontId="28" fillId="0" borderId="5"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6" xfId="0" applyFont="1" applyBorder="1" applyAlignment="1">
      <alignment horizontal="center" vertical="center" wrapText="1"/>
    </xf>
    <xf numFmtId="0" fontId="23" fillId="2" borderId="5" xfId="0" applyFont="1" applyFill="1" applyBorder="1" applyAlignment="1">
      <alignment horizontal="center" vertical="center" wrapText="1"/>
    </xf>
    <xf numFmtId="0" fontId="23" fillId="2" borderId="18" xfId="0" applyFont="1" applyFill="1" applyBorder="1" applyAlignment="1">
      <alignment horizontal="center" vertical="center" wrapText="1"/>
    </xf>
    <xf numFmtId="0" fontId="23" fillId="2" borderId="16"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27" fillId="0" borderId="1" xfId="0" applyFont="1" applyBorder="1" applyAlignment="1">
      <alignment horizontal="center"/>
    </xf>
    <xf numFmtId="0" fontId="2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23" fillId="2" borderId="1"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164" fontId="23" fillId="2" borderId="5" xfId="0" applyNumberFormat="1" applyFont="1" applyFill="1" applyBorder="1" applyAlignment="1">
      <alignment horizontal="center" vertical="center" wrapText="1"/>
    </xf>
    <xf numFmtId="164" fontId="23" fillId="2" borderId="18" xfId="0" applyNumberFormat="1" applyFont="1" applyFill="1" applyBorder="1" applyAlignment="1">
      <alignment horizontal="center" vertical="center" wrapText="1"/>
    </xf>
    <xf numFmtId="164" fontId="23" fillId="2" borderId="16" xfId="0" applyNumberFormat="1"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3" fillId="2" borderId="18"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23" fillId="2" borderId="1" xfId="0" applyFont="1" applyFill="1" applyBorder="1" applyAlignment="1">
      <alignment horizontal="center" vertical="center"/>
    </xf>
    <xf numFmtId="164" fontId="3" fillId="2" borderId="5" xfId="0" applyNumberFormat="1" applyFont="1" applyFill="1" applyBorder="1" applyAlignment="1">
      <alignment horizontal="center" vertical="center" wrapText="1"/>
    </xf>
    <xf numFmtId="164" fontId="3" fillId="2" borderId="18" xfId="0" applyNumberFormat="1" applyFont="1" applyFill="1" applyBorder="1" applyAlignment="1">
      <alignment horizontal="center" vertical="center" wrapText="1"/>
    </xf>
    <xf numFmtId="164" fontId="3" fillId="2" borderId="16"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6" xfId="0" applyFont="1" applyBorder="1" applyAlignment="1">
      <alignment horizontal="center" vertical="center" wrapText="1"/>
    </xf>
    <xf numFmtId="0" fontId="23" fillId="0" borderId="1" xfId="0" applyFont="1" applyBorder="1" applyAlignment="1">
      <alignment horizontal="center" vertical="center" wrapText="1"/>
    </xf>
    <xf numFmtId="0" fontId="7" fillId="2" borderId="5" xfId="0" applyFont="1" applyFill="1" applyBorder="1" applyAlignment="1">
      <alignment horizontal="center" vertical="center" wrapText="1"/>
    </xf>
    <xf numFmtId="0" fontId="7" fillId="2" borderId="16" xfId="0" applyFont="1" applyFill="1" applyBorder="1" applyAlignment="1">
      <alignment horizontal="center" vertical="center" wrapText="1"/>
    </xf>
    <xf numFmtId="14" fontId="7" fillId="2" borderId="5" xfId="0" applyNumberFormat="1" applyFont="1" applyFill="1" applyBorder="1" applyAlignment="1">
      <alignment horizontal="center" vertical="center" wrapText="1"/>
    </xf>
    <xf numFmtId="14" fontId="7" fillId="2" borderId="16" xfId="0" applyNumberFormat="1" applyFont="1" applyFill="1" applyBorder="1" applyAlignment="1">
      <alignment horizontal="center" vertical="center" wrapText="1"/>
    </xf>
    <xf numFmtId="164" fontId="7" fillId="2" borderId="5" xfId="0" applyNumberFormat="1" applyFont="1" applyFill="1" applyBorder="1" applyAlignment="1">
      <alignment horizontal="center" vertical="center" wrapText="1"/>
    </xf>
    <xf numFmtId="164" fontId="7" fillId="2" borderId="16" xfId="0" applyNumberFormat="1"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16" xfId="0" applyFont="1" applyFill="1" applyBorder="1" applyAlignment="1">
      <alignment horizontal="center" vertical="center" wrapText="1"/>
    </xf>
    <xf numFmtId="0" fontId="19" fillId="0" borderId="5" xfId="0" applyFont="1" applyBorder="1" applyAlignment="1">
      <alignment horizontal="center" vertical="center" wrapText="1"/>
    </xf>
    <xf numFmtId="0" fontId="19" fillId="0" borderId="16" xfId="0" applyFont="1" applyBorder="1" applyAlignment="1">
      <alignment horizontal="center" vertical="center" wrapText="1"/>
    </xf>
    <xf numFmtId="0" fontId="40" fillId="3" borderId="5" xfId="0" applyFont="1" applyFill="1" applyBorder="1" applyAlignment="1">
      <alignment horizontal="center" vertical="center" wrapText="1"/>
    </xf>
    <xf numFmtId="0" fontId="40" fillId="3" borderId="18" xfId="0" applyFont="1" applyFill="1" applyBorder="1" applyAlignment="1">
      <alignment horizontal="center" vertical="center" wrapText="1"/>
    </xf>
    <xf numFmtId="0" fontId="40" fillId="2" borderId="5" xfId="0" applyFont="1" applyFill="1" applyBorder="1" applyAlignment="1">
      <alignment horizontal="center" vertical="center" wrapText="1"/>
    </xf>
    <xf numFmtId="0" fontId="40" fillId="2" borderId="18" xfId="0" applyFont="1" applyFill="1" applyBorder="1" applyAlignment="1">
      <alignment horizontal="center" vertical="center" wrapText="1"/>
    </xf>
    <xf numFmtId="0" fontId="40" fillId="2" borderId="16" xfId="0" applyFont="1" applyFill="1" applyBorder="1" applyAlignment="1">
      <alignment horizontal="center" vertical="center" wrapText="1"/>
    </xf>
    <xf numFmtId="0" fontId="40" fillId="3" borderId="16"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9" fillId="0" borderId="1" xfId="0" applyFont="1" applyBorder="1" applyAlignment="1">
      <alignment horizontal="center" vertical="center"/>
    </xf>
    <xf numFmtId="14" fontId="40" fillId="2" borderId="1" xfId="0" applyNumberFormat="1" applyFont="1" applyFill="1" applyBorder="1" applyAlignment="1">
      <alignment horizontal="center" vertical="center" wrapText="1"/>
    </xf>
    <xf numFmtId="164" fontId="40" fillId="2" borderId="1" xfId="0" applyNumberFormat="1" applyFont="1" applyFill="1" applyBorder="1" applyAlignment="1">
      <alignment horizontal="center" vertical="center" wrapText="1"/>
    </xf>
    <xf numFmtId="0" fontId="9" fillId="0" borderId="0" xfId="0" applyFont="1" applyAlignment="1">
      <alignment horizontal="center" vertical="center"/>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64" fontId="5" fillId="2" borderId="5" xfId="0" applyNumberFormat="1" applyFont="1" applyFill="1" applyBorder="1" applyAlignment="1">
      <alignment horizontal="center" vertical="center" wrapText="1"/>
    </xf>
    <xf numFmtId="164" fontId="5" fillId="2" borderId="18" xfId="0" applyNumberFormat="1" applyFont="1" applyFill="1" applyBorder="1" applyAlignment="1">
      <alignment horizontal="center" vertical="center" wrapText="1"/>
    </xf>
    <xf numFmtId="164" fontId="5" fillId="2" borderId="16" xfId="0" applyNumberFormat="1"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16" xfId="0" applyFont="1" applyFill="1" applyBorder="1" applyAlignment="1">
      <alignment horizontal="center" vertical="center" wrapText="1"/>
    </xf>
    <xf numFmtId="165" fontId="5" fillId="4" borderId="5" xfId="0" applyNumberFormat="1" applyFont="1" applyFill="1" applyBorder="1" applyAlignment="1">
      <alignment horizontal="center" vertical="center" wrapText="1"/>
    </xf>
    <xf numFmtId="165" fontId="5" fillId="4" borderId="16"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5" fillId="2" borderId="24"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0" borderId="25"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0" xfId="0" applyFont="1" applyAlignment="1">
      <alignment horizontal="center" vertical="center"/>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3" fillId="0" borderId="5" xfId="0" applyFont="1" applyBorder="1" applyAlignment="1">
      <alignment horizontal="center" vertical="center"/>
    </xf>
    <xf numFmtId="0" fontId="13" fillId="0" borderId="16" xfId="0" applyFont="1" applyBorder="1" applyAlignment="1">
      <alignment horizontal="center" vertical="center"/>
    </xf>
    <xf numFmtId="0" fontId="13" fillId="0" borderId="18" xfId="0" applyFont="1" applyBorder="1" applyAlignment="1">
      <alignment horizontal="center" vertical="center"/>
    </xf>
    <xf numFmtId="165" fontId="4" fillId="0" borderId="5" xfId="0" applyNumberFormat="1" applyFont="1" applyBorder="1" applyAlignment="1">
      <alignment horizontal="center" vertical="center" wrapText="1"/>
    </xf>
    <xf numFmtId="165" fontId="4" fillId="0" borderId="16" xfId="0" applyNumberFormat="1" applyFont="1" applyBorder="1" applyAlignment="1">
      <alignment horizontal="center" vertical="center" wrapText="1"/>
    </xf>
    <xf numFmtId="0" fontId="13" fillId="0" borderId="23" xfId="0" applyFont="1" applyBorder="1" applyAlignment="1">
      <alignment horizontal="center" wrapText="1"/>
    </xf>
    <xf numFmtId="0" fontId="22" fillId="0" borderId="0" xfId="0" applyFont="1" applyAlignment="1">
      <alignment horizontal="left"/>
    </xf>
    <xf numFmtId="165" fontId="4" fillId="2" borderId="5" xfId="0" applyNumberFormat="1" applyFont="1" applyFill="1" applyBorder="1" applyAlignment="1">
      <alignment horizontal="center" vertical="center" wrapText="1"/>
    </xf>
    <xf numFmtId="165" fontId="4" fillId="2" borderId="16" xfId="0" applyNumberFormat="1" applyFont="1" applyFill="1" applyBorder="1" applyAlignment="1">
      <alignment horizontal="center" vertical="center" wrapText="1"/>
    </xf>
    <xf numFmtId="164" fontId="4" fillId="2" borderId="16" xfId="0" applyNumberFormat="1"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16" fillId="0" borderId="23" xfId="0" applyFont="1" applyBorder="1" applyAlignment="1">
      <alignment horizontal="center" wrapText="1"/>
    </xf>
    <xf numFmtId="0" fontId="4" fillId="0" borderId="1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2" xfId="0" applyFont="1" applyBorder="1" applyAlignment="1">
      <alignment horizontal="center" vertical="center" wrapText="1"/>
    </xf>
    <xf numFmtId="0" fontId="4" fillId="9" borderId="15" xfId="0" applyFont="1" applyFill="1" applyBorder="1" applyAlignment="1">
      <alignment horizontal="center" vertical="center" wrapText="1"/>
    </xf>
    <xf numFmtId="0" fontId="4" fillId="9" borderId="18"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5" fillId="0" borderId="14" xfId="0" applyFont="1" applyBorder="1" applyAlignment="1">
      <alignment horizontal="center" vertical="center"/>
    </xf>
    <xf numFmtId="0" fontId="5" fillId="0" borderId="12" xfId="0" applyFont="1" applyBorder="1" applyAlignment="1">
      <alignment horizontal="center" vertical="center"/>
    </xf>
    <xf numFmtId="0" fontId="5" fillId="9" borderId="15"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16" fillId="0" borderId="0" xfId="0" applyFont="1" applyAlignment="1">
      <alignment horizontal="center" wrapText="1"/>
    </xf>
    <xf numFmtId="0" fontId="50" fillId="0" borderId="0" xfId="0" applyFont="1" applyAlignment="1">
      <alignment horizontal="center" vertical="center"/>
    </xf>
    <xf numFmtId="0" fontId="4" fillId="2" borderId="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2" borderId="14"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0" borderId="29"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 xfId="0" applyFont="1" applyBorder="1" applyAlignment="1">
      <alignment horizontal="center" vertical="center"/>
    </xf>
    <xf numFmtId="14" fontId="4" fillId="0" borderId="5" xfId="0" applyNumberFormat="1" applyFont="1" applyBorder="1" applyAlignment="1">
      <alignment horizontal="center" vertical="center" wrapText="1"/>
    </xf>
    <xf numFmtId="14" fontId="4" fillId="0" borderId="16" xfId="0" applyNumberFormat="1" applyFont="1" applyBorder="1" applyAlignment="1">
      <alignment horizontal="center" vertical="center" wrapText="1"/>
    </xf>
    <xf numFmtId="0" fontId="52" fillId="0" borderId="26" xfId="0" applyFont="1" applyBorder="1" applyAlignment="1">
      <alignment horizontal="center" wrapText="1"/>
    </xf>
    <xf numFmtId="0" fontId="53" fillId="0" borderId="0" xfId="0" applyFont="1" applyAlignment="1">
      <alignment horizontal="center" vertical="center"/>
    </xf>
    <xf numFmtId="0" fontId="4" fillId="0" borderId="5" xfId="0" applyFont="1" applyBorder="1" applyAlignment="1">
      <alignment horizontal="left" vertical="center" wrapText="1"/>
    </xf>
    <xf numFmtId="0" fontId="4" fillId="0" borderId="18" xfId="0" applyFont="1" applyBorder="1" applyAlignment="1">
      <alignment horizontal="left" vertical="center" wrapText="1"/>
    </xf>
    <xf numFmtId="0" fontId="4" fillId="0" borderId="16" xfId="0" applyFont="1" applyBorder="1" applyAlignment="1">
      <alignment horizontal="left" vertical="center" wrapText="1"/>
    </xf>
    <xf numFmtId="14" fontId="4" fillId="0" borderId="18" xfId="0" applyNumberFormat="1" applyFont="1" applyBorder="1" applyAlignment="1">
      <alignment horizontal="center" vertical="center" wrapText="1"/>
    </xf>
    <xf numFmtId="20" fontId="4" fillId="0" borderId="5" xfId="0" applyNumberFormat="1" applyFont="1" applyBorder="1" applyAlignment="1">
      <alignment horizontal="center" vertical="center" wrapText="1"/>
    </xf>
    <xf numFmtId="20" fontId="4" fillId="0" borderId="18" xfId="0" applyNumberFormat="1" applyFont="1" applyBorder="1" applyAlignment="1">
      <alignment horizontal="center" vertical="center" wrapText="1"/>
    </xf>
    <xf numFmtId="20" fontId="4" fillId="0" borderId="16" xfId="0" applyNumberFormat="1" applyFont="1" applyBorder="1" applyAlignment="1">
      <alignment horizontal="center" vertical="center" wrapText="1"/>
    </xf>
    <xf numFmtId="165" fontId="4" fillId="0" borderId="18" xfId="0" applyNumberFormat="1" applyFont="1" applyBorder="1" applyAlignment="1">
      <alignment horizontal="center" vertical="center" wrapText="1"/>
    </xf>
    <xf numFmtId="0" fontId="5" fillId="0" borderId="1" xfId="0" applyFont="1" applyBorder="1" applyAlignment="1">
      <alignment horizontal="center" vertical="center"/>
    </xf>
    <xf numFmtId="0" fontId="6" fillId="0" borderId="5" xfId="0" applyFont="1" applyBorder="1" applyAlignment="1">
      <alignment horizontal="center" vertical="center" wrapText="1"/>
    </xf>
    <xf numFmtId="0" fontId="6" fillId="0" borderId="16" xfId="0" applyFont="1" applyBorder="1" applyAlignment="1">
      <alignment horizontal="center" vertical="center" wrapText="1"/>
    </xf>
    <xf numFmtId="0" fontId="4" fillId="0" borderId="39" xfId="0" applyFont="1" applyBorder="1" applyAlignment="1">
      <alignment horizontal="center" vertical="center" wrapText="1"/>
    </xf>
    <xf numFmtId="0" fontId="4" fillId="14" borderId="5" xfId="0" applyFont="1" applyFill="1" applyBorder="1" applyAlignment="1">
      <alignment horizontal="center" vertical="center" wrapText="1"/>
    </xf>
    <xf numFmtId="0" fontId="4" fillId="14" borderId="16" xfId="0" applyFont="1" applyFill="1" applyBorder="1" applyAlignment="1">
      <alignment horizontal="center" vertical="center" wrapText="1"/>
    </xf>
    <xf numFmtId="14" fontId="5" fillId="0" borderId="5" xfId="0" applyNumberFormat="1" applyFont="1" applyBorder="1" applyAlignment="1">
      <alignment horizontal="center" vertical="center" wrapText="1"/>
    </xf>
    <xf numFmtId="14" fontId="5" fillId="0" borderId="16" xfId="0" applyNumberFormat="1" applyFont="1" applyBorder="1" applyAlignment="1">
      <alignment horizontal="center" vertical="center" wrapText="1"/>
    </xf>
    <xf numFmtId="0" fontId="28" fillId="0" borderId="29" xfId="0" applyFont="1" applyBorder="1" applyAlignment="1">
      <alignment horizontal="center" vertical="center" wrapText="1"/>
    </xf>
    <xf numFmtId="0" fontId="28" fillId="0" borderId="31" xfId="0" applyFont="1" applyBorder="1" applyAlignment="1">
      <alignment horizontal="center" vertical="center" wrapText="1"/>
    </xf>
    <xf numFmtId="20" fontId="28" fillId="0" borderId="5" xfId="0" applyNumberFormat="1" applyFont="1" applyBorder="1" applyAlignment="1">
      <alignment horizontal="center" vertical="center" wrapText="1"/>
    </xf>
    <xf numFmtId="20" fontId="28" fillId="0" borderId="16" xfId="0" applyNumberFormat="1" applyFont="1" applyBorder="1" applyAlignment="1">
      <alignment horizontal="center" vertical="center" wrapText="1"/>
    </xf>
    <xf numFmtId="0" fontId="27" fillId="0" borderId="29" xfId="0" applyFont="1" applyBorder="1" applyAlignment="1">
      <alignment horizontal="center" vertical="center" wrapText="1"/>
    </xf>
    <xf numFmtId="0" fontId="27" fillId="0" borderId="30" xfId="0" applyFont="1" applyBorder="1" applyAlignment="1">
      <alignment horizontal="center" vertical="center" wrapText="1"/>
    </xf>
    <xf numFmtId="0" fontId="27" fillId="0" borderId="31" xfId="0" applyFont="1" applyBorder="1" applyAlignment="1">
      <alignment horizontal="center" vertical="center" wrapText="1"/>
    </xf>
    <xf numFmtId="0" fontId="22" fillId="0" borderId="0" xfId="0" applyFont="1" applyAlignment="1">
      <alignment horizontal="center" vertical="center"/>
    </xf>
    <xf numFmtId="0" fontId="4" fillId="9" borderId="5" xfId="0" applyFont="1" applyFill="1" applyBorder="1" applyAlignment="1">
      <alignment horizontal="center" vertical="center" wrapText="1"/>
    </xf>
    <xf numFmtId="20" fontId="4" fillId="2" borderId="5" xfId="0" applyNumberFormat="1" applyFont="1" applyFill="1" applyBorder="1" applyAlignment="1">
      <alignment horizontal="center" vertical="center" wrapText="1"/>
    </xf>
    <xf numFmtId="20" fontId="4" fillId="2" borderId="18" xfId="0" applyNumberFormat="1" applyFont="1" applyFill="1" applyBorder="1" applyAlignment="1">
      <alignment horizontal="center" vertical="center" wrapText="1"/>
    </xf>
    <xf numFmtId="20" fontId="4" fillId="2" borderId="16" xfId="0" applyNumberFormat="1" applyFont="1" applyFill="1" applyBorder="1" applyAlignment="1">
      <alignment horizontal="center" vertical="center" wrapText="1"/>
    </xf>
    <xf numFmtId="0" fontId="33" fillId="2" borderId="5" xfId="0" applyFont="1" applyFill="1" applyBorder="1" applyAlignment="1">
      <alignment horizontal="center" vertical="center" wrapText="1"/>
    </xf>
    <xf numFmtId="0" fontId="33" fillId="2" borderId="18" xfId="0" applyFont="1" applyFill="1" applyBorder="1" applyAlignment="1">
      <alignment horizontal="center" vertical="center" wrapText="1"/>
    </xf>
    <xf numFmtId="0" fontId="33" fillId="2" borderId="16" xfId="0" applyFont="1" applyFill="1" applyBorder="1" applyAlignment="1">
      <alignment horizontal="center" vertical="center" wrapText="1"/>
    </xf>
    <xf numFmtId="0" fontId="22" fillId="2" borderId="29" xfId="0" applyFont="1" applyFill="1" applyBorder="1" applyAlignment="1">
      <alignment horizontal="center" vertical="center" wrapText="1"/>
    </xf>
    <xf numFmtId="0" fontId="22" fillId="2" borderId="30" xfId="0" applyFont="1" applyFill="1" applyBorder="1" applyAlignment="1">
      <alignment horizontal="center" vertical="center" wrapText="1"/>
    </xf>
    <xf numFmtId="0" fontId="22" fillId="2" borderId="31" xfId="0" applyFont="1" applyFill="1" applyBorder="1" applyAlignment="1">
      <alignment horizontal="center" vertical="center" wrapText="1"/>
    </xf>
    <xf numFmtId="0" fontId="27" fillId="11" borderId="5" xfId="0" applyFont="1" applyFill="1" applyBorder="1" applyAlignment="1">
      <alignment horizontal="center" vertical="center" wrapText="1"/>
    </xf>
    <xf numFmtId="0" fontId="27" fillId="11" borderId="18" xfId="0" applyFont="1" applyFill="1" applyBorder="1" applyAlignment="1">
      <alignment horizontal="center" vertical="center" wrapText="1"/>
    </xf>
    <xf numFmtId="0" fontId="27" fillId="11" borderId="16" xfId="0" applyFont="1" applyFill="1" applyBorder="1" applyAlignment="1">
      <alignment horizontal="center" vertical="center" wrapText="1"/>
    </xf>
    <xf numFmtId="0" fontId="27" fillId="2" borderId="29" xfId="0" applyFont="1" applyFill="1" applyBorder="1" applyAlignment="1">
      <alignment horizontal="center" vertical="center" wrapText="1"/>
    </xf>
    <xf numFmtId="0" fontId="27" fillId="2" borderId="30" xfId="0" applyFont="1" applyFill="1" applyBorder="1" applyAlignment="1">
      <alignment horizontal="center" vertical="center" wrapText="1"/>
    </xf>
    <xf numFmtId="0" fontId="27" fillId="2" borderId="31" xfId="0" applyFont="1" applyFill="1" applyBorder="1" applyAlignment="1">
      <alignment horizontal="center" vertical="center" wrapText="1"/>
    </xf>
    <xf numFmtId="0" fontId="22" fillId="0" borderId="23" xfId="0" applyFont="1" applyBorder="1" applyAlignment="1">
      <alignment horizontal="center" vertical="center"/>
    </xf>
    <xf numFmtId="0" fontId="11" fillId="2" borderId="24" xfId="0" applyFont="1" applyFill="1" applyBorder="1" applyAlignment="1">
      <alignment horizontal="center" vertical="center" wrapText="1"/>
    </xf>
    <xf numFmtId="0" fontId="11" fillId="2" borderId="25" xfId="0" applyFont="1" applyFill="1" applyBorder="1" applyAlignment="1">
      <alignment horizontal="center" vertical="center" wrapText="1"/>
    </xf>
    <xf numFmtId="165" fontId="27" fillId="2" borderId="29" xfId="0" applyNumberFormat="1" applyFont="1" applyFill="1" applyBorder="1" applyAlignment="1">
      <alignment horizontal="center" vertical="center" wrapText="1"/>
    </xf>
    <xf numFmtId="165" fontId="27" fillId="2" borderId="31" xfId="0" applyNumberFormat="1" applyFont="1" applyFill="1" applyBorder="1" applyAlignment="1">
      <alignment horizontal="center" vertical="center" wrapText="1"/>
    </xf>
    <xf numFmtId="0" fontId="60" fillId="2" borderId="5" xfId="0" applyFont="1" applyFill="1" applyBorder="1" applyAlignment="1">
      <alignment horizontal="center" vertical="center" wrapText="1"/>
    </xf>
    <xf numFmtId="0" fontId="60" fillId="2" borderId="18" xfId="0" applyFont="1" applyFill="1" applyBorder="1" applyAlignment="1">
      <alignment horizontal="center" vertical="center" wrapText="1"/>
    </xf>
    <xf numFmtId="0" fontId="60" fillId="2" borderId="16" xfId="0" applyFont="1" applyFill="1" applyBorder="1" applyAlignment="1">
      <alignment horizontal="center" vertical="center" wrapText="1"/>
    </xf>
    <xf numFmtId="0" fontId="61" fillId="2" borderId="5" xfId="0" applyFont="1" applyFill="1" applyBorder="1" applyAlignment="1">
      <alignment horizontal="center" vertical="center" wrapText="1"/>
    </xf>
    <xf numFmtId="0" fontId="61" fillId="2" borderId="16" xfId="0" applyFont="1" applyFill="1" applyBorder="1" applyAlignment="1">
      <alignment horizontal="center" vertical="center" wrapText="1"/>
    </xf>
    <xf numFmtId="164" fontId="61" fillId="2" borderId="5" xfId="0" applyNumberFormat="1" applyFont="1" applyFill="1" applyBorder="1" applyAlignment="1">
      <alignment horizontal="center" vertical="center" wrapText="1"/>
    </xf>
    <xf numFmtId="164" fontId="61" fillId="2" borderId="18" xfId="0" applyNumberFormat="1" applyFont="1" applyFill="1" applyBorder="1" applyAlignment="1">
      <alignment horizontal="center" vertical="center" wrapText="1"/>
    </xf>
    <xf numFmtId="164" fontId="61" fillId="2" borderId="16" xfId="0" applyNumberFormat="1" applyFont="1" applyFill="1" applyBorder="1" applyAlignment="1">
      <alignment horizontal="center" vertical="center" wrapText="1"/>
    </xf>
    <xf numFmtId="0" fontId="13" fillId="0" borderId="26" xfId="0" applyFont="1" applyBorder="1" applyAlignment="1">
      <alignment horizontal="center" wrapText="1"/>
    </xf>
    <xf numFmtId="0" fontId="29" fillId="2" borderId="18" xfId="0" applyFont="1" applyFill="1" applyBorder="1" applyAlignment="1">
      <alignment horizontal="center" vertical="center" wrapText="1"/>
    </xf>
    <xf numFmtId="0" fontId="29" fillId="2" borderId="16" xfId="0" applyFont="1" applyFill="1" applyBorder="1" applyAlignment="1">
      <alignment horizontal="center" vertical="center" wrapText="1"/>
    </xf>
    <xf numFmtId="0" fontId="22" fillId="2" borderId="23" xfId="0" applyFont="1" applyFill="1" applyBorder="1" applyAlignment="1">
      <alignment horizontal="center" vertical="center"/>
    </xf>
    <xf numFmtId="165" fontId="28" fillId="0" borderId="5" xfId="0" applyNumberFormat="1" applyFont="1" applyBorder="1" applyAlignment="1">
      <alignment horizontal="center" vertical="center" wrapText="1"/>
    </xf>
    <xf numFmtId="165" fontId="28" fillId="0" borderId="16" xfId="0" applyNumberFormat="1" applyFont="1" applyBorder="1" applyAlignment="1">
      <alignment horizontal="center" vertical="center" wrapText="1"/>
    </xf>
    <xf numFmtId="0" fontId="31" fillId="0" borderId="5" xfId="0" applyFont="1" applyBorder="1" applyAlignment="1">
      <alignment horizontal="center" vertical="center" wrapText="1"/>
    </xf>
    <xf numFmtId="0" fontId="31" fillId="0" borderId="18" xfId="0" applyFont="1" applyBorder="1" applyAlignment="1">
      <alignment horizontal="center" vertical="center" wrapText="1"/>
    </xf>
    <xf numFmtId="0" fontId="31" fillId="0" borderId="16" xfId="0" applyFont="1" applyBorder="1" applyAlignment="1">
      <alignment horizontal="center" vertical="center" wrapText="1"/>
    </xf>
    <xf numFmtId="165" fontId="28" fillId="0" borderId="18" xfId="0" applyNumberFormat="1" applyFont="1" applyBorder="1" applyAlignment="1">
      <alignment horizontal="center" vertical="center" wrapText="1"/>
    </xf>
    <xf numFmtId="0" fontId="13" fillId="2" borderId="26" xfId="0" applyFont="1" applyFill="1" applyBorder="1" applyAlignment="1">
      <alignment horizontal="center" wrapText="1"/>
    </xf>
    <xf numFmtId="0" fontId="27" fillId="0" borderId="5" xfId="0" applyFont="1" applyBorder="1" applyAlignment="1">
      <alignment horizontal="center"/>
    </xf>
    <xf numFmtId="0" fontId="27" fillId="0" borderId="16" xfId="0" applyFont="1" applyBorder="1" applyAlignment="1">
      <alignment horizontal="center"/>
    </xf>
    <xf numFmtId="0" fontId="52" fillId="2" borderId="23" xfId="0" applyFont="1" applyFill="1" applyBorder="1" applyAlignment="1">
      <alignment horizontal="center" wrapText="1"/>
    </xf>
    <xf numFmtId="0" fontId="28" fillId="0" borderId="30" xfId="0" applyFont="1" applyBorder="1" applyAlignment="1">
      <alignment horizontal="center" vertical="center" wrapText="1"/>
    </xf>
    <xf numFmtId="0" fontId="36" fillId="2" borderId="23" xfId="0" applyFont="1" applyFill="1" applyBorder="1" applyAlignment="1">
      <alignment horizontal="center" wrapText="1"/>
    </xf>
    <xf numFmtId="0" fontId="31" fillId="2" borderId="23" xfId="0" applyFont="1" applyFill="1" applyBorder="1" applyAlignment="1">
      <alignment horizontal="center" vertical="center"/>
    </xf>
    <xf numFmtId="0" fontId="61" fillId="2" borderId="18" xfId="0" applyFont="1" applyFill="1" applyBorder="1" applyAlignment="1">
      <alignment horizontal="center" vertical="center" wrapText="1"/>
    </xf>
    <xf numFmtId="165" fontId="61" fillId="2" borderId="5" xfId="0" applyNumberFormat="1" applyFont="1" applyFill="1" applyBorder="1" applyAlignment="1">
      <alignment horizontal="center" vertical="center" wrapText="1"/>
    </xf>
    <xf numFmtId="165" fontId="61" fillId="2" borderId="18" xfId="0" applyNumberFormat="1" applyFont="1" applyFill="1" applyBorder="1" applyAlignment="1">
      <alignment horizontal="center" vertical="center" wrapText="1"/>
    </xf>
    <xf numFmtId="165" fontId="61" fillId="2" borderId="16" xfId="0" applyNumberFormat="1" applyFont="1" applyFill="1" applyBorder="1" applyAlignment="1">
      <alignment horizontal="center" vertical="center" wrapText="1"/>
    </xf>
    <xf numFmtId="0" fontId="61" fillId="0" borderId="5" xfId="0" applyFont="1" applyBorder="1" applyAlignment="1">
      <alignment horizontal="center" vertical="center" wrapText="1"/>
    </xf>
    <xf numFmtId="0" fontId="61" fillId="0" borderId="18" xfId="0" applyFont="1" applyBorder="1" applyAlignment="1">
      <alignment horizontal="center" vertical="center" wrapText="1"/>
    </xf>
    <xf numFmtId="0" fontId="61" fillId="0" borderId="16" xfId="0" applyFont="1" applyBorder="1" applyAlignment="1">
      <alignment horizontal="center" vertical="center" wrapText="1"/>
    </xf>
    <xf numFmtId="165" fontId="27" fillId="2" borderId="18" xfId="0" applyNumberFormat="1" applyFont="1" applyFill="1" applyBorder="1" applyAlignment="1">
      <alignment horizontal="center" vertical="center" wrapText="1"/>
    </xf>
    <xf numFmtId="0" fontId="36" fillId="2" borderId="23" xfId="0" applyFont="1" applyFill="1" applyBorder="1" applyAlignment="1">
      <alignment horizontal="center" vertical="center"/>
    </xf>
    <xf numFmtId="0" fontId="31" fillId="2" borderId="24" xfId="0" applyFont="1" applyFill="1" applyBorder="1" applyAlignment="1">
      <alignment horizontal="center" vertical="center" wrapText="1"/>
    </xf>
    <xf numFmtId="0" fontId="31" fillId="2" borderId="25" xfId="0" applyFont="1" applyFill="1" applyBorder="1" applyAlignment="1">
      <alignment horizontal="center" vertical="center" wrapText="1"/>
    </xf>
    <xf numFmtId="0" fontId="67" fillId="2" borderId="5" xfId="0" applyFont="1" applyFill="1" applyBorder="1" applyAlignment="1">
      <alignment horizontal="center" vertical="center" wrapText="1"/>
    </xf>
    <xf numFmtId="0" fontId="67" fillId="2" borderId="18" xfId="0" applyFont="1" applyFill="1" applyBorder="1" applyAlignment="1">
      <alignment horizontal="center" vertical="center" wrapText="1"/>
    </xf>
    <xf numFmtId="0" fontId="67" fillId="2" borderId="16" xfId="0" applyFont="1" applyFill="1" applyBorder="1" applyAlignment="1">
      <alignment horizontal="center" vertical="center" wrapText="1"/>
    </xf>
    <xf numFmtId="0" fontId="27" fillId="0" borderId="5" xfId="0" applyFont="1" applyBorder="1" applyAlignment="1">
      <alignment horizontal="center" vertical="center"/>
    </xf>
    <xf numFmtId="0" fontId="27" fillId="0" borderId="16" xfId="0" applyFont="1" applyBorder="1" applyAlignment="1">
      <alignment horizontal="center" vertical="center"/>
    </xf>
    <xf numFmtId="165" fontId="27" fillId="0" borderId="5" xfId="0" applyNumberFormat="1" applyFont="1" applyBorder="1" applyAlignment="1">
      <alignment horizontal="center" vertical="center" wrapText="1"/>
    </xf>
    <xf numFmtId="165" fontId="27" fillId="0" borderId="16" xfId="0" applyNumberFormat="1" applyFont="1" applyBorder="1" applyAlignment="1">
      <alignment horizontal="center" vertical="center" wrapText="1"/>
    </xf>
    <xf numFmtId="0" fontId="36" fillId="2" borderId="26" xfId="0" applyFont="1" applyFill="1" applyBorder="1" applyAlignment="1">
      <alignment horizontal="center" wrapText="1"/>
    </xf>
    <xf numFmtId="165" fontId="27" fillId="0" borderId="18" xfId="0" applyNumberFormat="1" applyFont="1" applyBorder="1" applyAlignment="1">
      <alignment horizontal="center" vertical="center" wrapText="1"/>
    </xf>
    <xf numFmtId="0" fontId="27" fillId="0" borderId="18" xfId="0" applyFont="1" applyBorder="1" applyAlignment="1">
      <alignment horizontal="center" vertical="center"/>
    </xf>
    <xf numFmtId="49" fontId="27" fillId="0" borderId="5" xfId="0" applyNumberFormat="1" applyFont="1" applyBorder="1" applyAlignment="1">
      <alignment horizontal="center" vertical="center" wrapText="1"/>
    </xf>
    <xf numFmtId="49" fontId="27" fillId="0" borderId="18" xfId="0" applyNumberFormat="1" applyFont="1" applyBorder="1" applyAlignment="1">
      <alignment horizontal="center" vertical="center" wrapText="1"/>
    </xf>
    <xf numFmtId="49" fontId="27" fillId="0" borderId="16" xfId="0" applyNumberFormat="1" applyFont="1" applyBorder="1" applyAlignment="1">
      <alignment horizontal="center" vertical="center" wrapText="1"/>
    </xf>
    <xf numFmtId="164" fontId="28" fillId="0" borderId="5" xfId="0" applyNumberFormat="1" applyFont="1" applyBorder="1" applyAlignment="1">
      <alignment horizontal="center" vertical="center"/>
    </xf>
    <xf numFmtId="164" fontId="28" fillId="0" borderId="16" xfId="0" applyNumberFormat="1" applyFont="1" applyBorder="1" applyAlignment="1">
      <alignment horizontal="center" vertical="center"/>
    </xf>
    <xf numFmtId="165" fontId="27" fillId="0" borderId="1" xfId="0" applyNumberFormat="1" applyFont="1" applyBorder="1" applyAlignment="1">
      <alignment horizontal="center" vertical="center" wrapText="1"/>
    </xf>
    <xf numFmtId="0" fontId="31" fillId="2" borderId="21" xfId="0" applyFont="1" applyFill="1" applyBorder="1" applyAlignment="1">
      <alignment horizontal="center" vertical="center" wrapText="1"/>
    </xf>
    <xf numFmtId="0" fontId="31" fillId="2" borderId="29" xfId="0" applyFont="1" applyFill="1" applyBorder="1" applyAlignment="1">
      <alignment horizontal="center" vertical="center" wrapText="1"/>
    </xf>
    <xf numFmtId="0" fontId="19" fillId="2" borderId="18"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6" xfId="0" applyFont="1" applyFill="1" applyBorder="1" applyAlignment="1">
      <alignment horizontal="center" vertical="center" wrapText="1"/>
    </xf>
    <xf numFmtId="165" fontId="19" fillId="2" borderId="5" xfId="0" applyNumberFormat="1" applyFont="1" applyFill="1" applyBorder="1" applyAlignment="1">
      <alignment horizontal="center" vertical="center" wrapText="1"/>
    </xf>
    <xf numFmtId="165" fontId="19" fillId="2" borderId="16" xfId="0" applyNumberFormat="1" applyFont="1" applyFill="1" applyBorder="1" applyAlignment="1">
      <alignment horizontal="center" vertical="center" wrapText="1"/>
    </xf>
  </cellXfs>
  <cellStyles count="3">
    <cellStyle name="Обычный" xfId="0" builtinId="0"/>
    <cellStyle name="Обычный 2" xfId="1" xr:uid="{00000000-0005-0000-0000-000001000000}"/>
    <cellStyle name="Обычный 2 2 2" xfId="2" xr:uid="{3CC670D4-BEB7-418A-AF0D-23E3F05032FB}"/>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4.xml"/><Relationship Id="rId50" Type="http://schemas.openxmlformats.org/officeDocument/2006/relationships/externalLink" Target="externalLinks/externalLink7.xml"/><Relationship Id="rId55" Type="http://schemas.openxmlformats.org/officeDocument/2006/relationships/externalLink" Target="externalLinks/externalLink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3" Type="http://schemas.openxmlformats.org/officeDocument/2006/relationships/externalLink" Target="externalLinks/externalLink10.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5.xml"/><Relationship Id="rId56" Type="http://schemas.openxmlformats.org/officeDocument/2006/relationships/externalLink" Target="externalLinks/externalLink13.xml"/><Relationship Id="rId8" Type="http://schemas.openxmlformats.org/officeDocument/2006/relationships/worksheet" Target="worksheets/sheet8.xml"/><Relationship Id="rId51" Type="http://schemas.openxmlformats.org/officeDocument/2006/relationships/externalLink" Target="externalLinks/externalLink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6.xml"/><Relationship Id="rId57" Type="http://schemas.openxmlformats.org/officeDocument/2006/relationships/externalLink" Target="externalLinks/externalLink1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xml"/><Relationship Id="rId52" Type="http://schemas.openxmlformats.org/officeDocument/2006/relationships/externalLink" Target="externalLinks/externalLink9.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Janabayev/AppData/Local/Microsoft/Windows/INetCache/Content.Outlook/J31587W0/&#1047;&#1072;&#1103;&#1074;&#1082;&#1072;%20&#1085;&#1072;%20&#1090;&#1088;&#1072;&#1085;&#1089;&#1087;&#1086;&#1088;&#1090;%2027.04.2024&#1075;.%20(&#1084;&#1072;&#1085;&#1080;&#1087;&#1091;&#1083;&#1103;&#1090;&#1086;&#1088;).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nkattaev/Desktop/&#1053;&#1086;&#1074;&#1072;&#1103;%20&#1092;&#1086;&#1088;&#1084;&#1072;%20&#1079;&#1072;&#1103;&#1074;&#1082;&#1080;%20&#1052;&#1063;&#105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Janabayev/AppData/Local/Microsoft/Windows/INetCache/Content.Outlook/J31587W0/&#1047;&#1072;&#1103;&#1074;&#1082;&#1072;%20&#1085;&#1072;%20&#1090;&#1088;&#1072;&#1085;&#1089;&#1087;&#1086;&#1088;&#1090;%20%20(&#1055;&#1086;&#1083;&#1091;&#1087;&#1088;&#1080;&#1094;&#1077;&#108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MJanabayev/AppData/Local/Microsoft/Windows/INetCache/Content.Outlook/J31587W0/&#1047;&#1072;&#1103;&#1074;&#1082;&#1072;%20&#1085;&#1072;%20&#1090;&#1088;&#1072;&#1085;&#1089;&#1087;&#1086;&#1088;&#1090;%2001.06.02.2025&#107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VED-METROLOG\Document\1%20&#1052;&#1045;&#1058;&#1056;&#1054;&#1051;&#1054;&#1043;\&#1047;&#1072;&#1103;&#1074;&#1082;&#1080;\&#1047;&#1072;&#1103;&#1074;&#1082;&#1072;%20&#1085;&#1072;%20&#1072;&#1074;&#1090;&#1086;&#1090;&#1088;&#1072;&#1085;&#1089;&#1087;&#1086;&#1088;&#1090;\2024\&#1047;&#1072;&#1103;&#1074;&#1082;&#1072;%20%20&#1074;%20&#1041;&#1091;&#1093;%20&#1092;-&#1083;%20&#1059;&#1079;&#1053;&#1048;&#1052;%2024.06.2024_27.06.202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Dispatcher-Kandym/AppData/Local/Microsoft/Windows/INetCache/Content.Outlook/9UR5046F/&#1047;&#1072;&#1103;&#1074;&#1082;&#1072;%20&#1085;&#1072;%20&#1090;&#1088;&#1072;&#1085;&#1089;&#1087;&#1086;&#1088;&#1090;%20&#1057;&#1083;&#1091;&#1078;&#1073;&#1099;%20&#1057;&#1054;%202025%20&#1075;&#1086;&#107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Janabayev/AppData/Local/Microsoft/Windows/INetCache/Content.Outlook/J31587W0/&#1047;&#1072;&#1103;&#1074;&#1082;&#1072;%20&#1085;&#1072;%20&#1090;&#1088;&#1072;&#1085;&#1089;&#1087;&#1086;&#1088;&#1090;%20&#1085;&#1072;%2020.03.2024&#1075;.%20(&#1083;&#1102;&#1084;.&#1083;&#1072;&#1084;&#108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ispatcher-kandym/AppData/Local/Microsoft/Windows/INetCache/Content.Outlook/6PNNMVXD/&#1047;&#1072;&#1103;&#1074;&#1082;&#1072;%20&#1085;&#1072;%20&#1090;&#1088;&#1072;&#1085;&#1089;&#1087;&#1086;&#1088;&#1090;%20%20&#1057;&#1057;&#1054;%202024%20(000000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ispatcher-Kandym.UZ/AppData/Local/Microsoft/Windows/INetCache/Content.Outlook/3HP4YQBK/&#1047;&#1072;&#1103;&#1074;&#1082;&#1072;%20&#1085;&#1072;%20&#1090;&#1088;&#1072;&#1085;&#1089;&#1087;&#1086;&#1088;&#1090;%20&#1085;&#1072;%2021.10.2023&#1075;.%20(&#1050;&#1072;&#1084;&#1072;&#1079;%20&#1087;&#1086;&#1083;&#1091;&#1087;&#1088;&#1080;&#1094;&#1077;&#108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Janabayev/AppData/Local/Microsoft/Windows/INetCache/Content.Outlook/J31587W0/&#1050;&#1086;&#1084;&#1087;&#1083;&#1077;&#1082;&#1089;&#1085;&#1072;&#1103;%20&#1079;&#1072;&#1103;&#1074;&#1082;&#1072;%20&#1085;&#1072;%20&#1090;&#1088;&#1072;&#1085;&#1089;&#1087;&#1086;&#1088;&#109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ispatcher-Kandym.UZ/AppData/Local/Microsoft/Windows/INetCache/Content.Outlook/3HP4YQBK/&#1047;&#1072;&#1103;&#1074;&#1082;&#1072;%20&#1085;&#1072;%20&#1090;&#1088;&#1072;&#1085;&#1089;&#1087;&#1086;&#1088;&#1090;%20%20&#1057;&#1057;&#1054;%202024%20(008).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1047;&#1072;&#1103;&#1074;&#1082;&#1072;%20&#1085;&#1072;%20&#1090;&#1088;&#1072;&#1085;&#1089;&#1087;&#1086;&#1088;&#1090;%20&#1057;&#1083;&#1091;&#1078;&#1073;&#1099;%20&#1057;&#1054;%2012.202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ispatcher-kandym/AppData/Local/Microsoft/Windows/INetCache/Content.Outlook/6PNNMVXD/&#1047;&#1072;&#1103;&#1074;&#1082;&#1072;%20&#1085;&#1072;%20&#1090;&#1088;&#1072;&#1085;&#1089;&#1087;&#1086;&#1088;&#1090;%20%20&#1057;&#1057;&#1054;%2020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ispatcher-kandym/AppData/Local/Microsoft/Windows/INetCache/Content.Outlook/6PNNMVXD/&#1047;&#1072;&#1103;&#1074;&#1082;&#1072;%20&#1085;&#1072;%20&#1090;&#1088;&#1072;&#1085;&#1089;&#1087;&#1086;&#1088;&#1090;%20%20&#1057;&#1057;&#1054;%202025%20(0000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База данных"/>
    </sheetNames>
    <sheetDataSet>
      <sheetData sheetId="0" refreshError="1"/>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втозаявки Кандым"/>
      <sheetName val="Лист1"/>
      <sheetName val="База данных"/>
    </sheetNames>
    <sheetDataSet>
      <sheetData sheetId="0"/>
      <sheetData sheetId="1"/>
      <sheetData sheetId="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4"/>
      <sheetName val="База данных"/>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База данных"/>
    </sheetNames>
    <sheetDataSet>
      <sheetData sheetId="0"/>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втозаявки Хаузак"/>
      <sheetName val="Лист1"/>
      <sheetName val="База данных"/>
      <sheetName val="Лист2"/>
    </sheetNames>
    <sheetDataSet>
      <sheetData sheetId="0"/>
      <sheetData sheetId="1"/>
      <sheetData sheetId="2"/>
      <sheetData sheetId="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8-14.02.2025"/>
      <sheetName val="База данных"/>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База данных"/>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06.2021-02.07.2021 (2)"/>
      <sheetName val="25.06.2021-02.07.2021"/>
      <sheetName val="02-09.07.2021"/>
      <sheetName val="28.04.2023-05.05.2023"/>
      <sheetName val="05.05.2023 - 12.05.2023"/>
      <sheetName val="11.12.2024"/>
      <sheetName val="компрессор"/>
      <sheetName val="110823-180823"/>
      <sheetName val="08-15.10.2021"/>
      <sheetName val="11.02.2022-18.02.2022 (2)"/>
      <sheetName val="08.04.2022-15.04.2022"/>
      <sheetName val="27.05.2022-03.06.2022"/>
      <sheetName val="29.07.2022-05.08.2022"/>
      <sheetName val="18.11.2022 по 24.11.2022"/>
      <sheetName val="c 25.11.2022 по 02.12.2022"/>
      <sheetName val="c 13.01.2023 по 20.01.2023"/>
      <sheetName val="20.01.2023 - 27.01.2023"/>
      <sheetName val="180323"/>
      <sheetName val="16-26.09.2022"/>
      <sheetName val="10.07.2021"/>
      <sheetName val="27.08.2021"/>
      <sheetName val="База данны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аза данных"/>
      <sheetName val="Лист4"/>
    </sheet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База данных"/>
    </sheetNames>
    <sheetDataSet>
      <sheetData sheetId="0"/>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06.2021-02.07.2021 (2)"/>
      <sheetName val="25.06.2021-02.07.2021"/>
      <sheetName val="02-09.07.2021"/>
      <sheetName val="28.04.2023-05.05.2023"/>
      <sheetName val="05.05.2023 - 12.05.2023"/>
      <sheetName val="07.06.2024-14.06.2024"/>
      <sheetName val="заявка "/>
      <sheetName val="компрессор"/>
      <sheetName val="110823-180823"/>
      <sheetName val="08-15.10.2021"/>
      <sheetName val="11.02.2022-18.02.2022 (2)"/>
      <sheetName val="08.04.2022-15.04.2022"/>
      <sheetName val="27.05.2022-03.06.2022"/>
      <sheetName val="29.07.2022-05.08.2022"/>
      <sheetName val="18.11.2022 по 24.11.2022"/>
      <sheetName val="c 25.11.2022 по 02.12.2022"/>
      <sheetName val="c 13.01.2023 по 20.01.2023"/>
      <sheetName val="20.01.2023 - 27.01.2023"/>
      <sheetName val="180323"/>
      <sheetName val="16-26.09.2022"/>
      <sheetName val="10.07.2021"/>
      <sheetName val="27.08.2021"/>
      <sheetName val="База данных"/>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аза данных"/>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аза данных"/>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06.2021-02.07.2021 (2)"/>
      <sheetName val="25.06.2021-02.07.2021"/>
      <sheetName val="02-09.07.2021"/>
      <sheetName val="28.04.2023-05.05.2023"/>
      <sheetName val="05.05.2023 - 12.05.2023"/>
      <sheetName val="07.06.2024-14.06.2024"/>
      <sheetName val="заявка "/>
      <sheetName val="заявка  (2)"/>
      <sheetName val="компрессор"/>
      <sheetName val="110823-180823"/>
      <sheetName val="08-15.10.2021"/>
      <sheetName val="11.02.2022-18.02.2022 (2)"/>
      <sheetName val="08.04.2022-15.04.2022"/>
      <sheetName val="27.05.2022-03.06.2022"/>
      <sheetName val="29.07.2022-05.08.2022"/>
      <sheetName val="18.11.2022 по 24.11.2022"/>
      <sheetName val="c 25.11.2022 по 02.12.2022"/>
      <sheetName val="c 13.01.2023 по 20.01.2023"/>
      <sheetName val="20.01.2023 - 27.01.2023"/>
      <sheetName val="180323"/>
      <sheetName val="16-26.09.2022"/>
      <sheetName val="10.07.2021"/>
      <sheetName val="27.08.2021"/>
      <sheetName val="База данных"/>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EV71"/>
  <sheetViews>
    <sheetView topLeftCell="A49" zoomScale="80" zoomScaleNormal="80" workbookViewId="0">
      <selection activeCell="D60" sqref="D60"/>
    </sheetView>
  </sheetViews>
  <sheetFormatPr defaultRowHeight="15" x14ac:dyDescent="0.25"/>
  <cols>
    <col min="1" max="1" width="4.140625" bestFit="1" customWidth="1"/>
    <col min="2" max="2" width="16" bestFit="1" customWidth="1"/>
    <col min="3" max="3" width="32.85546875" style="87" customWidth="1"/>
    <col min="4" max="4" width="94" customWidth="1"/>
    <col min="5" max="5" width="17.7109375" customWidth="1"/>
    <col min="6" max="6" width="15.5703125" customWidth="1"/>
    <col min="7" max="7" width="14.85546875" customWidth="1"/>
    <col min="8" max="8" width="15.5703125" customWidth="1"/>
    <col min="9" max="9" width="11" customWidth="1"/>
    <col min="10" max="10" width="12.42578125" bestFit="1" customWidth="1"/>
    <col min="11" max="11" width="13.5703125" bestFit="1" customWidth="1"/>
    <col min="12" max="12" width="19.140625" customWidth="1"/>
    <col min="13" max="13" width="41.28515625" customWidth="1"/>
    <col min="14" max="14" width="14.42578125" customWidth="1"/>
  </cols>
  <sheetData>
    <row r="1" spans="1:1018 1029:2040 2051:3062 3073:5120 5131:6142 6153:7164 7175:8186 8197:9208 9219:10230 10241:12288 12299:13310 13321:14332 14343:15354 15365:16376" ht="26.25" x14ac:dyDescent="0.25">
      <c r="A1" s="815" t="s">
        <v>0</v>
      </c>
      <c r="B1" s="815"/>
      <c r="C1" s="815"/>
      <c r="D1" s="815"/>
      <c r="E1" s="815"/>
      <c r="F1" s="815"/>
      <c r="G1" s="815"/>
      <c r="H1" s="815"/>
      <c r="I1" s="815"/>
      <c r="J1" s="815"/>
      <c r="K1" s="815"/>
      <c r="L1" s="815"/>
      <c r="M1" s="815"/>
      <c r="N1" s="815"/>
    </row>
    <row r="2" spans="1:1018 1029:2040 2051:3062 3073:5120 5131:6142 6153:7164 7175:8186 8197:9208 9219:10230 10241:12288 12299:13310 13321:14332 14343:15354 15365:16376" ht="31.5" customHeight="1" x14ac:dyDescent="0.25">
      <c r="A2" s="813" t="s">
        <v>1</v>
      </c>
      <c r="B2" s="813" t="s">
        <v>2</v>
      </c>
      <c r="C2" s="813" t="s">
        <v>3</v>
      </c>
      <c r="D2" s="813" t="s">
        <v>4</v>
      </c>
      <c r="E2" s="813" t="s">
        <v>5</v>
      </c>
      <c r="F2" s="813"/>
      <c r="G2" s="813" t="s">
        <v>6</v>
      </c>
      <c r="H2" s="813"/>
      <c r="I2" s="813" t="s">
        <v>7</v>
      </c>
      <c r="J2" s="813"/>
      <c r="K2" s="813" t="s">
        <v>8</v>
      </c>
      <c r="L2" s="813" t="s">
        <v>9</v>
      </c>
      <c r="M2" s="813" t="s">
        <v>89</v>
      </c>
      <c r="N2" s="813" t="s">
        <v>10</v>
      </c>
    </row>
    <row r="3" spans="1:1018 1029:2040 2051:3062 3073:5120 5131:6142 6153:7164 7175:8186 8197:9208 9219:10230 10241:12288 12299:13310 13321:14332 14343:15354 15365:16376" ht="15.75" x14ac:dyDescent="0.25">
      <c r="A3" s="802"/>
      <c r="B3" s="802"/>
      <c r="C3" s="802"/>
      <c r="D3" s="802"/>
      <c r="E3" s="20" t="s">
        <v>11</v>
      </c>
      <c r="F3" s="20" t="s">
        <v>12</v>
      </c>
      <c r="G3" s="20" t="s">
        <v>13</v>
      </c>
      <c r="H3" s="20" t="s">
        <v>14</v>
      </c>
      <c r="I3" s="20" t="s">
        <v>13</v>
      </c>
      <c r="J3" s="20" t="s">
        <v>14</v>
      </c>
      <c r="K3" s="802"/>
      <c r="L3" s="802"/>
      <c r="M3" s="802"/>
      <c r="N3" s="802"/>
    </row>
    <row r="4" spans="1:1018 1029:2040 2051:3062 3073:5120 5131:6142 6153:7164 7175:8186 8197:9208 9219:10230 10241:12288 12299:13310 13321:14332 14343:15354 15365:16376" s="9" customFormat="1" ht="31.5" x14ac:dyDescent="0.25">
      <c r="A4" s="799"/>
      <c r="B4" s="808" t="s">
        <v>140</v>
      </c>
      <c r="C4" s="799" t="s">
        <v>319</v>
      </c>
      <c r="D4" s="45" t="s">
        <v>185</v>
      </c>
      <c r="E4" s="50" t="s">
        <v>36</v>
      </c>
      <c r="F4" s="50" t="s">
        <v>23</v>
      </c>
      <c r="G4" s="51">
        <v>45640</v>
      </c>
      <c r="H4" s="51">
        <v>45640</v>
      </c>
      <c r="I4" s="52">
        <v>0.5</v>
      </c>
      <c r="J4" s="52">
        <v>0.5</v>
      </c>
      <c r="K4" s="42">
        <v>1</v>
      </c>
      <c r="L4" s="42" t="s">
        <v>48</v>
      </c>
      <c r="M4" s="45" t="s">
        <v>187</v>
      </c>
      <c r="N4" s="45" t="s">
        <v>186</v>
      </c>
    </row>
    <row r="5" spans="1:1018 1029:2040 2051:3062 3073:5120 5131:6142 6153:7164 7175:8186 8197:9208 9219:10230 10241:12288 12299:13310 13321:14332 14343:15354 15365:16376" s="9" customFormat="1" ht="47.25" x14ac:dyDescent="0.25">
      <c r="A5" s="800"/>
      <c r="B5" s="816"/>
      <c r="C5" s="800"/>
      <c r="D5" s="68" t="s">
        <v>274</v>
      </c>
      <c r="E5" s="69" t="s">
        <v>275</v>
      </c>
      <c r="F5" s="50" t="s">
        <v>23</v>
      </c>
      <c r="G5" s="56">
        <v>45640</v>
      </c>
      <c r="H5" s="56">
        <v>45640</v>
      </c>
      <c r="I5" s="71">
        <v>0.4861111111111111</v>
      </c>
      <c r="J5" s="71">
        <v>0.58333333333333337</v>
      </c>
      <c r="K5" s="53">
        <v>1</v>
      </c>
      <c r="L5" s="69" t="s">
        <v>276</v>
      </c>
      <c r="M5" s="85" t="s">
        <v>277</v>
      </c>
      <c r="N5" s="56" t="s">
        <v>23</v>
      </c>
    </row>
    <row r="6" spans="1:1018 1029:2040 2051:3062 3073:5120 5131:6142 6153:7164 7175:8186 8197:9208 9219:10230 10241:12288 12299:13310 13321:14332 14343:15354 15365:16376" s="9" customFormat="1" ht="47.25" x14ac:dyDescent="0.25">
      <c r="A6" s="800"/>
      <c r="B6" s="816"/>
      <c r="C6" s="800"/>
      <c r="D6" s="45" t="s">
        <v>192</v>
      </c>
      <c r="E6" s="45" t="s">
        <v>36</v>
      </c>
      <c r="F6" s="45" t="s">
        <v>23</v>
      </c>
      <c r="G6" s="51">
        <v>45640</v>
      </c>
      <c r="H6" s="51">
        <v>45640</v>
      </c>
      <c r="I6" s="52">
        <v>0.4861111111111111</v>
      </c>
      <c r="J6" s="52">
        <v>0.58333333333333337</v>
      </c>
      <c r="K6" s="45">
        <v>1</v>
      </c>
      <c r="L6" s="45" t="s">
        <v>194</v>
      </c>
      <c r="M6" s="45" t="s">
        <v>193</v>
      </c>
      <c r="N6" s="45"/>
    </row>
    <row r="7" spans="1:1018 1029:2040 2051:3062 3073:5120 5131:6142 6153:7164 7175:8186 8197:9208 9219:10230 10241:12288 12299:13310 13321:14332 14343:15354 15365:16376" s="9" customFormat="1" ht="31.5" x14ac:dyDescent="0.25">
      <c r="A7" s="800"/>
      <c r="B7" s="816"/>
      <c r="C7" s="800"/>
      <c r="D7" s="67" t="s">
        <v>232</v>
      </c>
      <c r="E7" s="68" t="s">
        <v>233</v>
      </c>
      <c r="F7" s="68" t="s">
        <v>23</v>
      </c>
      <c r="G7" s="51">
        <v>45640</v>
      </c>
      <c r="H7" s="51">
        <f>G7</f>
        <v>45640</v>
      </c>
      <c r="I7" s="52">
        <v>0.5</v>
      </c>
      <c r="J7" s="52">
        <v>0.58333333333333337</v>
      </c>
      <c r="K7" s="45">
        <v>1</v>
      </c>
      <c r="L7" s="69" t="s">
        <v>71</v>
      </c>
      <c r="M7" s="45" t="s">
        <v>234</v>
      </c>
      <c r="N7" s="45" t="s">
        <v>23</v>
      </c>
    </row>
    <row r="8" spans="1:1018 1029:2040 2051:3062 3073:5120 5131:6142 6153:7164 7175:8186 8197:9208 9219:10230 10241:12288 12299:13310 13321:14332 14343:15354 15365:16376" s="9" customFormat="1" ht="31.5" x14ac:dyDescent="0.25">
      <c r="A8" s="800"/>
      <c r="B8" s="816"/>
      <c r="C8" s="800"/>
      <c r="D8" s="42" t="s">
        <v>159</v>
      </c>
      <c r="E8" s="42" t="s">
        <v>28</v>
      </c>
      <c r="F8" s="42" t="s">
        <v>23</v>
      </c>
      <c r="G8" s="2">
        <v>45640</v>
      </c>
      <c r="H8" s="2">
        <v>45640</v>
      </c>
      <c r="I8" s="1">
        <v>0.5</v>
      </c>
      <c r="J8" s="1">
        <v>0.5625</v>
      </c>
      <c r="K8" s="42">
        <v>1</v>
      </c>
      <c r="L8" s="42" t="s">
        <v>27</v>
      </c>
      <c r="M8" s="42" t="s">
        <v>160</v>
      </c>
      <c r="N8" s="42"/>
    </row>
    <row r="9" spans="1:1018 1029:2040 2051:3062 3073:5120 5131:6142 6153:7164 7175:8186 8197:9208 9219:10230 10241:12288 12299:13310 13321:14332 14343:15354 15365:16376" s="9" customFormat="1" ht="30" x14ac:dyDescent="0.25">
      <c r="A9" s="800"/>
      <c r="B9" s="816"/>
      <c r="C9" s="800"/>
      <c r="D9" s="79" t="s">
        <v>256</v>
      </c>
      <c r="E9" s="79" t="s">
        <v>257</v>
      </c>
      <c r="F9" s="79" t="s">
        <v>23</v>
      </c>
      <c r="G9" s="80">
        <v>45640</v>
      </c>
      <c r="H9" s="80">
        <v>45640</v>
      </c>
      <c r="I9" s="81">
        <v>0.5</v>
      </c>
      <c r="J9" s="81">
        <v>0.58333333333333337</v>
      </c>
      <c r="K9" s="79">
        <v>1</v>
      </c>
      <c r="L9" s="79" t="s">
        <v>114</v>
      </c>
      <c r="M9" s="79" t="s">
        <v>258</v>
      </c>
      <c r="N9" s="79" t="s">
        <v>23</v>
      </c>
    </row>
    <row r="10" spans="1:1018 1029:2040 2051:3062 3073:5120 5131:6142 6153:7164 7175:8186 8197:9208 9219:10230 10241:12288 12299:13310 13321:14332 14343:15354 15365:16376" s="9" customFormat="1" ht="31.5" x14ac:dyDescent="0.25">
      <c r="A10" s="801"/>
      <c r="B10" s="809"/>
      <c r="C10" s="801"/>
      <c r="D10" s="42" t="s">
        <v>177</v>
      </c>
      <c r="E10" s="42" t="s">
        <v>178</v>
      </c>
      <c r="F10" s="42" t="s">
        <v>23</v>
      </c>
      <c r="G10" s="2">
        <v>45640</v>
      </c>
      <c r="H10" s="2">
        <v>45640</v>
      </c>
      <c r="I10" s="21">
        <v>0.50694444444444442</v>
      </c>
      <c r="J10" s="21">
        <v>0.58333333333333337</v>
      </c>
      <c r="K10" s="42">
        <v>1</v>
      </c>
      <c r="L10" s="42" t="s">
        <v>41</v>
      </c>
      <c r="M10" s="42" t="s">
        <v>179</v>
      </c>
      <c r="N10" s="42" t="s">
        <v>23</v>
      </c>
    </row>
    <row r="11" spans="1:1018 1029:2040 2051:3062 3073:5120 5131:6142 6153:7164 7175:8186 8197:9208 9219:10230 10241:12288 12299:13310 13321:14332 14343:15354 15365:16376" ht="31.5" x14ac:dyDescent="0.25">
      <c r="A11" s="799"/>
      <c r="B11" s="802" t="s">
        <v>140</v>
      </c>
      <c r="C11" s="802" t="s">
        <v>317</v>
      </c>
      <c r="D11" s="20" t="s">
        <v>82</v>
      </c>
      <c r="E11" s="20" t="s">
        <v>26</v>
      </c>
      <c r="F11" s="20" t="s">
        <v>64</v>
      </c>
      <c r="G11" s="54">
        <v>45641</v>
      </c>
      <c r="H11" s="54">
        <v>45641</v>
      </c>
      <c r="I11" s="55">
        <v>0.5</v>
      </c>
      <c r="J11" s="55">
        <v>0.70833333333333337</v>
      </c>
      <c r="K11" s="20">
        <v>1</v>
      </c>
      <c r="L11" s="20" t="s">
        <v>83</v>
      </c>
      <c r="M11" s="20" t="s">
        <v>84</v>
      </c>
      <c r="N11" s="42" t="s">
        <v>64</v>
      </c>
    </row>
    <row r="12" spans="1:1018 1029:2040 2051:3062 3073:5120 5131:6142 6153:7164 7175:8186 8197:9208 9219:10230 10241:12288 12299:13310 13321:14332 14343:15354 15365:16376" ht="31.5" x14ac:dyDescent="0.25">
      <c r="A12" s="800"/>
      <c r="B12" s="804"/>
      <c r="C12" s="804"/>
      <c r="D12" s="45" t="s">
        <v>198</v>
      </c>
      <c r="E12" s="50" t="s">
        <v>199</v>
      </c>
      <c r="F12" s="50" t="s">
        <v>200</v>
      </c>
      <c r="G12" s="51">
        <v>45641</v>
      </c>
      <c r="H12" s="51">
        <v>45641</v>
      </c>
      <c r="I12" s="1">
        <v>0.3125</v>
      </c>
      <c r="J12" s="52">
        <v>0.41666666666666669</v>
      </c>
      <c r="K12" s="45">
        <v>1</v>
      </c>
      <c r="L12" s="42" t="s">
        <v>201</v>
      </c>
      <c r="M12" s="45" t="s">
        <v>202</v>
      </c>
      <c r="N12" s="45"/>
    </row>
    <row r="13" spans="1:1018 1029:2040 2051:3062 3073:5120 5131:6142 6153:7164 7175:8186 8197:9208 9219:10230 10241:12288 12299:13310 13321:14332 14343:15354 15365:16376" ht="31.5" x14ac:dyDescent="0.25">
      <c r="A13" s="800"/>
      <c r="B13" s="804"/>
      <c r="C13" s="804"/>
      <c r="D13" s="45" t="s">
        <v>215</v>
      </c>
      <c r="E13" s="50" t="s">
        <v>216</v>
      </c>
      <c r="F13" s="50" t="s">
        <v>21</v>
      </c>
      <c r="G13" s="45" t="s">
        <v>217</v>
      </c>
      <c r="H13" s="45" t="s">
        <v>217</v>
      </c>
      <c r="I13" s="52">
        <v>0.33333333333333331</v>
      </c>
      <c r="J13" s="52">
        <v>0.5</v>
      </c>
      <c r="K13" s="45">
        <v>1</v>
      </c>
      <c r="L13" s="45" t="s">
        <v>218</v>
      </c>
      <c r="M13" s="45" t="s">
        <v>219</v>
      </c>
      <c r="N13" s="65"/>
    </row>
    <row r="14" spans="1:1018 1029:2040 2051:3062 3073:5120 5131:6142 6153:7164 7175:8186 8197:9208 9219:10230 10241:12288 12299:13310 13321:14332 14343:15354 15365:16376" ht="31.5" x14ac:dyDescent="0.25">
      <c r="A14" s="801"/>
      <c r="B14" s="803"/>
      <c r="C14" s="803"/>
      <c r="D14" s="42" t="s">
        <v>188</v>
      </c>
      <c r="E14" s="42" t="s">
        <v>23</v>
      </c>
      <c r="F14" s="42" t="s">
        <v>189</v>
      </c>
      <c r="G14" s="2">
        <v>45641</v>
      </c>
      <c r="H14" s="2">
        <v>45641</v>
      </c>
      <c r="I14" s="1">
        <v>0.33333333333333331</v>
      </c>
      <c r="J14" s="1">
        <v>0.5625</v>
      </c>
      <c r="K14" s="42">
        <v>1</v>
      </c>
      <c r="L14" s="42" t="s">
        <v>190</v>
      </c>
      <c r="M14" s="1" t="s">
        <v>191</v>
      </c>
      <c r="N14" s="42"/>
    </row>
    <row r="15" spans="1:1018 1029:2040 2051:3062 3073:5120 5131:6142 6153:7164 7175:8186 8197:9208 9219:10230 10241:12288 12299:13310 13321:14332 14343:15354 15365:16376" s="58" customFormat="1" ht="47.25" x14ac:dyDescent="0.25">
      <c r="A15" s="799"/>
      <c r="B15" s="799" t="s">
        <v>140</v>
      </c>
      <c r="C15" s="799" t="s">
        <v>318</v>
      </c>
      <c r="D15" s="45" t="s">
        <v>195</v>
      </c>
      <c r="E15" s="45" t="s">
        <v>36</v>
      </c>
      <c r="F15" s="45" t="s">
        <v>23</v>
      </c>
      <c r="G15" s="51">
        <v>45641</v>
      </c>
      <c r="H15" s="51">
        <v>45641</v>
      </c>
      <c r="I15" s="52">
        <v>0.4861111111111111</v>
      </c>
      <c r="J15" s="52">
        <v>0.58333333333333337</v>
      </c>
      <c r="K15" s="45">
        <v>1</v>
      </c>
      <c r="L15" s="45" t="s">
        <v>197</v>
      </c>
      <c r="M15" s="45" t="s">
        <v>196</v>
      </c>
      <c r="N15" s="45"/>
      <c r="U15" s="59"/>
      <c r="V15" s="59"/>
      <c r="W15" s="60"/>
      <c r="X15" s="60"/>
      <c r="AI15" s="59"/>
      <c r="AJ15" s="59"/>
      <c r="AK15" s="60"/>
      <c r="AL15" s="60"/>
      <c r="AW15" s="59"/>
      <c r="AX15" s="59"/>
      <c r="AY15" s="60"/>
      <c r="AZ15" s="60"/>
      <c r="BK15" s="59"/>
      <c r="BL15" s="59"/>
      <c r="BM15" s="60"/>
      <c r="BN15" s="60"/>
      <c r="BY15" s="59"/>
      <c r="BZ15" s="59"/>
      <c r="CA15" s="60"/>
      <c r="CB15" s="60"/>
      <c r="CM15" s="59"/>
      <c r="CN15" s="59"/>
      <c r="CO15" s="60"/>
      <c r="CP15" s="60"/>
      <c r="DA15" s="59"/>
      <c r="DB15" s="59"/>
      <c r="DC15" s="60"/>
      <c r="DD15" s="60"/>
      <c r="DO15" s="59"/>
      <c r="DP15" s="59"/>
      <c r="DQ15" s="60"/>
      <c r="DR15" s="60"/>
      <c r="EC15" s="59"/>
      <c r="ED15" s="59"/>
      <c r="EE15" s="60"/>
      <c r="EF15" s="60"/>
      <c r="EQ15" s="59"/>
      <c r="ER15" s="59"/>
      <c r="ES15" s="60"/>
      <c r="ET15" s="60"/>
      <c r="FE15" s="59"/>
      <c r="FF15" s="59"/>
      <c r="FG15" s="60"/>
      <c r="FH15" s="60"/>
      <c r="FS15" s="59"/>
      <c r="FT15" s="59"/>
      <c r="FU15" s="60"/>
      <c r="FV15" s="60"/>
      <c r="GG15" s="59"/>
      <c r="GH15" s="59"/>
      <c r="GI15" s="60"/>
      <c r="GJ15" s="60"/>
      <c r="GU15" s="59"/>
      <c r="GV15" s="59"/>
      <c r="GW15" s="60"/>
      <c r="GX15" s="60"/>
      <c r="HI15" s="59"/>
      <c r="HJ15" s="59"/>
      <c r="HK15" s="60"/>
      <c r="HL15" s="60"/>
      <c r="HW15" s="59"/>
      <c r="HX15" s="59"/>
      <c r="HY15" s="60"/>
      <c r="HZ15" s="60"/>
      <c r="IK15" s="59"/>
      <c r="IL15" s="59"/>
      <c r="IM15" s="60"/>
      <c r="IN15" s="60"/>
      <c r="IY15" s="59"/>
      <c r="IZ15" s="59"/>
      <c r="JA15" s="60"/>
      <c r="JB15" s="60"/>
      <c r="JM15" s="59"/>
      <c r="JN15" s="59"/>
      <c r="JO15" s="60"/>
      <c r="JP15" s="60"/>
      <c r="KA15" s="59"/>
      <c r="KB15" s="59"/>
      <c r="KC15" s="60"/>
      <c r="KD15" s="60"/>
      <c r="KO15" s="59"/>
      <c r="KP15" s="59"/>
      <c r="KQ15" s="60"/>
      <c r="KR15" s="60"/>
      <c r="LC15" s="59"/>
      <c r="LD15" s="59"/>
      <c r="LE15" s="60"/>
      <c r="LF15" s="60"/>
      <c r="LQ15" s="59"/>
      <c r="LR15" s="59"/>
      <c r="LS15" s="60"/>
      <c r="LT15" s="60"/>
      <c r="ME15" s="59"/>
      <c r="MF15" s="59"/>
      <c r="MG15" s="60"/>
      <c r="MH15" s="60"/>
      <c r="MS15" s="59"/>
      <c r="MT15" s="59"/>
      <c r="MU15" s="60"/>
      <c r="MV15" s="60"/>
      <c r="NG15" s="59"/>
      <c r="NH15" s="59"/>
      <c r="NI15" s="60"/>
      <c r="NJ15" s="60"/>
      <c r="NU15" s="59"/>
      <c r="NV15" s="59"/>
      <c r="NW15" s="60"/>
      <c r="NX15" s="60"/>
      <c r="OI15" s="59"/>
      <c r="OJ15" s="59"/>
      <c r="OK15" s="60"/>
      <c r="OL15" s="60"/>
      <c r="OW15" s="59"/>
      <c r="OX15" s="59"/>
      <c r="OY15" s="60"/>
      <c r="OZ15" s="60"/>
      <c r="PK15" s="59"/>
      <c r="PL15" s="59"/>
      <c r="PM15" s="60"/>
      <c r="PN15" s="60"/>
      <c r="PY15" s="59"/>
      <c r="PZ15" s="59"/>
      <c r="QA15" s="60"/>
      <c r="QB15" s="60"/>
      <c r="QM15" s="59"/>
      <c r="QN15" s="59"/>
      <c r="QO15" s="60"/>
      <c r="QP15" s="60"/>
      <c r="RA15" s="59"/>
      <c r="RB15" s="59"/>
      <c r="RC15" s="60"/>
      <c r="RD15" s="60"/>
      <c r="RO15" s="59"/>
      <c r="RP15" s="59"/>
      <c r="RQ15" s="60"/>
      <c r="RR15" s="60"/>
      <c r="SC15" s="59"/>
      <c r="SD15" s="59"/>
      <c r="SE15" s="60"/>
      <c r="SF15" s="60"/>
      <c r="SQ15" s="59"/>
      <c r="SR15" s="59"/>
      <c r="SS15" s="60"/>
      <c r="ST15" s="60"/>
      <c r="TE15" s="59"/>
      <c r="TF15" s="59"/>
      <c r="TG15" s="60"/>
      <c r="TH15" s="60"/>
      <c r="TS15" s="59"/>
      <c r="TT15" s="59"/>
      <c r="TU15" s="60"/>
      <c r="TV15" s="60"/>
      <c r="UG15" s="59"/>
      <c r="UH15" s="59"/>
      <c r="UI15" s="60"/>
      <c r="UJ15" s="60"/>
      <c r="UU15" s="59"/>
      <c r="UV15" s="59"/>
      <c r="UW15" s="60"/>
      <c r="UX15" s="60"/>
      <c r="VI15" s="59"/>
      <c r="VJ15" s="59"/>
      <c r="VK15" s="60"/>
      <c r="VL15" s="60"/>
      <c r="VW15" s="59"/>
      <c r="VX15" s="59"/>
      <c r="VY15" s="60"/>
      <c r="VZ15" s="60"/>
      <c r="WK15" s="59"/>
      <c r="WL15" s="59"/>
      <c r="WM15" s="60"/>
      <c r="WN15" s="60"/>
      <c r="WY15" s="59"/>
      <c r="WZ15" s="59"/>
      <c r="XA15" s="60"/>
      <c r="XB15" s="60"/>
      <c r="XM15" s="59"/>
      <c r="XN15" s="59"/>
      <c r="XO15" s="60"/>
      <c r="XP15" s="60"/>
      <c r="YA15" s="59"/>
      <c r="YB15" s="59"/>
      <c r="YC15" s="60"/>
      <c r="YD15" s="60"/>
      <c r="YO15" s="59"/>
      <c r="YP15" s="59"/>
      <c r="YQ15" s="60"/>
      <c r="YR15" s="60"/>
      <c r="ZC15" s="59"/>
      <c r="ZD15" s="59"/>
      <c r="ZE15" s="60"/>
      <c r="ZF15" s="60"/>
      <c r="ZQ15" s="59"/>
      <c r="ZR15" s="59"/>
      <c r="ZS15" s="60"/>
      <c r="ZT15" s="60"/>
      <c r="AAE15" s="59"/>
      <c r="AAF15" s="59"/>
      <c r="AAG15" s="60"/>
      <c r="AAH15" s="60"/>
      <c r="AAS15" s="59"/>
      <c r="AAT15" s="59"/>
      <c r="AAU15" s="60"/>
      <c r="AAV15" s="60"/>
      <c r="ABG15" s="59"/>
      <c r="ABH15" s="59"/>
      <c r="ABI15" s="60"/>
      <c r="ABJ15" s="60"/>
      <c r="ABU15" s="59"/>
      <c r="ABV15" s="59"/>
      <c r="ABW15" s="60"/>
      <c r="ABX15" s="60"/>
      <c r="ACI15" s="59"/>
      <c r="ACJ15" s="59"/>
      <c r="ACK15" s="60"/>
      <c r="ACL15" s="60"/>
      <c r="ACW15" s="59"/>
      <c r="ACX15" s="59"/>
      <c r="ACY15" s="60"/>
      <c r="ACZ15" s="60"/>
      <c r="ADK15" s="59"/>
      <c r="ADL15" s="59"/>
      <c r="ADM15" s="60"/>
      <c r="ADN15" s="60"/>
      <c r="ADY15" s="59"/>
      <c r="ADZ15" s="59"/>
      <c r="AEA15" s="60"/>
      <c r="AEB15" s="60"/>
      <c r="AEM15" s="59"/>
      <c r="AEN15" s="59"/>
      <c r="AEO15" s="60"/>
      <c r="AEP15" s="60"/>
      <c r="AFA15" s="59"/>
      <c r="AFB15" s="59"/>
      <c r="AFC15" s="60"/>
      <c r="AFD15" s="60"/>
      <c r="AFO15" s="59"/>
      <c r="AFP15" s="59"/>
      <c r="AFQ15" s="60"/>
      <c r="AFR15" s="60"/>
      <c r="AGC15" s="59"/>
      <c r="AGD15" s="59"/>
      <c r="AGE15" s="60"/>
      <c r="AGF15" s="60"/>
      <c r="AGQ15" s="59"/>
      <c r="AGR15" s="59"/>
      <c r="AGS15" s="60"/>
      <c r="AGT15" s="60"/>
      <c r="AHE15" s="59"/>
      <c r="AHF15" s="59"/>
      <c r="AHG15" s="60"/>
      <c r="AHH15" s="60"/>
      <c r="AHS15" s="59"/>
      <c r="AHT15" s="59"/>
      <c r="AHU15" s="60"/>
      <c r="AHV15" s="60"/>
      <c r="AIG15" s="59"/>
      <c r="AIH15" s="59"/>
      <c r="AII15" s="60"/>
      <c r="AIJ15" s="60"/>
      <c r="AIU15" s="59"/>
      <c r="AIV15" s="59"/>
      <c r="AIW15" s="60"/>
      <c r="AIX15" s="60"/>
      <c r="AJI15" s="59"/>
      <c r="AJJ15" s="59"/>
      <c r="AJK15" s="60"/>
      <c r="AJL15" s="60"/>
      <c r="AJW15" s="59"/>
      <c r="AJX15" s="59"/>
      <c r="AJY15" s="60"/>
      <c r="AJZ15" s="60"/>
      <c r="AKK15" s="59"/>
      <c r="AKL15" s="59"/>
      <c r="AKM15" s="60"/>
      <c r="AKN15" s="60"/>
      <c r="AKY15" s="59"/>
      <c r="AKZ15" s="59"/>
      <c r="ALA15" s="60"/>
      <c r="ALB15" s="60"/>
      <c r="ALM15" s="59"/>
      <c r="ALN15" s="59"/>
      <c r="ALO15" s="60"/>
      <c r="ALP15" s="60"/>
      <c r="AMA15" s="59"/>
      <c r="AMB15" s="59"/>
      <c r="AMC15" s="60"/>
      <c r="AMD15" s="60"/>
      <c r="AMO15" s="59"/>
      <c r="AMP15" s="59"/>
      <c r="AMQ15" s="60"/>
      <c r="AMR15" s="60"/>
      <c r="ANC15" s="59"/>
      <c r="AND15" s="59"/>
      <c r="ANE15" s="60"/>
      <c r="ANF15" s="60"/>
      <c r="ANQ15" s="59"/>
      <c r="ANR15" s="59"/>
      <c r="ANS15" s="60"/>
      <c r="ANT15" s="60"/>
      <c r="AOE15" s="59"/>
      <c r="AOF15" s="59"/>
      <c r="AOG15" s="60"/>
      <c r="AOH15" s="60"/>
      <c r="AOS15" s="59"/>
      <c r="AOT15" s="59"/>
      <c r="AOU15" s="60"/>
      <c r="AOV15" s="60"/>
      <c r="APG15" s="59"/>
      <c r="APH15" s="59"/>
      <c r="API15" s="60"/>
      <c r="APJ15" s="60"/>
      <c r="APU15" s="59"/>
      <c r="APV15" s="59"/>
      <c r="APW15" s="60"/>
      <c r="APX15" s="60"/>
      <c r="AQI15" s="59"/>
      <c r="AQJ15" s="59"/>
      <c r="AQK15" s="60"/>
      <c r="AQL15" s="60"/>
      <c r="AQW15" s="59"/>
      <c r="AQX15" s="59"/>
      <c r="AQY15" s="60"/>
      <c r="AQZ15" s="60"/>
      <c r="ARK15" s="59"/>
      <c r="ARL15" s="59"/>
      <c r="ARM15" s="60"/>
      <c r="ARN15" s="60"/>
      <c r="ARY15" s="59"/>
      <c r="ARZ15" s="59"/>
      <c r="ASA15" s="60"/>
      <c r="ASB15" s="60"/>
      <c r="ASM15" s="59"/>
      <c r="ASN15" s="59"/>
      <c r="ASO15" s="60"/>
      <c r="ASP15" s="60"/>
      <c r="ATA15" s="59"/>
      <c r="ATB15" s="59"/>
      <c r="ATC15" s="60"/>
      <c r="ATD15" s="60"/>
      <c r="ATO15" s="59"/>
      <c r="ATP15" s="59"/>
      <c r="ATQ15" s="60"/>
      <c r="ATR15" s="60"/>
      <c r="AUC15" s="59"/>
      <c r="AUD15" s="59"/>
      <c r="AUE15" s="60"/>
      <c r="AUF15" s="60"/>
      <c r="AUQ15" s="59"/>
      <c r="AUR15" s="59"/>
      <c r="AUS15" s="60"/>
      <c r="AUT15" s="60"/>
      <c r="AVE15" s="59"/>
      <c r="AVF15" s="59"/>
      <c r="AVG15" s="60"/>
      <c r="AVH15" s="60"/>
      <c r="AVS15" s="59"/>
      <c r="AVT15" s="59"/>
      <c r="AVU15" s="60"/>
      <c r="AVV15" s="60"/>
      <c r="AWG15" s="59"/>
      <c r="AWH15" s="59"/>
      <c r="AWI15" s="60"/>
      <c r="AWJ15" s="60"/>
      <c r="AWU15" s="59"/>
      <c r="AWV15" s="59"/>
      <c r="AWW15" s="60"/>
      <c r="AWX15" s="60"/>
      <c r="AXI15" s="59"/>
      <c r="AXJ15" s="59"/>
      <c r="AXK15" s="60"/>
      <c r="AXL15" s="60"/>
      <c r="AXW15" s="59"/>
      <c r="AXX15" s="59"/>
      <c r="AXY15" s="60"/>
      <c r="AXZ15" s="60"/>
      <c r="AYK15" s="59"/>
      <c r="AYL15" s="59"/>
      <c r="AYM15" s="60"/>
      <c r="AYN15" s="60"/>
      <c r="AYY15" s="59"/>
      <c r="AYZ15" s="59"/>
      <c r="AZA15" s="60"/>
      <c r="AZB15" s="60"/>
      <c r="AZM15" s="59"/>
      <c r="AZN15" s="59"/>
      <c r="AZO15" s="60"/>
      <c r="AZP15" s="60"/>
      <c r="BAA15" s="59"/>
      <c r="BAB15" s="59"/>
      <c r="BAC15" s="60"/>
      <c r="BAD15" s="60"/>
      <c r="BAO15" s="59"/>
      <c r="BAP15" s="59"/>
      <c r="BAQ15" s="60"/>
      <c r="BAR15" s="60"/>
      <c r="BBC15" s="59"/>
      <c r="BBD15" s="59"/>
      <c r="BBE15" s="60"/>
      <c r="BBF15" s="60"/>
      <c r="BBQ15" s="59"/>
      <c r="BBR15" s="59"/>
      <c r="BBS15" s="60"/>
      <c r="BBT15" s="60"/>
      <c r="BCE15" s="59"/>
      <c r="BCF15" s="59"/>
      <c r="BCG15" s="60"/>
      <c r="BCH15" s="60"/>
      <c r="BCS15" s="59"/>
      <c r="BCT15" s="59"/>
      <c r="BCU15" s="60"/>
      <c r="BCV15" s="60"/>
      <c r="BDG15" s="59"/>
      <c r="BDH15" s="59"/>
      <c r="BDI15" s="60"/>
      <c r="BDJ15" s="60"/>
      <c r="BDU15" s="59"/>
      <c r="BDV15" s="59"/>
      <c r="BDW15" s="60"/>
      <c r="BDX15" s="60"/>
      <c r="BEI15" s="59"/>
      <c r="BEJ15" s="59"/>
      <c r="BEK15" s="60"/>
      <c r="BEL15" s="60"/>
      <c r="BEW15" s="59"/>
      <c r="BEX15" s="59"/>
      <c r="BEY15" s="60"/>
      <c r="BEZ15" s="60"/>
      <c r="BFK15" s="59"/>
      <c r="BFL15" s="59"/>
      <c r="BFM15" s="60"/>
      <c r="BFN15" s="60"/>
      <c r="BFY15" s="59"/>
      <c r="BFZ15" s="59"/>
      <c r="BGA15" s="60"/>
      <c r="BGB15" s="60"/>
      <c r="BGM15" s="59"/>
      <c r="BGN15" s="59"/>
      <c r="BGO15" s="60"/>
      <c r="BGP15" s="60"/>
      <c r="BHA15" s="59"/>
      <c r="BHB15" s="59"/>
      <c r="BHC15" s="60"/>
      <c r="BHD15" s="60"/>
      <c r="BHO15" s="59"/>
      <c r="BHP15" s="59"/>
      <c r="BHQ15" s="60"/>
      <c r="BHR15" s="60"/>
      <c r="BIC15" s="59"/>
      <c r="BID15" s="59"/>
      <c r="BIE15" s="60"/>
      <c r="BIF15" s="60"/>
      <c r="BIQ15" s="59"/>
      <c r="BIR15" s="59"/>
      <c r="BIS15" s="60"/>
      <c r="BIT15" s="60"/>
      <c r="BJE15" s="59"/>
      <c r="BJF15" s="59"/>
      <c r="BJG15" s="60"/>
      <c r="BJH15" s="60"/>
      <c r="BJS15" s="59"/>
      <c r="BJT15" s="59"/>
      <c r="BJU15" s="60"/>
      <c r="BJV15" s="60"/>
      <c r="BKG15" s="59"/>
      <c r="BKH15" s="59"/>
      <c r="BKI15" s="60"/>
      <c r="BKJ15" s="60"/>
      <c r="BKU15" s="59"/>
      <c r="BKV15" s="59"/>
      <c r="BKW15" s="60"/>
      <c r="BKX15" s="60"/>
      <c r="BLI15" s="59"/>
      <c r="BLJ15" s="59"/>
      <c r="BLK15" s="60"/>
      <c r="BLL15" s="60"/>
      <c r="BLW15" s="59"/>
      <c r="BLX15" s="59"/>
      <c r="BLY15" s="60"/>
      <c r="BLZ15" s="60"/>
      <c r="BMK15" s="59"/>
      <c r="BML15" s="59"/>
      <c r="BMM15" s="60"/>
      <c r="BMN15" s="60"/>
      <c r="BMY15" s="59"/>
      <c r="BMZ15" s="59"/>
      <c r="BNA15" s="60"/>
      <c r="BNB15" s="60"/>
      <c r="BNM15" s="59"/>
      <c r="BNN15" s="59"/>
      <c r="BNO15" s="60"/>
      <c r="BNP15" s="60"/>
      <c r="BOA15" s="59"/>
      <c r="BOB15" s="59"/>
      <c r="BOC15" s="60"/>
      <c r="BOD15" s="60"/>
      <c r="BOO15" s="59"/>
      <c r="BOP15" s="59"/>
      <c r="BOQ15" s="60"/>
      <c r="BOR15" s="60"/>
      <c r="BPC15" s="59"/>
      <c r="BPD15" s="59"/>
      <c r="BPE15" s="60"/>
      <c r="BPF15" s="60"/>
      <c r="BPQ15" s="59"/>
      <c r="BPR15" s="59"/>
      <c r="BPS15" s="60"/>
      <c r="BPT15" s="60"/>
      <c r="BQE15" s="59"/>
      <c r="BQF15" s="59"/>
      <c r="BQG15" s="60"/>
      <c r="BQH15" s="60"/>
      <c r="BQS15" s="59"/>
      <c r="BQT15" s="59"/>
      <c r="BQU15" s="60"/>
      <c r="BQV15" s="60"/>
      <c r="BRG15" s="59"/>
      <c r="BRH15" s="59"/>
      <c r="BRI15" s="60"/>
      <c r="BRJ15" s="60"/>
      <c r="BRU15" s="59"/>
      <c r="BRV15" s="59"/>
      <c r="BRW15" s="60"/>
      <c r="BRX15" s="60"/>
      <c r="BSI15" s="59"/>
      <c r="BSJ15" s="59"/>
      <c r="BSK15" s="60"/>
      <c r="BSL15" s="60"/>
      <c r="BSW15" s="59"/>
      <c r="BSX15" s="59"/>
      <c r="BSY15" s="60"/>
      <c r="BSZ15" s="60"/>
      <c r="BTK15" s="59"/>
      <c r="BTL15" s="59"/>
      <c r="BTM15" s="60"/>
      <c r="BTN15" s="60"/>
      <c r="BTY15" s="59"/>
      <c r="BTZ15" s="59"/>
      <c r="BUA15" s="60"/>
      <c r="BUB15" s="60"/>
      <c r="BUM15" s="59"/>
      <c r="BUN15" s="59"/>
      <c r="BUO15" s="60"/>
      <c r="BUP15" s="60"/>
      <c r="BVA15" s="59"/>
      <c r="BVB15" s="59"/>
      <c r="BVC15" s="60"/>
      <c r="BVD15" s="60"/>
      <c r="BVO15" s="59"/>
      <c r="BVP15" s="59"/>
      <c r="BVQ15" s="60"/>
      <c r="BVR15" s="60"/>
      <c r="BWC15" s="59"/>
      <c r="BWD15" s="59"/>
      <c r="BWE15" s="60"/>
      <c r="BWF15" s="60"/>
      <c r="BWQ15" s="59"/>
      <c r="BWR15" s="59"/>
      <c r="BWS15" s="60"/>
      <c r="BWT15" s="60"/>
      <c r="BXE15" s="59"/>
      <c r="BXF15" s="59"/>
      <c r="BXG15" s="60"/>
      <c r="BXH15" s="60"/>
      <c r="BXS15" s="59"/>
      <c r="BXT15" s="59"/>
      <c r="BXU15" s="60"/>
      <c r="BXV15" s="60"/>
      <c r="BYG15" s="59"/>
      <c r="BYH15" s="59"/>
      <c r="BYI15" s="60"/>
      <c r="BYJ15" s="60"/>
      <c r="BYU15" s="59"/>
      <c r="BYV15" s="59"/>
      <c r="BYW15" s="60"/>
      <c r="BYX15" s="60"/>
      <c r="BZI15" s="59"/>
      <c r="BZJ15" s="59"/>
      <c r="BZK15" s="60"/>
      <c r="BZL15" s="60"/>
      <c r="BZW15" s="59"/>
      <c r="BZX15" s="59"/>
      <c r="BZY15" s="60"/>
      <c r="BZZ15" s="60"/>
      <c r="CAK15" s="59"/>
      <c r="CAL15" s="59"/>
      <c r="CAM15" s="60"/>
      <c r="CAN15" s="60"/>
      <c r="CAY15" s="59"/>
      <c r="CAZ15" s="59"/>
      <c r="CBA15" s="60"/>
      <c r="CBB15" s="60"/>
      <c r="CBM15" s="59"/>
      <c r="CBN15" s="59"/>
      <c r="CBO15" s="60"/>
      <c r="CBP15" s="60"/>
      <c r="CCA15" s="59"/>
      <c r="CCB15" s="59"/>
      <c r="CCC15" s="60"/>
      <c r="CCD15" s="60"/>
      <c r="CCO15" s="59"/>
      <c r="CCP15" s="59"/>
      <c r="CCQ15" s="60"/>
      <c r="CCR15" s="60"/>
      <c r="CDC15" s="59"/>
      <c r="CDD15" s="59"/>
      <c r="CDE15" s="60"/>
      <c r="CDF15" s="60"/>
      <c r="CDQ15" s="59"/>
      <c r="CDR15" s="59"/>
      <c r="CDS15" s="60"/>
      <c r="CDT15" s="60"/>
      <c r="CEE15" s="59"/>
      <c r="CEF15" s="59"/>
      <c r="CEG15" s="60"/>
      <c r="CEH15" s="60"/>
      <c r="CES15" s="59"/>
      <c r="CET15" s="59"/>
      <c r="CEU15" s="60"/>
      <c r="CEV15" s="60"/>
      <c r="CFG15" s="59"/>
      <c r="CFH15" s="59"/>
      <c r="CFI15" s="60"/>
      <c r="CFJ15" s="60"/>
      <c r="CFU15" s="59"/>
      <c r="CFV15" s="59"/>
      <c r="CFW15" s="60"/>
      <c r="CFX15" s="60"/>
      <c r="CGI15" s="59"/>
      <c r="CGJ15" s="59"/>
      <c r="CGK15" s="60"/>
      <c r="CGL15" s="60"/>
      <c r="CGW15" s="59"/>
      <c r="CGX15" s="59"/>
      <c r="CGY15" s="60"/>
      <c r="CGZ15" s="60"/>
      <c r="CHK15" s="59"/>
      <c r="CHL15" s="59"/>
      <c r="CHM15" s="60"/>
      <c r="CHN15" s="60"/>
      <c r="CHY15" s="59"/>
      <c r="CHZ15" s="59"/>
      <c r="CIA15" s="60"/>
      <c r="CIB15" s="60"/>
      <c r="CIM15" s="59"/>
      <c r="CIN15" s="59"/>
      <c r="CIO15" s="60"/>
      <c r="CIP15" s="60"/>
      <c r="CJA15" s="59"/>
      <c r="CJB15" s="59"/>
      <c r="CJC15" s="60"/>
      <c r="CJD15" s="60"/>
      <c r="CJO15" s="59"/>
      <c r="CJP15" s="59"/>
      <c r="CJQ15" s="60"/>
      <c r="CJR15" s="60"/>
      <c r="CKC15" s="59"/>
      <c r="CKD15" s="59"/>
      <c r="CKE15" s="60"/>
      <c r="CKF15" s="60"/>
      <c r="CKQ15" s="59"/>
      <c r="CKR15" s="59"/>
      <c r="CKS15" s="60"/>
      <c r="CKT15" s="60"/>
      <c r="CLE15" s="59"/>
      <c r="CLF15" s="59"/>
      <c r="CLG15" s="60"/>
      <c r="CLH15" s="60"/>
      <c r="CLS15" s="59"/>
      <c r="CLT15" s="59"/>
      <c r="CLU15" s="60"/>
      <c r="CLV15" s="60"/>
      <c r="CMG15" s="59"/>
      <c r="CMH15" s="59"/>
      <c r="CMI15" s="60"/>
      <c r="CMJ15" s="60"/>
      <c r="CMU15" s="59"/>
      <c r="CMV15" s="59"/>
      <c r="CMW15" s="60"/>
      <c r="CMX15" s="60"/>
      <c r="CNI15" s="59"/>
      <c r="CNJ15" s="59"/>
      <c r="CNK15" s="60"/>
      <c r="CNL15" s="60"/>
      <c r="CNW15" s="59"/>
      <c r="CNX15" s="59"/>
      <c r="CNY15" s="60"/>
      <c r="CNZ15" s="60"/>
      <c r="COK15" s="59"/>
      <c r="COL15" s="59"/>
      <c r="COM15" s="60"/>
      <c r="CON15" s="60"/>
      <c r="COY15" s="59"/>
      <c r="COZ15" s="59"/>
      <c r="CPA15" s="60"/>
      <c r="CPB15" s="60"/>
      <c r="CPM15" s="59"/>
      <c r="CPN15" s="59"/>
      <c r="CPO15" s="60"/>
      <c r="CPP15" s="60"/>
      <c r="CQA15" s="59"/>
      <c r="CQB15" s="59"/>
      <c r="CQC15" s="60"/>
      <c r="CQD15" s="60"/>
      <c r="CQO15" s="59"/>
      <c r="CQP15" s="59"/>
      <c r="CQQ15" s="60"/>
      <c r="CQR15" s="60"/>
      <c r="CRC15" s="59"/>
      <c r="CRD15" s="59"/>
      <c r="CRE15" s="60"/>
      <c r="CRF15" s="60"/>
      <c r="CRQ15" s="59"/>
      <c r="CRR15" s="59"/>
      <c r="CRS15" s="60"/>
      <c r="CRT15" s="60"/>
      <c r="CSE15" s="59"/>
      <c r="CSF15" s="59"/>
      <c r="CSG15" s="60"/>
      <c r="CSH15" s="60"/>
      <c r="CSS15" s="59"/>
      <c r="CST15" s="59"/>
      <c r="CSU15" s="60"/>
      <c r="CSV15" s="60"/>
      <c r="CTG15" s="59"/>
      <c r="CTH15" s="59"/>
      <c r="CTI15" s="60"/>
      <c r="CTJ15" s="60"/>
      <c r="CTU15" s="59"/>
      <c r="CTV15" s="59"/>
      <c r="CTW15" s="60"/>
      <c r="CTX15" s="60"/>
      <c r="CUI15" s="59"/>
      <c r="CUJ15" s="59"/>
      <c r="CUK15" s="60"/>
      <c r="CUL15" s="60"/>
      <c r="CUW15" s="59"/>
      <c r="CUX15" s="59"/>
      <c r="CUY15" s="60"/>
      <c r="CUZ15" s="60"/>
      <c r="CVK15" s="59"/>
      <c r="CVL15" s="59"/>
      <c r="CVM15" s="60"/>
      <c r="CVN15" s="60"/>
      <c r="CVY15" s="59"/>
      <c r="CVZ15" s="59"/>
      <c r="CWA15" s="60"/>
      <c r="CWB15" s="60"/>
      <c r="CWM15" s="59"/>
      <c r="CWN15" s="59"/>
      <c r="CWO15" s="60"/>
      <c r="CWP15" s="60"/>
      <c r="CXA15" s="59"/>
      <c r="CXB15" s="59"/>
      <c r="CXC15" s="60"/>
      <c r="CXD15" s="60"/>
      <c r="CXO15" s="59"/>
      <c r="CXP15" s="59"/>
      <c r="CXQ15" s="60"/>
      <c r="CXR15" s="60"/>
      <c r="CYC15" s="59"/>
      <c r="CYD15" s="59"/>
      <c r="CYE15" s="60"/>
      <c r="CYF15" s="60"/>
      <c r="CYQ15" s="59"/>
      <c r="CYR15" s="59"/>
      <c r="CYS15" s="60"/>
      <c r="CYT15" s="60"/>
      <c r="CZE15" s="59"/>
      <c r="CZF15" s="59"/>
      <c r="CZG15" s="60"/>
      <c r="CZH15" s="60"/>
      <c r="CZS15" s="59"/>
      <c r="CZT15" s="59"/>
      <c r="CZU15" s="60"/>
      <c r="CZV15" s="60"/>
      <c r="DAG15" s="59"/>
      <c r="DAH15" s="59"/>
      <c r="DAI15" s="60"/>
      <c r="DAJ15" s="60"/>
      <c r="DAU15" s="59"/>
      <c r="DAV15" s="59"/>
      <c r="DAW15" s="60"/>
      <c r="DAX15" s="60"/>
      <c r="DBI15" s="59"/>
      <c r="DBJ15" s="59"/>
      <c r="DBK15" s="60"/>
      <c r="DBL15" s="60"/>
      <c r="DBW15" s="59"/>
      <c r="DBX15" s="59"/>
      <c r="DBY15" s="60"/>
      <c r="DBZ15" s="60"/>
      <c r="DCK15" s="59"/>
      <c r="DCL15" s="59"/>
      <c r="DCM15" s="60"/>
      <c r="DCN15" s="60"/>
      <c r="DCY15" s="59"/>
      <c r="DCZ15" s="59"/>
      <c r="DDA15" s="60"/>
      <c r="DDB15" s="60"/>
      <c r="DDM15" s="59"/>
      <c r="DDN15" s="59"/>
      <c r="DDO15" s="60"/>
      <c r="DDP15" s="60"/>
      <c r="DEA15" s="59"/>
      <c r="DEB15" s="59"/>
      <c r="DEC15" s="60"/>
      <c r="DED15" s="60"/>
      <c r="DEO15" s="59"/>
      <c r="DEP15" s="59"/>
      <c r="DEQ15" s="60"/>
      <c r="DER15" s="60"/>
      <c r="DFC15" s="59"/>
      <c r="DFD15" s="59"/>
      <c r="DFE15" s="60"/>
      <c r="DFF15" s="60"/>
      <c r="DFQ15" s="59"/>
      <c r="DFR15" s="59"/>
      <c r="DFS15" s="60"/>
      <c r="DFT15" s="60"/>
      <c r="DGE15" s="59"/>
      <c r="DGF15" s="59"/>
      <c r="DGG15" s="60"/>
      <c r="DGH15" s="60"/>
      <c r="DGS15" s="59"/>
      <c r="DGT15" s="59"/>
      <c r="DGU15" s="60"/>
      <c r="DGV15" s="60"/>
      <c r="DHG15" s="59"/>
      <c r="DHH15" s="59"/>
      <c r="DHI15" s="60"/>
      <c r="DHJ15" s="60"/>
      <c r="DHU15" s="59"/>
      <c r="DHV15" s="59"/>
      <c r="DHW15" s="60"/>
      <c r="DHX15" s="60"/>
      <c r="DII15" s="59"/>
      <c r="DIJ15" s="59"/>
      <c r="DIK15" s="60"/>
      <c r="DIL15" s="60"/>
      <c r="DIW15" s="59"/>
      <c r="DIX15" s="59"/>
      <c r="DIY15" s="60"/>
      <c r="DIZ15" s="60"/>
      <c r="DJK15" s="59"/>
      <c r="DJL15" s="59"/>
      <c r="DJM15" s="60"/>
      <c r="DJN15" s="60"/>
      <c r="DJY15" s="59"/>
      <c r="DJZ15" s="59"/>
      <c r="DKA15" s="60"/>
      <c r="DKB15" s="60"/>
      <c r="DKM15" s="59"/>
      <c r="DKN15" s="59"/>
      <c r="DKO15" s="60"/>
      <c r="DKP15" s="60"/>
      <c r="DLA15" s="59"/>
      <c r="DLB15" s="59"/>
      <c r="DLC15" s="60"/>
      <c r="DLD15" s="60"/>
      <c r="DLO15" s="59"/>
      <c r="DLP15" s="59"/>
      <c r="DLQ15" s="60"/>
      <c r="DLR15" s="60"/>
      <c r="DMC15" s="59"/>
      <c r="DMD15" s="59"/>
      <c r="DME15" s="60"/>
      <c r="DMF15" s="60"/>
      <c r="DMQ15" s="59"/>
      <c r="DMR15" s="59"/>
      <c r="DMS15" s="60"/>
      <c r="DMT15" s="60"/>
      <c r="DNE15" s="59"/>
      <c r="DNF15" s="59"/>
      <c r="DNG15" s="60"/>
      <c r="DNH15" s="60"/>
      <c r="DNS15" s="59"/>
      <c r="DNT15" s="59"/>
      <c r="DNU15" s="60"/>
      <c r="DNV15" s="60"/>
      <c r="DOG15" s="59"/>
      <c r="DOH15" s="59"/>
      <c r="DOI15" s="60"/>
      <c r="DOJ15" s="60"/>
      <c r="DOU15" s="59"/>
      <c r="DOV15" s="59"/>
      <c r="DOW15" s="60"/>
      <c r="DOX15" s="60"/>
      <c r="DPI15" s="59"/>
      <c r="DPJ15" s="59"/>
      <c r="DPK15" s="60"/>
      <c r="DPL15" s="60"/>
      <c r="DPW15" s="59"/>
      <c r="DPX15" s="59"/>
      <c r="DPY15" s="60"/>
      <c r="DPZ15" s="60"/>
      <c r="DQK15" s="59"/>
      <c r="DQL15" s="59"/>
      <c r="DQM15" s="60"/>
      <c r="DQN15" s="60"/>
      <c r="DQY15" s="59"/>
      <c r="DQZ15" s="59"/>
      <c r="DRA15" s="60"/>
      <c r="DRB15" s="60"/>
      <c r="DRM15" s="59"/>
      <c r="DRN15" s="59"/>
      <c r="DRO15" s="60"/>
      <c r="DRP15" s="60"/>
      <c r="DSA15" s="59"/>
      <c r="DSB15" s="59"/>
      <c r="DSC15" s="60"/>
      <c r="DSD15" s="60"/>
      <c r="DSO15" s="59"/>
      <c r="DSP15" s="59"/>
      <c r="DSQ15" s="60"/>
      <c r="DSR15" s="60"/>
      <c r="DTC15" s="59"/>
      <c r="DTD15" s="59"/>
      <c r="DTE15" s="60"/>
      <c r="DTF15" s="60"/>
      <c r="DTQ15" s="59"/>
      <c r="DTR15" s="59"/>
      <c r="DTS15" s="60"/>
      <c r="DTT15" s="60"/>
      <c r="DUE15" s="59"/>
      <c r="DUF15" s="59"/>
      <c r="DUG15" s="60"/>
      <c r="DUH15" s="60"/>
      <c r="DUS15" s="59"/>
      <c r="DUT15" s="59"/>
      <c r="DUU15" s="60"/>
      <c r="DUV15" s="60"/>
      <c r="DVG15" s="59"/>
      <c r="DVH15" s="59"/>
      <c r="DVI15" s="60"/>
      <c r="DVJ15" s="60"/>
      <c r="DVU15" s="59"/>
      <c r="DVV15" s="59"/>
      <c r="DVW15" s="60"/>
      <c r="DVX15" s="60"/>
      <c r="DWI15" s="59"/>
      <c r="DWJ15" s="59"/>
      <c r="DWK15" s="60"/>
      <c r="DWL15" s="60"/>
      <c r="DWW15" s="59"/>
      <c r="DWX15" s="59"/>
      <c r="DWY15" s="60"/>
      <c r="DWZ15" s="60"/>
      <c r="DXK15" s="59"/>
      <c r="DXL15" s="59"/>
      <c r="DXM15" s="60"/>
      <c r="DXN15" s="60"/>
      <c r="DXY15" s="59"/>
      <c r="DXZ15" s="59"/>
      <c r="DYA15" s="60"/>
      <c r="DYB15" s="60"/>
      <c r="DYM15" s="59"/>
      <c r="DYN15" s="59"/>
      <c r="DYO15" s="60"/>
      <c r="DYP15" s="60"/>
      <c r="DZA15" s="59"/>
      <c r="DZB15" s="59"/>
      <c r="DZC15" s="60"/>
      <c r="DZD15" s="60"/>
      <c r="DZO15" s="59"/>
      <c r="DZP15" s="59"/>
      <c r="DZQ15" s="60"/>
      <c r="DZR15" s="60"/>
      <c r="EAC15" s="59"/>
      <c r="EAD15" s="59"/>
      <c r="EAE15" s="60"/>
      <c r="EAF15" s="60"/>
      <c r="EAQ15" s="59"/>
      <c r="EAR15" s="59"/>
      <c r="EAS15" s="60"/>
      <c r="EAT15" s="60"/>
      <c r="EBE15" s="59"/>
      <c r="EBF15" s="59"/>
      <c r="EBG15" s="60"/>
      <c r="EBH15" s="60"/>
      <c r="EBS15" s="59"/>
      <c r="EBT15" s="59"/>
      <c r="EBU15" s="60"/>
      <c r="EBV15" s="60"/>
      <c r="ECG15" s="59"/>
      <c r="ECH15" s="59"/>
      <c r="ECI15" s="60"/>
      <c r="ECJ15" s="60"/>
      <c r="ECU15" s="59"/>
      <c r="ECV15" s="59"/>
      <c r="ECW15" s="60"/>
      <c r="ECX15" s="60"/>
      <c r="EDI15" s="59"/>
      <c r="EDJ15" s="59"/>
      <c r="EDK15" s="60"/>
      <c r="EDL15" s="60"/>
      <c r="EDW15" s="59"/>
      <c r="EDX15" s="59"/>
      <c r="EDY15" s="60"/>
      <c r="EDZ15" s="60"/>
      <c r="EEK15" s="59"/>
      <c r="EEL15" s="59"/>
      <c r="EEM15" s="60"/>
      <c r="EEN15" s="60"/>
      <c r="EEY15" s="59"/>
      <c r="EEZ15" s="59"/>
      <c r="EFA15" s="60"/>
      <c r="EFB15" s="60"/>
      <c r="EFM15" s="59"/>
      <c r="EFN15" s="59"/>
      <c r="EFO15" s="60"/>
      <c r="EFP15" s="60"/>
      <c r="EGA15" s="59"/>
      <c r="EGB15" s="59"/>
      <c r="EGC15" s="60"/>
      <c r="EGD15" s="60"/>
      <c r="EGO15" s="59"/>
      <c r="EGP15" s="59"/>
      <c r="EGQ15" s="60"/>
      <c r="EGR15" s="60"/>
      <c r="EHC15" s="59"/>
      <c r="EHD15" s="59"/>
      <c r="EHE15" s="60"/>
      <c r="EHF15" s="60"/>
      <c r="EHQ15" s="59"/>
      <c r="EHR15" s="59"/>
      <c r="EHS15" s="60"/>
      <c r="EHT15" s="60"/>
      <c r="EIE15" s="59"/>
      <c r="EIF15" s="59"/>
      <c r="EIG15" s="60"/>
      <c r="EIH15" s="60"/>
      <c r="EIS15" s="59"/>
      <c r="EIT15" s="59"/>
      <c r="EIU15" s="60"/>
      <c r="EIV15" s="60"/>
      <c r="EJG15" s="59"/>
      <c r="EJH15" s="59"/>
      <c r="EJI15" s="60"/>
      <c r="EJJ15" s="60"/>
      <c r="EJU15" s="59"/>
      <c r="EJV15" s="59"/>
      <c r="EJW15" s="60"/>
      <c r="EJX15" s="60"/>
      <c r="EKI15" s="59"/>
      <c r="EKJ15" s="59"/>
      <c r="EKK15" s="60"/>
      <c r="EKL15" s="60"/>
      <c r="EKW15" s="59"/>
      <c r="EKX15" s="59"/>
      <c r="EKY15" s="60"/>
      <c r="EKZ15" s="60"/>
      <c r="ELK15" s="59"/>
      <c r="ELL15" s="59"/>
      <c r="ELM15" s="60"/>
      <c r="ELN15" s="60"/>
      <c r="ELY15" s="59"/>
      <c r="ELZ15" s="59"/>
      <c r="EMA15" s="60"/>
      <c r="EMB15" s="60"/>
      <c r="EMM15" s="59"/>
      <c r="EMN15" s="59"/>
      <c r="EMO15" s="60"/>
      <c r="EMP15" s="60"/>
      <c r="ENA15" s="59"/>
      <c r="ENB15" s="59"/>
      <c r="ENC15" s="60"/>
      <c r="END15" s="60"/>
      <c r="ENO15" s="59"/>
      <c r="ENP15" s="59"/>
      <c r="ENQ15" s="60"/>
      <c r="ENR15" s="60"/>
      <c r="EOC15" s="59"/>
      <c r="EOD15" s="59"/>
      <c r="EOE15" s="60"/>
      <c r="EOF15" s="60"/>
      <c r="EOQ15" s="59"/>
      <c r="EOR15" s="59"/>
      <c r="EOS15" s="60"/>
      <c r="EOT15" s="60"/>
      <c r="EPE15" s="59"/>
      <c r="EPF15" s="59"/>
      <c r="EPG15" s="60"/>
      <c r="EPH15" s="60"/>
      <c r="EPS15" s="59"/>
      <c r="EPT15" s="59"/>
      <c r="EPU15" s="60"/>
      <c r="EPV15" s="60"/>
      <c r="EQG15" s="59"/>
      <c r="EQH15" s="59"/>
      <c r="EQI15" s="60"/>
      <c r="EQJ15" s="60"/>
      <c r="EQU15" s="59"/>
      <c r="EQV15" s="59"/>
      <c r="EQW15" s="60"/>
      <c r="EQX15" s="60"/>
      <c r="ERI15" s="59"/>
      <c r="ERJ15" s="59"/>
      <c r="ERK15" s="60"/>
      <c r="ERL15" s="60"/>
      <c r="ERW15" s="59"/>
      <c r="ERX15" s="59"/>
      <c r="ERY15" s="60"/>
      <c r="ERZ15" s="60"/>
      <c r="ESK15" s="59"/>
      <c r="ESL15" s="59"/>
      <c r="ESM15" s="60"/>
      <c r="ESN15" s="60"/>
      <c r="ESY15" s="59"/>
      <c r="ESZ15" s="59"/>
      <c r="ETA15" s="60"/>
      <c r="ETB15" s="60"/>
      <c r="ETM15" s="59"/>
      <c r="ETN15" s="59"/>
      <c r="ETO15" s="60"/>
      <c r="ETP15" s="60"/>
      <c r="EUA15" s="59"/>
      <c r="EUB15" s="59"/>
      <c r="EUC15" s="60"/>
      <c r="EUD15" s="60"/>
      <c r="EUO15" s="59"/>
      <c r="EUP15" s="59"/>
      <c r="EUQ15" s="60"/>
      <c r="EUR15" s="60"/>
      <c r="EVC15" s="59"/>
      <c r="EVD15" s="59"/>
      <c r="EVE15" s="60"/>
      <c r="EVF15" s="60"/>
      <c r="EVQ15" s="59"/>
      <c r="EVR15" s="59"/>
      <c r="EVS15" s="60"/>
      <c r="EVT15" s="60"/>
      <c r="EWE15" s="59"/>
      <c r="EWF15" s="59"/>
      <c r="EWG15" s="60"/>
      <c r="EWH15" s="60"/>
      <c r="EWS15" s="59"/>
      <c r="EWT15" s="59"/>
      <c r="EWU15" s="60"/>
      <c r="EWV15" s="60"/>
      <c r="EXG15" s="59"/>
      <c r="EXH15" s="59"/>
      <c r="EXI15" s="60"/>
      <c r="EXJ15" s="60"/>
      <c r="EXU15" s="59"/>
      <c r="EXV15" s="59"/>
      <c r="EXW15" s="60"/>
      <c r="EXX15" s="60"/>
      <c r="EYI15" s="59"/>
      <c r="EYJ15" s="59"/>
      <c r="EYK15" s="60"/>
      <c r="EYL15" s="60"/>
      <c r="EYW15" s="59"/>
      <c r="EYX15" s="59"/>
      <c r="EYY15" s="60"/>
      <c r="EYZ15" s="60"/>
      <c r="EZK15" s="59"/>
      <c r="EZL15" s="59"/>
      <c r="EZM15" s="60"/>
      <c r="EZN15" s="60"/>
      <c r="EZY15" s="59"/>
      <c r="EZZ15" s="59"/>
      <c r="FAA15" s="60"/>
      <c r="FAB15" s="60"/>
      <c r="FAM15" s="59"/>
      <c r="FAN15" s="59"/>
      <c r="FAO15" s="60"/>
      <c r="FAP15" s="60"/>
      <c r="FBA15" s="59"/>
      <c r="FBB15" s="59"/>
      <c r="FBC15" s="60"/>
      <c r="FBD15" s="60"/>
      <c r="FBO15" s="59"/>
      <c r="FBP15" s="59"/>
      <c r="FBQ15" s="60"/>
      <c r="FBR15" s="60"/>
      <c r="FCC15" s="59"/>
      <c r="FCD15" s="59"/>
      <c r="FCE15" s="60"/>
      <c r="FCF15" s="60"/>
      <c r="FCQ15" s="59"/>
      <c r="FCR15" s="59"/>
      <c r="FCS15" s="60"/>
      <c r="FCT15" s="60"/>
      <c r="FDE15" s="59"/>
      <c r="FDF15" s="59"/>
      <c r="FDG15" s="60"/>
      <c r="FDH15" s="60"/>
      <c r="FDS15" s="59"/>
      <c r="FDT15" s="59"/>
      <c r="FDU15" s="60"/>
      <c r="FDV15" s="60"/>
      <c r="FEG15" s="59"/>
      <c r="FEH15" s="59"/>
      <c r="FEI15" s="60"/>
      <c r="FEJ15" s="60"/>
      <c r="FEU15" s="59"/>
      <c r="FEV15" s="59"/>
      <c r="FEW15" s="60"/>
      <c r="FEX15" s="60"/>
      <c r="FFI15" s="59"/>
      <c r="FFJ15" s="59"/>
      <c r="FFK15" s="60"/>
      <c r="FFL15" s="60"/>
      <c r="FFW15" s="59"/>
      <c r="FFX15" s="59"/>
      <c r="FFY15" s="60"/>
      <c r="FFZ15" s="60"/>
      <c r="FGK15" s="59"/>
      <c r="FGL15" s="59"/>
      <c r="FGM15" s="60"/>
      <c r="FGN15" s="60"/>
      <c r="FGY15" s="59"/>
      <c r="FGZ15" s="59"/>
      <c r="FHA15" s="60"/>
      <c r="FHB15" s="60"/>
      <c r="FHM15" s="59"/>
      <c r="FHN15" s="59"/>
      <c r="FHO15" s="60"/>
      <c r="FHP15" s="60"/>
      <c r="FIA15" s="59"/>
      <c r="FIB15" s="59"/>
      <c r="FIC15" s="60"/>
      <c r="FID15" s="60"/>
      <c r="FIO15" s="59"/>
      <c r="FIP15" s="59"/>
      <c r="FIQ15" s="60"/>
      <c r="FIR15" s="60"/>
      <c r="FJC15" s="59"/>
      <c r="FJD15" s="59"/>
      <c r="FJE15" s="60"/>
      <c r="FJF15" s="60"/>
      <c r="FJQ15" s="59"/>
      <c r="FJR15" s="59"/>
      <c r="FJS15" s="60"/>
      <c r="FJT15" s="60"/>
      <c r="FKE15" s="59"/>
      <c r="FKF15" s="59"/>
      <c r="FKG15" s="60"/>
      <c r="FKH15" s="60"/>
      <c r="FKS15" s="59"/>
      <c r="FKT15" s="59"/>
      <c r="FKU15" s="60"/>
      <c r="FKV15" s="60"/>
      <c r="FLG15" s="59"/>
      <c r="FLH15" s="59"/>
      <c r="FLI15" s="60"/>
      <c r="FLJ15" s="60"/>
      <c r="FLU15" s="59"/>
      <c r="FLV15" s="59"/>
      <c r="FLW15" s="60"/>
      <c r="FLX15" s="60"/>
      <c r="FMI15" s="59"/>
      <c r="FMJ15" s="59"/>
      <c r="FMK15" s="60"/>
      <c r="FML15" s="60"/>
      <c r="FMW15" s="59"/>
      <c r="FMX15" s="59"/>
      <c r="FMY15" s="60"/>
      <c r="FMZ15" s="60"/>
      <c r="FNK15" s="59"/>
      <c r="FNL15" s="59"/>
      <c r="FNM15" s="60"/>
      <c r="FNN15" s="60"/>
      <c r="FNY15" s="59"/>
      <c r="FNZ15" s="59"/>
      <c r="FOA15" s="60"/>
      <c r="FOB15" s="60"/>
      <c r="FOM15" s="59"/>
      <c r="FON15" s="59"/>
      <c r="FOO15" s="60"/>
      <c r="FOP15" s="60"/>
      <c r="FPA15" s="59"/>
      <c r="FPB15" s="59"/>
      <c r="FPC15" s="60"/>
      <c r="FPD15" s="60"/>
      <c r="FPO15" s="59"/>
      <c r="FPP15" s="59"/>
      <c r="FPQ15" s="60"/>
      <c r="FPR15" s="60"/>
      <c r="FQC15" s="59"/>
      <c r="FQD15" s="59"/>
      <c r="FQE15" s="60"/>
      <c r="FQF15" s="60"/>
      <c r="FQQ15" s="59"/>
      <c r="FQR15" s="59"/>
      <c r="FQS15" s="60"/>
      <c r="FQT15" s="60"/>
      <c r="FRE15" s="59"/>
      <c r="FRF15" s="59"/>
      <c r="FRG15" s="60"/>
      <c r="FRH15" s="60"/>
      <c r="FRS15" s="59"/>
      <c r="FRT15" s="59"/>
      <c r="FRU15" s="60"/>
      <c r="FRV15" s="60"/>
      <c r="FSG15" s="59"/>
      <c r="FSH15" s="59"/>
      <c r="FSI15" s="60"/>
      <c r="FSJ15" s="60"/>
      <c r="FSU15" s="59"/>
      <c r="FSV15" s="59"/>
      <c r="FSW15" s="60"/>
      <c r="FSX15" s="60"/>
      <c r="FTI15" s="59"/>
      <c r="FTJ15" s="59"/>
      <c r="FTK15" s="60"/>
      <c r="FTL15" s="60"/>
      <c r="FTW15" s="59"/>
      <c r="FTX15" s="59"/>
      <c r="FTY15" s="60"/>
      <c r="FTZ15" s="60"/>
      <c r="FUK15" s="59"/>
      <c r="FUL15" s="59"/>
      <c r="FUM15" s="60"/>
      <c r="FUN15" s="60"/>
      <c r="FUY15" s="59"/>
      <c r="FUZ15" s="59"/>
      <c r="FVA15" s="60"/>
      <c r="FVB15" s="60"/>
      <c r="FVM15" s="59"/>
      <c r="FVN15" s="59"/>
      <c r="FVO15" s="60"/>
      <c r="FVP15" s="60"/>
      <c r="FWA15" s="59"/>
      <c r="FWB15" s="59"/>
      <c r="FWC15" s="60"/>
      <c r="FWD15" s="60"/>
      <c r="FWO15" s="59"/>
      <c r="FWP15" s="59"/>
      <c r="FWQ15" s="60"/>
      <c r="FWR15" s="60"/>
      <c r="FXC15" s="59"/>
      <c r="FXD15" s="59"/>
      <c r="FXE15" s="60"/>
      <c r="FXF15" s="60"/>
      <c r="FXQ15" s="59"/>
      <c r="FXR15" s="59"/>
      <c r="FXS15" s="60"/>
      <c r="FXT15" s="60"/>
      <c r="FYE15" s="59"/>
      <c r="FYF15" s="59"/>
      <c r="FYG15" s="60"/>
      <c r="FYH15" s="60"/>
      <c r="FYS15" s="59"/>
      <c r="FYT15" s="59"/>
      <c r="FYU15" s="60"/>
      <c r="FYV15" s="60"/>
      <c r="FZG15" s="59"/>
      <c r="FZH15" s="59"/>
      <c r="FZI15" s="60"/>
      <c r="FZJ15" s="60"/>
      <c r="FZU15" s="59"/>
      <c r="FZV15" s="59"/>
      <c r="FZW15" s="60"/>
      <c r="FZX15" s="60"/>
      <c r="GAI15" s="59"/>
      <c r="GAJ15" s="59"/>
      <c r="GAK15" s="60"/>
      <c r="GAL15" s="60"/>
      <c r="GAW15" s="59"/>
      <c r="GAX15" s="59"/>
      <c r="GAY15" s="60"/>
      <c r="GAZ15" s="60"/>
      <c r="GBK15" s="59"/>
      <c r="GBL15" s="59"/>
      <c r="GBM15" s="60"/>
      <c r="GBN15" s="60"/>
      <c r="GBY15" s="59"/>
      <c r="GBZ15" s="59"/>
      <c r="GCA15" s="60"/>
      <c r="GCB15" s="60"/>
      <c r="GCM15" s="59"/>
      <c r="GCN15" s="59"/>
      <c r="GCO15" s="60"/>
      <c r="GCP15" s="60"/>
      <c r="GDA15" s="59"/>
      <c r="GDB15" s="59"/>
      <c r="GDC15" s="60"/>
      <c r="GDD15" s="60"/>
      <c r="GDO15" s="59"/>
      <c r="GDP15" s="59"/>
      <c r="GDQ15" s="60"/>
      <c r="GDR15" s="60"/>
      <c r="GEC15" s="59"/>
      <c r="GED15" s="59"/>
      <c r="GEE15" s="60"/>
      <c r="GEF15" s="60"/>
      <c r="GEQ15" s="59"/>
      <c r="GER15" s="59"/>
      <c r="GES15" s="60"/>
      <c r="GET15" s="60"/>
      <c r="GFE15" s="59"/>
      <c r="GFF15" s="59"/>
      <c r="GFG15" s="60"/>
      <c r="GFH15" s="60"/>
      <c r="GFS15" s="59"/>
      <c r="GFT15" s="59"/>
      <c r="GFU15" s="60"/>
      <c r="GFV15" s="60"/>
      <c r="GGG15" s="59"/>
      <c r="GGH15" s="59"/>
      <c r="GGI15" s="60"/>
      <c r="GGJ15" s="60"/>
      <c r="GGU15" s="59"/>
      <c r="GGV15" s="59"/>
      <c r="GGW15" s="60"/>
      <c r="GGX15" s="60"/>
      <c r="GHI15" s="59"/>
      <c r="GHJ15" s="59"/>
      <c r="GHK15" s="60"/>
      <c r="GHL15" s="60"/>
      <c r="GHW15" s="59"/>
      <c r="GHX15" s="59"/>
      <c r="GHY15" s="60"/>
      <c r="GHZ15" s="60"/>
      <c r="GIK15" s="59"/>
      <c r="GIL15" s="59"/>
      <c r="GIM15" s="60"/>
      <c r="GIN15" s="60"/>
      <c r="GIY15" s="59"/>
      <c r="GIZ15" s="59"/>
      <c r="GJA15" s="60"/>
      <c r="GJB15" s="60"/>
      <c r="GJM15" s="59"/>
      <c r="GJN15" s="59"/>
      <c r="GJO15" s="60"/>
      <c r="GJP15" s="60"/>
      <c r="GKA15" s="59"/>
      <c r="GKB15" s="59"/>
      <c r="GKC15" s="60"/>
      <c r="GKD15" s="60"/>
      <c r="GKO15" s="59"/>
      <c r="GKP15" s="59"/>
      <c r="GKQ15" s="60"/>
      <c r="GKR15" s="60"/>
      <c r="GLC15" s="59"/>
      <c r="GLD15" s="59"/>
      <c r="GLE15" s="60"/>
      <c r="GLF15" s="60"/>
      <c r="GLQ15" s="59"/>
      <c r="GLR15" s="59"/>
      <c r="GLS15" s="60"/>
      <c r="GLT15" s="60"/>
      <c r="GME15" s="59"/>
      <c r="GMF15" s="59"/>
      <c r="GMG15" s="60"/>
      <c r="GMH15" s="60"/>
      <c r="GMS15" s="59"/>
      <c r="GMT15" s="59"/>
      <c r="GMU15" s="60"/>
      <c r="GMV15" s="60"/>
      <c r="GNG15" s="59"/>
      <c r="GNH15" s="59"/>
      <c r="GNI15" s="60"/>
      <c r="GNJ15" s="60"/>
      <c r="GNU15" s="59"/>
      <c r="GNV15" s="59"/>
      <c r="GNW15" s="60"/>
      <c r="GNX15" s="60"/>
      <c r="GOI15" s="59"/>
      <c r="GOJ15" s="59"/>
      <c r="GOK15" s="60"/>
      <c r="GOL15" s="60"/>
      <c r="GOW15" s="59"/>
      <c r="GOX15" s="59"/>
      <c r="GOY15" s="60"/>
      <c r="GOZ15" s="60"/>
      <c r="GPK15" s="59"/>
      <c r="GPL15" s="59"/>
      <c r="GPM15" s="60"/>
      <c r="GPN15" s="60"/>
      <c r="GPY15" s="59"/>
      <c r="GPZ15" s="59"/>
      <c r="GQA15" s="60"/>
      <c r="GQB15" s="60"/>
      <c r="GQM15" s="59"/>
      <c r="GQN15" s="59"/>
      <c r="GQO15" s="60"/>
      <c r="GQP15" s="60"/>
      <c r="GRA15" s="59"/>
      <c r="GRB15" s="59"/>
      <c r="GRC15" s="60"/>
      <c r="GRD15" s="60"/>
      <c r="GRO15" s="59"/>
      <c r="GRP15" s="59"/>
      <c r="GRQ15" s="60"/>
      <c r="GRR15" s="60"/>
      <c r="GSC15" s="59"/>
      <c r="GSD15" s="59"/>
      <c r="GSE15" s="60"/>
      <c r="GSF15" s="60"/>
      <c r="GSQ15" s="59"/>
      <c r="GSR15" s="59"/>
      <c r="GSS15" s="60"/>
      <c r="GST15" s="60"/>
      <c r="GTE15" s="59"/>
      <c r="GTF15" s="59"/>
      <c r="GTG15" s="60"/>
      <c r="GTH15" s="60"/>
      <c r="GTS15" s="59"/>
      <c r="GTT15" s="59"/>
      <c r="GTU15" s="60"/>
      <c r="GTV15" s="60"/>
      <c r="GUG15" s="59"/>
      <c r="GUH15" s="59"/>
      <c r="GUI15" s="60"/>
      <c r="GUJ15" s="60"/>
      <c r="GUU15" s="59"/>
      <c r="GUV15" s="59"/>
      <c r="GUW15" s="60"/>
      <c r="GUX15" s="60"/>
      <c r="GVI15" s="59"/>
      <c r="GVJ15" s="59"/>
      <c r="GVK15" s="60"/>
      <c r="GVL15" s="60"/>
      <c r="GVW15" s="59"/>
      <c r="GVX15" s="59"/>
      <c r="GVY15" s="60"/>
      <c r="GVZ15" s="60"/>
      <c r="GWK15" s="59"/>
      <c r="GWL15" s="59"/>
      <c r="GWM15" s="60"/>
      <c r="GWN15" s="60"/>
      <c r="GWY15" s="59"/>
      <c r="GWZ15" s="59"/>
      <c r="GXA15" s="60"/>
      <c r="GXB15" s="60"/>
      <c r="GXM15" s="59"/>
      <c r="GXN15" s="59"/>
      <c r="GXO15" s="60"/>
      <c r="GXP15" s="60"/>
      <c r="GYA15" s="59"/>
      <c r="GYB15" s="59"/>
      <c r="GYC15" s="60"/>
      <c r="GYD15" s="60"/>
      <c r="GYO15" s="59"/>
      <c r="GYP15" s="59"/>
      <c r="GYQ15" s="60"/>
      <c r="GYR15" s="60"/>
      <c r="GZC15" s="59"/>
      <c r="GZD15" s="59"/>
      <c r="GZE15" s="60"/>
      <c r="GZF15" s="60"/>
      <c r="GZQ15" s="59"/>
      <c r="GZR15" s="59"/>
      <c r="GZS15" s="60"/>
      <c r="GZT15" s="60"/>
      <c r="HAE15" s="59"/>
      <c r="HAF15" s="59"/>
      <c r="HAG15" s="60"/>
      <c r="HAH15" s="60"/>
      <c r="HAS15" s="59"/>
      <c r="HAT15" s="59"/>
      <c r="HAU15" s="60"/>
      <c r="HAV15" s="60"/>
      <c r="HBG15" s="59"/>
      <c r="HBH15" s="59"/>
      <c r="HBI15" s="60"/>
      <c r="HBJ15" s="60"/>
      <c r="HBU15" s="59"/>
      <c r="HBV15" s="59"/>
      <c r="HBW15" s="60"/>
      <c r="HBX15" s="60"/>
      <c r="HCI15" s="59"/>
      <c r="HCJ15" s="59"/>
      <c r="HCK15" s="60"/>
      <c r="HCL15" s="60"/>
      <c r="HCW15" s="59"/>
      <c r="HCX15" s="59"/>
      <c r="HCY15" s="60"/>
      <c r="HCZ15" s="60"/>
      <c r="HDK15" s="59"/>
      <c r="HDL15" s="59"/>
      <c r="HDM15" s="60"/>
      <c r="HDN15" s="60"/>
      <c r="HDY15" s="59"/>
      <c r="HDZ15" s="59"/>
      <c r="HEA15" s="60"/>
      <c r="HEB15" s="60"/>
      <c r="HEM15" s="59"/>
      <c r="HEN15" s="59"/>
      <c r="HEO15" s="60"/>
      <c r="HEP15" s="60"/>
      <c r="HFA15" s="59"/>
      <c r="HFB15" s="59"/>
      <c r="HFC15" s="60"/>
      <c r="HFD15" s="60"/>
      <c r="HFO15" s="59"/>
      <c r="HFP15" s="59"/>
      <c r="HFQ15" s="60"/>
      <c r="HFR15" s="60"/>
      <c r="HGC15" s="59"/>
      <c r="HGD15" s="59"/>
      <c r="HGE15" s="60"/>
      <c r="HGF15" s="60"/>
      <c r="HGQ15" s="59"/>
      <c r="HGR15" s="59"/>
      <c r="HGS15" s="60"/>
      <c r="HGT15" s="60"/>
      <c r="HHE15" s="59"/>
      <c r="HHF15" s="59"/>
      <c r="HHG15" s="60"/>
      <c r="HHH15" s="60"/>
      <c r="HHS15" s="59"/>
      <c r="HHT15" s="59"/>
      <c r="HHU15" s="60"/>
      <c r="HHV15" s="60"/>
      <c r="HIG15" s="59"/>
      <c r="HIH15" s="59"/>
      <c r="HII15" s="60"/>
      <c r="HIJ15" s="60"/>
      <c r="HIU15" s="59"/>
      <c r="HIV15" s="59"/>
      <c r="HIW15" s="60"/>
      <c r="HIX15" s="60"/>
      <c r="HJI15" s="59"/>
      <c r="HJJ15" s="59"/>
      <c r="HJK15" s="60"/>
      <c r="HJL15" s="60"/>
      <c r="HJW15" s="59"/>
      <c r="HJX15" s="59"/>
      <c r="HJY15" s="60"/>
      <c r="HJZ15" s="60"/>
      <c r="HKK15" s="59"/>
      <c r="HKL15" s="59"/>
      <c r="HKM15" s="60"/>
      <c r="HKN15" s="60"/>
      <c r="HKY15" s="59"/>
      <c r="HKZ15" s="59"/>
      <c r="HLA15" s="60"/>
      <c r="HLB15" s="60"/>
      <c r="HLM15" s="59"/>
      <c r="HLN15" s="59"/>
      <c r="HLO15" s="60"/>
      <c r="HLP15" s="60"/>
      <c r="HMA15" s="59"/>
      <c r="HMB15" s="59"/>
      <c r="HMC15" s="60"/>
      <c r="HMD15" s="60"/>
      <c r="HMO15" s="59"/>
      <c r="HMP15" s="59"/>
      <c r="HMQ15" s="60"/>
      <c r="HMR15" s="60"/>
      <c r="HNC15" s="59"/>
      <c r="HND15" s="59"/>
      <c r="HNE15" s="60"/>
      <c r="HNF15" s="60"/>
      <c r="HNQ15" s="59"/>
      <c r="HNR15" s="59"/>
      <c r="HNS15" s="60"/>
      <c r="HNT15" s="60"/>
      <c r="HOE15" s="59"/>
      <c r="HOF15" s="59"/>
      <c r="HOG15" s="60"/>
      <c r="HOH15" s="60"/>
      <c r="HOS15" s="59"/>
      <c r="HOT15" s="59"/>
      <c r="HOU15" s="60"/>
      <c r="HOV15" s="60"/>
      <c r="HPG15" s="59"/>
      <c r="HPH15" s="59"/>
      <c r="HPI15" s="60"/>
      <c r="HPJ15" s="60"/>
      <c r="HPU15" s="59"/>
      <c r="HPV15" s="59"/>
      <c r="HPW15" s="60"/>
      <c r="HPX15" s="60"/>
      <c r="HQI15" s="59"/>
      <c r="HQJ15" s="59"/>
      <c r="HQK15" s="60"/>
      <c r="HQL15" s="60"/>
      <c r="HQW15" s="59"/>
      <c r="HQX15" s="59"/>
      <c r="HQY15" s="60"/>
      <c r="HQZ15" s="60"/>
      <c r="HRK15" s="59"/>
      <c r="HRL15" s="59"/>
      <c r="HRM15" s="60"/>
      <c r="HRN15" s="60"/>
      <c r="HRY15" s="59"/>
      <c r="HRZ15" s="59"/>
      <c r="HSA15" s="60"/>
      <c r="HSB15" s="60"/>
      <c r="HSM15" s="59"/>
      <c r="HSN15" s="59"/>
      <c r="HSO15" s="60"/>
      <c r="HSP15" s="60"/>
      <c r="HTA15" s="59"/>
      <c r="HTB15" s="59"/>
      <c r="HTC15" s="60"/>
      <c r="HTD15" s="60"/>
      <c r="HTO15" s="59"/>
      <c r="HTP15" s="59"/>
      <c r="HTQ15" s="60"/>
      <c r="HTR15" s="60"/>
      <c r="HUC15" s="59"/>
      <c r="HUD15" s="59"/>
      <c r="HUE15" s="60"/>
      <c r="HUF15" s="60"/>
      <c r="HUQ15" s="59"/>
      <c r="HUR15" s="59"/>
      <c r="HUS15" s="60"/>
      <c r="HUT15" s="60"/>
      <c r="HVE15" s="59"/>
      <c r="HVF15" s="59"/>
      <c r="HVG15" s="60"/>
      <c r="HVH15" s="60"/>
      <c r="HVS15" s="59"/>
      <c r="HVT15" s="59"/>
      <c r="HVU15" s="60"/>
      <c r="HVV15" s="60"/>
      <c r="HWG15" s="59"/>
      <c r="HWH15" s="59"/>
      <c r="HWI15" s="60"/>
      <c r="HWJ15" s="60"/>
      <c r="HWU15" s="59"/>
      <c r="HWV15" s="59"/>
      <c r="HWW15" s="60"/>
      <c r="HWX15" s="60"/>
      <c r="HXI15" s="59"/>
      <c r="HXJ15" s="59"/>
      <c r="HXK15" s="60"/>
      <c r="HXL15" s="60"/>
      <c r="HXW15" s="59"/>
      <c r="HXX15" s="59"/>
      <c r="HXY15" s="60"/>
      <c r="HXZ15" s="60"/>
      <c r="HYK15" s="59"/>
      <c r="HYL15" s="59"/>
      <c r="HYM15" s="60"/>
      <c r="HYN15" s="60"/>
      <c r="HYY15" s="59"/>
      <c r="HYZ15" s="59"/>
      <c r="HZA15" s="60"/>
      <c r="HZB15" s="60"/>
      <c r="HZM15" s="59"/>
      <c r="HZN15" s="59"/>
      <c r="HZO15" s="60"/>
      <c r="HZP15" s="60"/>
      <c r="IAA15" s="59"/>
      <c r="IAB15" s="59"/>
      <c r="IAC15" s="60"/>
      <c r="IAD15" s="60"/>
      <c r="IAO15" s="59"/>
      <c r="IAP15" s="59"/>
      <c r="IAQ15" s="60"/>
      <c r="IAR15" s="60"/>
      <c r="IBC15" s="59"/>
      <c r="IBD15" s="59"/>
      <c r="IBE15" s="60"/>
      <c r="IBF15" s="60"/>
      <c r="IBQ15" s="59"/>
      <c r="IBR15" s="59"/>
      <c r="IBS15" s="60"/>
      <c r="IBT15" s="60"/>
      <c r="ICE15" s="59"/>
      <c r="ICF15" s="59"/>
      <c r="ICG15" s="60"/>
      <c r="ICH15" s="60"/>
      <c r="ICS15" s="59"/>
      <c r="ICT15" s="59"/>
      <c r="ICU15" s="60"/>
      <c r="ICV15" s="60"/>
      <c r="IDG15" s="59"/>
      <c r="IDH15" s="59"/>
      <c r="IDI15" s="60"/>
      <c r="IDJ15" s="60"/>
      <c r="IDU15" s="59"/>
      <c r="IDV15" s="59"/>
      <c r="IDW15" s="60"/>
      <c r="IDX15" s="60"/>
      <c r="IEI15" s="59"/>
      <c r="IEJ15" s="59"/>
      <c r="IEK15" s="60"/>
      <c r="IEL15" s="60"/>
      <c r="IEW15" s="59"/>
      <c r="IEX15" s="59"/>
      <c r="IEY15" s="60"/>
      <c r="IEZ15" s="60"/>
      <c r="IFK15" s="59"/>
      <c r="IFL15" s="59"/>
      <c r="IFM15" s="60"/>
      <c r="IFN15" s="60"/>
      <c r="IFY15" s="59"/>
      <c r="IFZ15" s="59"/>
      <c r="IGA15" s="60"/>
      <c r="IGB15" s="60"/>
      <c r="IGM15" s="59"/>
      <c r="IGN15" s="59"/>
      <c r="IGO15" s="60"/>
      <c r="IGP15" s="60"/>
      <c r="IHA15" s="59"/>
      <c r="IHB15" s="59"/>
      <c r="IHC15" s="60"/>
      <c r="IHD15" s="60"/>
      <c r="IHO15" s="59"/>
      <c r="IHP15" s="59"/>
      <c r="IHQ15" s="60"/>
      <c r="IHR15" s="60"/>
      <c r="IIC15" s="59"/>
      <c r="IID15" s="59"/>
      <c r="IIE15" s="60"/>
      <c r="IIF15" s="60"/>
      <c r="IIQ15" s="59"/>
      <c r="IIR15" s="59"/>
      <c r="IIS15" s="60"/>
      <c r="IIT15" s="60"/>
      <c r="IJE15" s="59"/>
      <c r="IJF15" s="59"/>
      <c r="IJG15" s="60"/>
      <c r="IJH15" s="60"/>
      <c r="IJS15" s="59"/>
      <c r="IJT15" s="59"/>
      <c r="IJU15" s="60"/>
      <c r="IJV15" s="60"/>
      <c r="IKG15" s="59"/>
      <c r="IKH15" s="59"/>
      <c r="IKI15" s="60"/>
      <c r="IKJ15" s="60"/>
      <c r="IKU15" s="59"/>
      <c r="IKV15" s="59"/>
      <c r="IKW15" s="60"/>
      <c r="IKX15" s="60"/>
      <c r="ILI15" s="59"/>
      <c r="ILJ15" s="59"/>
      <c r="ILK15" s="60"/>
      <c r="ILL15" s="60"/>
      <c r="ILW15" s="59"/>
      <c r="ILX15" s="59"/>
      <c r="ILY15" s="60"/>
      <c r="ILZ15" s="60"/>
      <c r="IMK15" s="59"/>
      <c r="IML15" s="59"/>
      <c r="IMM15" s="60"/>
      <c r="IMN15" s="60"/>
      <c r="IMY15" s="59"/>
      <c r="IMZ15" s="59"/>
      <c r="INA15" s="60"/>
      <c r="INB15" s="60"/>
      <c r="INM15" s="59"/>
      <c r="INN15" s="59"/>
      <c r="INO15" s="60"/>
      <c r="INP15" s="60"/>
      <c r="IOA15" s="59"/>
      <c r="IOB15" s="59"/>
      <c r="IOC15" s="60"/>
      <c r="IOD15" s="60"/>
      <c r="IOO15" s="59"/>
      <c r="IOP15" s="59"/>
      <c r="IOQ15" s="60"/>
      <c r="IOR15" s="60"/>
      <c r="IPC15" s="59"/>
      <c r="IPD15" s="59"/>
      <c r="IPE15" s="60"/>
      <c r="IPF15" s="60"/>
      <c r="IPQ15" s="59"/>
      <c r="IPR15" s="59"/>
      <c r="IPS15" s="60"/>
      <c r="IPT15" s="60"/>
      <c r="IQE15" s="59"/>
      <c r="IQF15" s="59"/>
      <c r="IQG15" s="60"/>
      <c r="IQH15" s="60"/>
      <c r="IQS15" s="59"/>
      <c r="IQT15" s="59"/>
      <c r="IQU15" s="60"/>
      <c r="IQV15" s="60"/>
      <c r="IRG15" s="59"/>
      <c r="IRH15" s="59"/>
      <c r="IRI15" s="60"/>
      <c r="IRJ15" s="60"/>
      <c r="IRU15" s="59"/>
      <c r="IRV15" s="59"/>
      <c r="IRW15" s="60"/>
      <c r="IRX15" s="60"/>
      <c r="ISI15" s="59"/>
      <c r="ISJ15" s="59"/>
      <c r="ISK15" s="60"/>
      <c r="ISL15" s="60"/>
      <c r="ISW15" s="59"/>
      <c r="ISX15" s="59"/>
      <c r="ISY15" s="60"/>
      <c r="ISZ15" s="60"/>
      <c r="ITK15" s="59"/>
      <c r="ITL15" s="59"/>
      <c r="ITM15" s="60"/>
      <c r="ITN15" s="60"/>
      <c r="ITY15" s="59"/>
      <c r="ITZ15" s="59"/>
      <c r="IUA15" s="60"/>
      <c r="IUB15" s="60"/>
      <c r="IUM15" s="59"/>
      <c r="IUN15" s="59"/>
      <c r="IUO15" s="60"/>
      <c r="IUP15" s="60"/>
      <c r="IVA15" s="59"/>
      <c r="IVB15" s="59"/>
      <c r="IVC15" s="60"/>
      <c r="IVD15" s="60"/>
      <c r="IVO15" s="59"/>
      <c r="IVP15" s="59"/>
      <c r="IVQ15" s="60"/>
      <c r="IVR15" s="60"/>
      <c r="IWC15" s="59"/>
      <c r="IWD15" s="59"/>
      <c r="IWE15" s="60"/>
      <c r="IWF15" s="60"/>
      <c r="IWQ15" s="59"/>
      <c r="IWR15" s="59"/>
      <c r="IWS15" s="60"/>
      <c r="IWT15" s="60"/>
      <c r="IXE15" s="59"/>
      <c r="IXF15" s="59"/>
      <c r="IXG15" s="60"/>
      <c r="IXH15" s="60"/>
      <c r="IXS15" s="59"/>
      <c r="IXT15" s="59"/>
      <c r="IXU15" s="60"/>
      <c r="IXV15" s="60"/>
      <c r="IYG15" s="59"/>
      <c r="IYH15" s="59"/>
      <c r="IYI15" s="60"/>
      <c r="IYJ15" s="60"/>
      <c r="IYU15" s="59"/>
      <c r="IYV15" s="59"/>
      <c r="IYW15" s="60"/>
      <c r="IYX15" s="60"/>
      <c r="IZI15" s="59"/>
      <c r="IZJ15" s="59"/>
      <c r="IZK15" s="60"/>
      <c r="IZL15" s="60"/>
      <c r="IZW15" s="59"/>
      <c r="IZX15" s="59"/>
      <c r="IZY15" s="60"/>
      <c r="IZZ15" s="60"/>
      <c r="JAK15" s="59"/>
      <c r="JAL15" s="59"/>
      <c r="JAM15" s="60"/>
      <c r="JAN15" s="60"/>
      <c r="JAY15" s="59"/>
      <c r="JAZ15" s="59"/>
      <c r="JBA15" s="60"/>
      <c r="JBB15" s="60"/>
      <c r="JBM15" s="59"/>
      <c r="JBN15" s="59"/>
      <c r="JBO15" s="60"/>
      <c r="JBP15" s="60"/>
      <c r="JCA15" s="59"/>
      <c r="JCB15" s="59"/>
      <c r="JCC15" s="60"/>
      <c r="JCD15" s="60"/>
      <c r="JCO15" s="59"/>
      <c r="JCP15" s="59"/>
      <c r="JCQ15" s="60"/>
      <c r="JCR15" s="60"/>
      <c r="JDC15" s="59"/>
      <c r="JDD15" s="59"/>
      <c r="JDE15" s="60"/>
      <c r="JDF15" s="60"/>
      <c r="JDQ15" s="59"/>
      <c r="JDR15" s="59"/>
      <c r="JDS15" s="60"/>
      <c r="JDT15" s="60"/>
      <c r="JEE15" s="59"/>
      <c r="JEF15" s="59"/>
      <c r="JEG15" s="60"/>
      <c r="JEH15" s="60"/>
      <c r="JES15" s="59"/>
      <c r="JET15" s="59"/>
      <c r="JEU15" s="60"/>
      <c r="JEV15" s="60"/>
      <c r="JFG15" s="59"/>
      <c r="JFH15" s="59"/>
      <c r="JFI15" s="60"/>
      <c r="JFJ15" s="60"/>
      <c r="JFU15" s="59"/>
      <c r="JFV15" s="59"/>
      <c r="JFW15" s="60"/>
      <c r="JFX15" s="60"/>
      <c r="JGI15" s="59"/>
      <c r="JGJ15" s="59"/>
      <c r="JGK15" s="60"/>
      <c r="JGL15" s="60"/>
      <c r="JGW15" s="59"/>
      <c r="JGX15" s="59"/>
      <c r="JGY15" s="60"/>
      <c r="JGZ15" s="60"/>
      <c r="JHK15" s="59"/>
      <c r="JHL15" s="59"/>
      <c r="JHM15" s="60"/>
      <c r="JHN15" s="60"/>
      <c r="JHY15" s="59"/>
      <c r="JHZ15" s="59"/>
      <c r="JIA15" s="60"/>
      <c r="JIB15" s="60"/>
      <c r="JIM15" s="59"/>
      <c r="JIN15" s="59"/>
      <c r="JIO15" s="60"/>
      <c r="JIP15" s="60"/>
      <c r="JJA15" s="59"/>
      <c r="JJB15" s="59"/>
      <c r="JJC15" s="60"/>
      <c r="JJD15" s="60"/>
      <c r="JJO15" s="59"/>
      <c r="JJP15" s="59"/>
      <c r="JJQ15" s="60"/>
      <c r="JJR15" s="60"/>
      <c r="JKC15" s="59"/>
      <c r="JKD15" s="59"/>
      <c r="JKE15" s="60"/>
      <c r="JKF15" s="60"/>
      <c r="JKQ15" s="59"/>
      <c r="JKR15" s="59"/>
      <c r="JKS15" s="60"/>
      <c r="JKT15" s="60"/>
      <c r="JLE15" s="59"/>
      <c r="JLF15" s="59"/>
      <c r="JLG15" s="60"/>
      <c r="JLH15" s="60"/>
      <c r="JLS15" s="59"/>
      <c r="JLT15" s="59"/>
      <c r="JLU15" s="60"/>
      <c r="JLV15" s="60"/>
      <c r="JMG15" s="59"/>
      <c r="JMH15" s="59"/>
      <c r="JMI15" s="60"/>
      <c r="JMJ15" s="60"/>
      <c r="JMU15" s="59"/>
      <c r="JMV15" s="59"/>
      <c r="JMW15" s="60"/>
      <c r="JMX15" s="60"/>
      <c r="JNI15" s="59"/>
      <c r="JNJ15" s="59"/>
      <c r="JNK15" s="60"/>
      <c r="JNL15" s="60"/>
      <c r="JNW15" s="59"/>
      <c r="JNX15" s="59"/>
      <c r="JNY15" s="60"/>
      <c r="JNZ15" s="60"/>
      <c r="JOK15" s="59"/>
      <c r="JOL15" s="59"/>
      <c r="JOM15" s="60"/>
      <c r="JON15" s="60"/>
      <c r="JOY15" s="59"/>
      <c r="JOZ15" s="59"/>
      <c r="JPA15" s="60"/>
      <c r="JPB15" s="60"/>
      <c r="JPM15" s="59"/>
      <c r="JPN15" s="59"/>
      <c r="JPO15" s="60"/>
      <c r="JPP15" s="60"/>
      <c r="JQA15" s="59"/>
      <c r="JQB15" s="59"/>
      <c r="JQC15" s="60"/>
      <c r="JQD15" s="60"/>
      <c r="JQO15" s="59"/>
      <c r="JQP15" s="59"/>
      <c r="JQQ15" s="60"/>
      <c r="JQR15" s="60"/>
      <c r="JRC15" s="59"/>
      <c r="JRD15" s="59"/>
      <c r="JRE15" s="60"/>
      <c r="JRF15" s="60"/>
      <c r="JRQ15" s="59"/>
      <c r="JRR15" s="59"/>
      <c r="JRS15" s="60"/>
      <c r="JRT15" s="60"/>
      <c r="JSE15" s="59"/>
      <c r="JSF15" s="59"/>
      <c r="JSG15" s="60"/>
      <c r="JSH15" s="60"/>
      <c r="JSS15" s="59"/>
      <c r="JST15" s="59"/>
      <c r="JSU15" s="60"/>
      <c r="JSV15" s="60"/>
      <c r="JTG15" s="59"/>
      <c r="JTH15" s="59"/>
      <c r="JTI15" s="60"/>
      <c r="JTJ15" s="60"/>
      <c r="JTU15" s="59"/>
      <c r="JTV15" s="59"/>
      <c r="JTW15" s="60"/>
      <c r="JTX15" s="60"/>
      <c r="JUI15" s="59"/>
      <c r="JUJ15" s="59"/>
      <c r="JUK15" s="60"/>
      <c r="JUL15" s="60"/>
      <c r="JUW15" s="59"/>
      <c r="JUX15" s="59"/>
      <c r="JUY15" s="60"/>
      <c r="JUZ15" s="60"/>
      <c r="JVK15" s="59"/>
      <c r="JVL15" s="59"/>
      <c r="JVM15" s="60"/>
      <c r="JVN15" s="60"/>
      <c r="JVY15" s="59"/>
      <c r="JVZ15" s="59"/>
      <c r="JWA15" s="60"/>
      <c r="JWB15" s="60"/>
      <c r="JWM15" s="59"/>
      <c r="JWN15" s="59"/>
      <c r="JWO15" s="60"/>
      <c r="JWP15" s="60"/>
      <c r="JXA15" s="59"/>
      <c r="JXB15" s="59"/>
      <c r="JXC15" s="60"/>
      <c r="JXD15" s="60"/>
      <c r="JXO15" s="59"/>
      <c r="JXP15" s="59"/>
      <c r="JXQ15" s="60"/>
      <c r="JXR15" s="60"/>
      <c r="JYC15" s="59"/>
      <c r="JYD15" s="59"/>
      <c r="JYE15" s="60"/>
      <c r="JYF15" s="60"/>
      <c r="JYQ15" s="59"/>
      <c r="JYR15" s="59"/>
      <c r="JYS15" s="60"/>
      <c r="JYT15" s="60"/>
      <c r="JZE15" s="59"/>
      <c r="JZF15" s="59"/>
      <c r="JZG15" s="60"/>
      <c r="JZH15" s="60"/>
      <c r="JZS15" s="59"/>
      <c r="JZT15" s="59"/>
      <c r="JZU15" s="60"/>
      <c r="JZV15" s="60"/>
      <c r="KAG15" s="59"/>
      <c r="KAH15" s="59"/>
      <c r="KAI15" s="60"/>
      <c r="KAJ15" s="60"/>
      <c r="KAU15" s="59"/>
      <c r="KAV15" s="59"/>
      <c r="KAW15" s="60"/>
      <c r="KAX15" s="60"/>
      <c r="KBI15" s="59"/>
      <c r="KBJ15" s="59"/>
      <c r="KBK15" s="60"/>
      <c r="KBL15" s="60"/>
      <c r="KBW15" s="59"/>
      <c r="KBX15" s="59"/>
      <c r="KBY15" s="60"/>
      <c r="KBZ15" s="60"/>
      <c r="KCK15" s="59"/>
      <c r="KCL15" s="59"/>
      <c r="KCM15" s="60"/>
      <c r="KCN15" s="60"/>
      <c r="KCY15" s="59"/>
      <c r="KCZ15" s="59"/>
      <c r="KDA15" s="60"/>
      <c r="KDB15" s="60"/>
      <c r="KDM15" s="59"/>
      <c r="KDN15" s="59"/>
      <c r="KDO15" s="60"/>
      <c r="KDP15" s="60"/>
      <c r="KEA15" s="59"/>
      <c r="KEB15" s="59"/>
      <c r="KEC15" s="60"/>
      <c r="KED15" s="60"/>
      <c r="KEO15" s="59"/>
      <c r="KEP15" s="59"/>
      <c r="KEQ15" s="60"/>
      <c r="KER15" s="60"/>
      <c r="KFC15" s="59"/>
      <c r="KFD15" s="59"/>
      <c r="KFE15" s="60"/>
      <c r="KFF15" s="60"/>
      <c r="KFQ15" s="59"/>
      <c r="KFR15" s="59"/>
      <c r="KFS15" s="60"/>
      <c r="KFT15" s="60"/>
      <c r="KGE15" s="59"/>
      <c r="KGF15" s="59"/>
      <c r="KGG15" s="60"/>
      <c r="KGH15" s="60"/>
      <c r="KGS15" s="59"/>
      <c r="KGT15" s="59"/>
      <c r="KGU15" s="60"/>
      <c r="KGV15" s="60"/>
      <c r="KHG15" s="59"/>
      <c r="KHH15" s="59"/>
      <c r="KHI15" s="60"/>
      <c r="KHJ15" s="60"/>
      <c r="KHU15" s="59"/>
      <c r="KHV15" s="59"/>
      <c r="KHW15" s="60"/>
      <c r="KHX15" s="60"/>
      <c r="KII15" s="59"/>
      <c r="KIJ15" s="59"/>
      <c r="KIK15" s="60"/>
      <c r="KIL15" s="60"/>
      <c r="KIW15" s="59"/>
      <c r="KIX15" s="59"/>
      <c r="KIY15" s="60"/>
      <c r="KIZ15" s="60"/>
      <c r="KJK15" s="59"/>
      <c r="KJL15" s="59"/>
      <c r="KJM15" s="60"/>
      <c r="KJN15" s="60"/>
      <c r="KJY15" s="59"/>
      <c r="KJZ15" s="59"/>
      <c r="KKA15" s="60"/>
      <c r="KKB15" s="60"/>
      <c r="KKM15" s="59"/>
      <c r="KKN15" s="59"/>
      <c r="KKO15" s="60"/>
      <c r="KKP15" s="60"/>
      <c r="KLA15" s="59"/>
      <c r="KLB15" s="59"/>
      <c r="KLC15" s="60"/>
      <c r="KLD15" s="60"/>
      <c r="KLO15" s="59"/>
      <c r="KLP15" s="59"/>
      <c r="KLQ15" s="60"/>
      <c r="KLR15" s="60"/>
      <c r="KMC15" s="59"/>
      <c r="KMD15" s="59"/>
      <c r="KME15" s="60"/>
      <c r="KMF15" s="60"/>
      <c r="KMQ15" s="59"/>
      <c r="KMR15" s="59"/>
      <c r="KMS15" s="60"/>
      <c r="KMT15" s="60"/>
      <c r="KNE15" s="59"/>
      <c r="KNF15" s="59"/>
      <c r="KNG15" s="60"/>
      <c r="KNH15" s="60"/>
      <c r="KNS15" s="59"/>
      <c r="KNT15" s="59"/>
      <c r="KNU15" s="60"/>
      <c r="KNV15" s="60"/>
      <c r="KOG15" s="59"/>
      <c r="KOH15" s="59"/>
      <c r="KOI15" s="60"/>
      <c r="KOJ15" s="60"/>
      <c r="KOU15" s="59"/>
      <c r="KOV15" s="59"/>
      <c r="KOW15" s="60"/>
      <c r="KOX15" s="60"/>
      <c r="KPI15" s="59"/>
      <c r="KPJ15" s="59"/>
      <c r="KPK15" s="60"/>
      <c r="KPL15" s="60"/>
      <c r="KPW15" s="59"/>
      <c r="KPX15" s="59"/>
      <c r="KPY15" s="60"/>
      <c r="KPZ15" s="60"/>
      <c r="KQK15" s="59"/>
      <c r="KQL15" s="59"/>
      <c r="KQM15" s="60"/>
      <c r="KQN15" s="60"/>
      <c r="KQY15" s="59"/>
      <c r="KQZ15" s="59"/>
      <c r="KRA15" s="60"/>
      <c r="KRB15" s="60"/>
      <c r="KRM15" s="59"/>
      <c r="KRN15" s="59"/>
      <c r="KRO15" s="60"/>
      <c r="KRP15" s="60"/>
      <c r="KSA15" s="59"/>
      <c r="KSB15" s="59"/>
      <c r="KSC15" s="60"/>
      <c r="KSD15" s="60"/>
      <c r="KSO15" s="59"/>
      <c r="KSP15" s="59"/>
      <c r="KSQ15" s="60"/>
      <c r="KSR15" s="60"/>
      <c r="KTC15" s="59"/>
      <c r="KTD15" s="59"/>
      <c r="KTE15" s="60"/>
      <c r="KTF15" s="60"/>
      <c r="KTQ15" s="59"/>
      <c r="KTR15" s="59"/>
      <c r="KTS15" s="60"/>
      <c r="KTT15" s="60"/>
      <c r="KUE15" s="59"/>
      <c r="KUF15" s="59"/>
      <c r="KUG15" s="60"/>
      <c r="KUH15" s="60"/>
      <c r="KUS15" s="59"/>
      <c r="KUT15" s="59"/>
      <c r="KUU15" s="60"/>
      <c r="KUV15" s="60"/>
      <c r="KVG15" s="59"/>
      <c r="KVH15" s="59"/>
      <c r="KVI15" s="60"/>
      <c r="KVJ15" s="60"/>
      <c r="KVU15" s="59"/>
      <c r="KVV15" s="59"/>
      <c r="KVW15" s="60"/>
      <c r="KVX15" s="60"/>
      <c r="KWI15" s="59"/>
      <c r="KWJ15" s="59"/>
      <c r="KWK15" s="60"/>
      <c r="KWL15" s="60"/>
      <c r="KWW15" s="59"/>
      <c r="KWX15" s="59"/>
      <c r="KWY15" s="60"/>
      <c r="KWZ15" s="60"/>
      <c r="KXK15" s="59"/>
      <c r="KXL15" s="59"/>
      <c r="KXM15" s="60"/>
      <c r="KXN15" s="60"/>
      <c r="KXY15" s="59"/>
      <c r="KXZ15" s="59"/>
      <c r="KYA15" s="60"/>
      <c r="KYB15" s="60"/>
      <c r="KYM15" s="59"/>
      <c r="KYN15" s="59"/>
      <c r="KYO15" s="60"/>
      <c r="KYP15" s="60"/>
      <c r="KZA15" s="59"/>
      <c r="KZB15" s="59"/>
      <c r="KZC15" s="60"/>
      <c r="KZD15" s="60"/>
      <c r="KZO15" s="59"/>
      <c r="KZP15" s="59"/>
      <c r="KZQ15" s="60"/>
      <c r="KZR15" s="60"/>
      <c r="LAC15" s="59"/>
      <c r="LAD15" s="59"/>
      <c r="LAE15" s="60"/>
      <c r="LAF15" s="60"/>
      <c r="LAQ15" s="59"/>
      <c r="LAR15" s="59"/>
      <c r="LAS15" s="60"/>
      <c r="LAT15" s="60"/>
      <c r="LBE15" s="59"/>
      <c r="LBF15" s="59"/>
      <c r="LBG15" s="60"/>
      <c r="LBH15" s="60"/>
      <c r="LBS15" s="59"/>
      <c r="LBT15" s="59"/>
      <c r="LBU15" s="60"/>
      <c r="LBV15" s="60"/>
      <c r="LCG15" s="59"/>
      <c r="LCH15" s="59"/>
      <c r="LCI15" s="60"/>
      <c r="LCJ15" s="60"/>
      <c r="LCU15" s="59"/>
      <c r="LCV15" s="59"/>
      <c r="LCW15" s="60"/>
      <c r="LCX15" s="60"/>
      <c r="LDI15" s="59"/>
      <c r="LDJ15" s="59"/>
      <c r="LDK15" s="60"/>
      <c r="LDL15" s="60"/>
      <c r="LDW15" s="59"/>
      <c r="LDX15" s="59"/>
      <c r="LDY15" s="60"/>
      <c r="LDZ15" s="60"/>
      <c r="LEK15" s="59"/>
      <c r="LEL15" s="59"/>
      <c r="LEM15" s="60"/>
      <c r="LEN15" s="60"/>
      <c r="LEY15" s="59"/>
      <c r="LEZ15" s="59"/>
      <c r="LFA15" s="60"/>
      <c r="LFB15" s="60"/>
      <c r="LFM15" s="59"/>
      <c r="LFN15" s="59"/>
      <c r="LFO15" s="60"/>
      <c r="LFP15" s="60"/>
      <c r="LGA15" s="59"/>
      <c r="LGB15" s="59"/>
      <c r="LGC15" s="60"/>
      <c r="LGD15" s="60"/>
      <c r="LGO15" s="59"/>
      <c r="LGP15" s="59"/>
      <c r="LGQ15" s="60"/>
      <c r="LGR15" s="60"/>
      <c r="LHC15" s="59"/>
      <c r="LHD15" s="59"/>
      <c r="LHE15" s="60"/>
      <c r="LHF15" s="60"/>
      <c r="LHQ15" s="59"/>
      <c r="LHR15" s="59"/>
      <c r="LHS15" s="60"/>
      <c r="LHT15" s="60"/>
      <c r="LIE15" s="59"/>
      <c r="LIF15" s="59"/>
      <c r="LIG15" s="60"/>
      <c r="LIH15" s="60"/>
      <c r="LIS15" s="59"/>
      <c r="LIT15" s="59"/>
      <c r="LIU15" s="60"/>
      <c r="LIV15" s="60"/>
      <c r="LJG15" s="59"/>
      <c r="LJH15" s="59"/>
      <c r="LJI15" s="60"/>
      <c r="LJJ15" s="60"/>
      <c r="LJU15" s="59"/>
      <c r="LJV15" s="59"/>
      <c r="LJW15" s="60"/>
      <c r="LJX15" s="60"/>
      <c r="LKI15" s="59"/>
      <c r="LKJ15" s="59"/>
      <c r="LKK15" s="60"/>
      <c r="LKL15" s="60"/>
      <c r="LKW15" s="59"/>
      <c r="LKX15" s="59"/>
      <c r="LKY15" s="60"/>
      <c r="LKZ15" s="60"/>
      <c r="LLK15" s="59"/>
      <c r="LLL15" s="59"/>
      <c r="LLM15" s="60"/>
      <c r="LLN15" s="60"/>
      <c r="LLY15" s="59"/>
      <c r="LLZ15" s="59"/>
      <c r="LMA15" s="60"/>
      <c r="LMB15" s="60"/>
      <c r="LMM15" s="59"/>
      <c r="LMN15" s="59"/>
      <c r="LMO15" s="60"/>
      <c r="LMP15" s="60"/>
      <c r="LNA15" s="59"/>
      <c r="LNB15" s="59"/>
      <c r="LNC15" s="60"/>
      <c r="LND15" s="60"/>
      <c r="LNO15" s="59"/>
      <c r="LNP15" s="59"/>
      <c r="LNQ15" s="60"/>
      <c r="LNR15" s="60"/>
      <c r="LOC15" s="59"/>
      <c r="LOD15" s="59"/>
      <c r="LOE15" s="60"/>
      <c r="LOF15" s="60"/>
      <c r="LOQ15" s="59"/>
      <c r="LOR15" s="59"/>
      <c r="LOS15" s="60"/>
      <c r="LOT15" s="60"/>
      <c r="LPE15" s="59"/>
      <c r="LPF15" s="59"/>
      <c r="LPG15" s="60"/>
      <c r="LPH15" s="60"/>
      <c r="LPS15" s="59"/>
      <c r="LPT15" s="59"/>
      <c r="LPU15" s="60"/>
      <c r="LPV15" s="60"/>
      <c r="LQG15" s="59"/>
      <c r="LQH15" s="59"/>
      <c r="LQI15" s="60"/>
      <c r="LQJ15" s="60"/>
      <c r="LQU15" s="59"/>
      <c r="LQV15" s="59"/>
      <c r="LQW15" s="60"/>
      <c r="LQX15" s="60"/>
      <c r="LRI15" s="59"/>
      <c r="LRJ15" s="59"/>
      <c r="LRK15" s="60"/>
      <c r="LRL15" s="60"/>
      <c r="LRW15" s="59"/>
      <c r="LRX15" s="59"/>
      <c r="LRY15" s="60"/>
      <c r="LRZ15" s="60"/>
      <c r="LSK15" s="59"/>
      <c r="LSL15" s="59"/>
      <c r="LSM15" s="60"/>
      <c r="LSN15" s="60"/>
      <c r="LSY15" s="59"/>
      <c r="LSZ15" s="59"/>
      <c r="LTA15" s="60"/>
      <c r="LTB15" s="60"/>
      <c r="LTM15" s="59"/>
      <c r="LTN15" s="59"/>
      <c r="LTO15" s="60"/>
      <c r="LTP15" s="60"/>
      <c r="LUA15" s="59"/>
      <c r="LUB15" s="59"/>
      <c r="LUC15" s="60"/>
      <c r="LUD15" s="60"/>
      <c r="LUO15" s="59"/>
      <c r="LUP15" s="59"/>
      <c r="LUQ15" s="60"/>
      <c r="LUR15" s="60"/>
      <c r="LVC15" s="59"/>
      <c r="LVD15" s="59"/>
      <c r="LVE15" s="60"/>
      <c r="LVF15" s="60"/>
      <c r="LVQ15" s="59"/>
      <c r="LVR15" s="59"/>
      <c r="LVS15" s="60"/>
      <c r="LVT15" s="60"/>
      <c r="LWE15" s="59"/>
      <c r="LWF15" s="59"/>
      <c r="LWG15" s="60"/>
      <c r="LWH15" s="60"/>
      <c r="LWS15" s="59"/>
      <c r="LWT15" s="59"/>
      <c r="LWU15" s="60"/>
      <c r="LWV15" s="60"/>
      <c r="LXG15" s="59"/>
      <c r="LXH15" s="59"/>
      <c r="LXI15" s="60"/>
      <c r="LXJ15" s="60"/>
      <c r="LXU15" s="59"/>
      <c r="LXV15" s="59"/>
      <c r="LXW15" s="60"/>
      <c r="LXX15" s="60"/>
      <c r="LYI15" s="59"/>
      <c r="LYJ15" s="59"/>
      <c r="LYK15" s="60"/>
      <c r="LYL15" s="60"/>
      <c r="LYW15" s="59"/>
      <c r="LYX15" s="59"/>
      <c r="LYY15" s="60"/>
      <c r="LYZ15" s="60"/>
      <c r="LZK15" s="59"/>
      <c r="LZL15" s="59"/>
      <c r="LZM15" s="60"/>
      <c r="LZN15" s="60"/>
      <c r="LZY15" s="59"/>
      <c r="LZZ15" s="59"/>
      <c r="MAA15" s="60"/>
      <c r="MAB15" s="60"/>
      <c r="MAM15" s="59"/>
      <c r="MAN15" s="59"/>
      <c r="MAO15" s="60"/>
      <c r="MAP15" s="60"/>
      <c r="MBA15" s="59"/>
      <c r="MBB15" s="59"/>
      <c r="MBC15" s="60"/>
      <c r="MBD15" s="60"/>
      <c r="MBO15" s="59"/>
      <c r="MBP15" s="59"/>
      <c r="MBQ15" s="60"/>
      <c r="MBR15" s="60"/>
      <c r="MCC15" s="59"/>
      <c r="MCD15" s="59"/>
      <c r="MCE15" s="60"/>
      <c r="MCF15" s="60"/>
      <c r="MCQ15" s="59"/>
      <c r="MCR15" s="59"/>
      <c r="MCS15" s="60"/>
      <c r="MCT15" s="60"/>
      <c r="MDE15" s="59"/>
      <c r="MDF15" s="59"/>
      <c r="MDG15" s="60"/>
      <c r="MDH15" s="60"/>
      <c r="MDS15" s="59"/>
      <c r="MDT15" s="59"/>
      <c r="MDU15" s="60"/>
      <c r="MDV15" s="60"/>
      <c r="MEG15" s="59"/>
      <c r="MEH15" s="59"/>
      <c r="MEI15" s="60"/>
      <c r="MEJ15" s="60"/>
      <c r="MEU15" s="59"/>
      <c r="MEV15" s="59"/>
      <c r="MEW15" s="60"/>
      <c r="MEX15" s="60"/>
      <c r="MFI15" s="59"/>
      <c r="MFJ15" s="59"/>
      <c r="MFK15" s="60"/>
      <c r="MFL15" s="60"/>
      <c r="MFW15" s="59"/>
      <c r="MFX15" s="59"/>
      <c r="MFY15" s="60"/>
      <c r="MFZ15" s="60"/>
      <c r="MGK15" s="59"/>
      <c r="MGL15" s="59"/>
      <c r="MGM15" s="60"/>
      <c r="MGN15" s="60"/>
      <c r="MGY15" s="59"/>
      <c r="MGZ15" s="59"/>
      <c r="MHA15" s="60"/>
      <c r="MHB15" s="60"/>
      <c r="MHM15" s="59"/>
      <c r="MHN15" s="59"/>
      <c r="MHO15" s="60"/>
      <c r="MHP15" s="60"/>
      <c r="MIA15" s="59"/>
      <c r="MIB15" s="59"/>
      <c r="MIC15" s="60"/>
      <c r="MID15" s="60"/>
      <c r="MIO15" s="59"/>
      <c r="MIP15" s="59"/>
      <c r="MIQ15" s="60"/>
      <c r="MIR15" s="60"/>
      <c r="MJC15" s="59"/>
      <c r="MJD15" s="59"/>
      <c r="MJE15" s="60"/>
      <c r="MJF15" s="60"/>
      <c r="MJQ15" s="59"/>
      <c r="MJR15" s="59"/>
      <c r="MJS15" s="60"/>
      <c r="MJT15" s="60"/>
      <c r="MKE15" s="59"/>
      <c r="MKF15" s="59"/>
      <c r="MKG15" s="60"/>
      <c r="MKH15" s="60"/>
      <c r="MKS15" s="59"/>
      <c r="MKT15" s="59"/>
      <c r="MKU15" s="60"/>
      <c r="MKV15" s="60"/>
      <c r="MLG15" s="59"/>
      <c r="MLH15" s="59"/>
      <c r="MLI15" s="60"/>
      <c r="MLJ15" s="60"/>
      <c r="MLU15" s="59"/>
      <c r="MLV15" s="59"/>
      <c r="MLW15" s="60"/>
      <c r="MLX15" s="60"/>
      <c r="MMI15" s="59"/>
      <c r="MMJ15" s="59"/>
      <c r="MMK15" s="60"/>
      <c r="MML15" s="60"/>
      <c r="MMW15" s="59"/>
      <c r="MMX15" s="59"/>
      <c r="MMY15" s="60"/>
      <c r="MMZ15" s="60"/>
      <c r="MNK15" s="59"/>
      <c r="MNL15" s="59"/>
      <c r="MNM15" s="60"/>
      <c r="MNN15" s="60"/>
      <c r="MNY15" s="59"/>
      <c r="MNZ15" s="59"/>
      <c r="MOA15" s="60"/>
      <c r="MOB15" s="60"/>
      <c r="MOM15" s="59"/>
      <c r="MON15" s="59"/>
      <c r="MOO15" s="60"/>
      <c r="MOP15" s="60"/>
      <c r="MPA15" s="59"/>
      <c r="MPB15" s="59"/>
      <c r="MPC15" s="60"/>
      <c r="MPD15" s="60"/>
      <c r="MPO15" s="59"/>
      <c r="MPP15" s="59"/>
      <c r="MPQ15" s="60"/>
      <c r="MPR15" s="60"/>
      <c r="MQC15" s="59"/>
      <c r="MQD15" s="59"/>
      <c r="MQE15" s="60"/>
      <c r="MQF15" s="60"/>
      <c r="MQQ15" s="59"/>
      <c r="MQR15" s="59"/>
      <c r="MQS15" s="60"/>
      <c r="MQT15" s="60"/>
      <c r="MRE15" s="59"/>
      <c r="MRF15" s="59"/>
      <c r="MRG15" s="60"/>
      <c r="MRH15" s="60"/>
      <c r="MRS15" s="59"/>
      <c r="MRT15" s="59"/>
      <c r="MRU15" s="60"/>
      <c r="MRV15" s="60"/>
      <c r="MSG15" s="59"/>
      <c r="MSH15" s="59"/>
      <c r="MSI15" s="60"/>
      <c r="MSJ15" s="60"/>
      <c r="MSU15" s="59"/>
      <c r="MSV15" s="59"/>
      <c r="MSW15" s="60"/>
      <c r="MSX15" s="60"/>
      <c r="MTI15" s="59"/>
      <c r="MTJ15" s="59"/>
      <c r="MTK15" s="60"/>
      <c r="MTL15" s="60"/>
      <c r="MTW15" s="59"/>
      <c r="MTX15" s="59"/>
      <c r="MTY15" s="60"/>
      <c r="MTZ15" s="60"/>
      <c r="MUK15" s="59"/>
      <c r="MUL15" s="59"/>
      <c r="MUM15" s="60"/>
      <c r="MUN15" s="60"/>
      <c r="MUY15" s="59"/>
      <c r="MUZ15" s="59"/>
      <c r="MVA15" s="60"/>
      <c r="MVB15" s="60"/>
      <c r="MVM15" s="59"/>
      <c r="MVN15" s="59"/>
      <c r="MVO15" s="60"/>
      <c r="MVP15" s="60"/>
      <c r="MWA15" s="59"/>
      <c r="MWB15" s="59"/>
      <c r="MWC15" s="60"/>
      <c r="MWD15" s="60"/>
      <c r="MWO15" s="59"/>
      <c r="MWP15" s="59"/>
      <c r="MWQ15" s="60"/>
      <c r="MWR15" s="60"/>
      <c r="MXC15" s="59"/>
      <c r="MXD15" s="59"/>
      <c r="MXE15" s="60"/>
      <c r="MXF15" s="60"/>
      <c r="MXQ15" s="59"/>
      <c r="MXR15" s="59"/>
      <c r="MXS15" s="60"/>
      <c r="MXT15" s="60"/>
      <c r="MYE15" s="59"/>
      <c r="MYF15" s="59"/>
      <c r="MYG15" s="60"/>
      <c r="MYH15" s="60"/>
      <c r="MYS15" s="59"/>
      <c r="MYT15" s="59"/>
      <c r="MYU15" s="60"/>
      <c r="MYV15" s="60"/>
      <c r="MZG15" s="59"/>
      <c r="MZH15" s="59"/>
      <c r="MZI15" s="60"/>
      <c r="MZJ15" s="60"/>
      <c r="MZU15" s="59"/>
      <c r="MZV15" s="59"/>
      <c r="MZW15" s="60"/>
      <c r="MZX15" s="60"/>
      <c r="NAI15" s="59"/>
      <c r="NAJ15" s="59"/>
      <c r="NAK15" s="60"/>
      <c r="NAL15" s="60"/>
      <c r="NAW15" s="59"/>
      <c r="NAX15" s="59"/>
      <c r="NAY15" s="60"/>
      <c r="NAZ15" s="60"/>
      <c r="NBK15" s="59"/>
      <c r="NBL15" s="59"/>
      <c r="NBM15" s="60"/>
      <c r="NBN15" s="60"/>
      <c r="NBY15" s="59"/>
      <c r="NBZ15" s="59"/>
      <c r="NCA15" s="60"/>
      <c r="NCB15" s="60"/>
      <c r="NCM15" s="59"/>
      <c r="NCN15" s="59"/>
      <c r="NCO15" s="60"/>
      <c r="NCP15" s="60"/>
      <c r="NDA15" s="59"/>
      <c r="NDB15" s="59"/>
      <c r="NDC15" s="60"/>
      <c r="NDD15" s="60"/>
      <c r="NDO15" s="59"/>
      <c r="NDP15" s="59"/>
      <c r="NDQ15" s="60"/>
      <c r="NDR15" s="60"/>
      <c r="NEC15" s="59"/>
      <c r="NED15" s="59"/>
      <c r="NEE15" s="60"/>
      <c r="NEF15" s="60"/>
      <c r="NEQ15" s="59"/>
      <c r="NER15" s="59"/>
      <c r="NES15" s="60"/>
      <c r="NET15" s="60"/>
      <c r="NFE15" s="59"/>
      <c r="NFF15" s="59"/>
      <c r="NFG15" s="60"/>
      <c r="NFH15" s="60"/>
      <c r="NFS15" s="59"/>
      <c r="NFT15" s="59"/>
      <c r="NFU15" s="60"/>
      <c r="NFV15" s="60"/>
      <c r="NGG15" s="59"/>
      <c r="NGH15" s="59"/>
      <c r="NGI15" s="60"/>
      <c r="NGJ15" s="60"/>
      <c r="NGU15" s="59"/>
      <c r="NGV15" s="59"/>
      <c r="NGW15" s="60"/>
      <c r="NGX15" s="60"/>
      <c r="NHI15" s="59"/>
      <c r="NHJ15" s="59"/>
      <c r="NHK15" s="60"/>
      <c r="NHL15" s="60"/>
      <c r="NHW15" s="59"/>
      <c r="NHX15" s="59"/>
      <c r="NHY15" s="60"/>
      <c r="NHZ15" s="60"/>
      <c r="NIK15" s="59"/>
      <c r="NIL15" s="59"/>
      <c r="NIM15" s="60"/>
      <c r="NIN15" s="60"/>
      <c r="NIY15" s="59"/>
      <c r="NIZ15" s="59"/>
      <c r="NJA15" s="60"/>
      <c r="NJB15" s="60"/>
      <c r="NJM15" s="59"/>
      <c r="NJN15" s="59"/>
      <c r="NJO15" s="60"/>
      <c r="NJP15" s="60"/>
      <c r="NKA15" s="59"/>
      <c r="NKB15" s="59"/>
      <c r="NKC15" s="60"/>
      <c r="NKD15" s="60"/>
      <c r="NKO15" s="59"/>
      <c r="NKP15" s="59"/>
      <c r="NKQ15" s="60"/>
      <c r="NKR15" s="60"/>
      <c r="NLC15" s="59"/>
      <c r="NLD15" s="59"/>
      <c r="NLE15" s="60"/>
      <c r="NLF15" s="60"/>
      <c r="NLQ15" s="59"/>
      <c r="NLR15" s="59"/>
      <c r="NLS15" s="60"/>
      <c r="NLT15" s="60"/>
      <c r="NME15" s="59"/>
      <c r="NMF15" s="59"/>
      <c r="NMG15" s="60"/>
      <c r="NMH15" s="60"/>
      <c r="NMS15" s="59"/>
      <c r="NMT15" s="59"/>
      <c r="NMU15" s="60"/>
      <c r="NMV15" s="60"/>
      <c r="NNG15" s="59"/>
      <c r="NNH15" s="59"/>
      <c r="NNI15" s="60"/>
      <c r="NNJ15" s="60"/>
      <c r="NNU15" s="59"/>
      <c r="NNV15" s="59"/>
      <c r="NNW15" s="60"/>
      <c r="NNX15" s="60"/>
      <c r="NOI15" s="59"/>
      <c r="NOJ15" s="59"/>
      <c r="NOK15" s="60"/>
      <c r="NOL15" s="60"/>
      <c r="NOW15" s="59"/>
      <c r="NOX15" s="59"/>
      <c r="NOY15" s="60"/>
      <c r="NOZ15" s="60"/>
      <c r="NPK15" s="59"/>
      <c r="NPL15" s="59"/>
      <c r="NPM15" s="60"/>
      <c r="NPN15" s="60"/>
      <c r="NPY15" s="59"/>
      <c r="NPZ15" s="59"/>
      <c r="NQA15" s="60"/>
      <c r="NQB15" s="60"/>
      <c r="NQM15" s="59"/>
      <c r="NQN15" s="59"/>
      <c r="NQO15" s="60"/>
      <c r="NQP15" s="60"/>
      <c r="NRA15" s="59"/>
      <c r="NRB15" s="59"/>
      <c r="NRC15" s="60"/>
      <c r="NRD15" s="60"/>
      <c r="NRO15" s="59"/>
      <c r="NRP15" s="59"/>
      <c r="NRQ15" s="60"/>
      <c r="NRR15" s="60"/>
      <c r="NSC15" s="59"/>
      <c r="NSD15" s="59"/>
      <c r="NSE15" s="60"/>
      <c r="NSF15" s="60"/>
      <c r="NSQ15" s="59"/>
      <c r="NSR15" s="59"/>
      <c r="NSS15" s="60"/>
      <c r="NST15" s="60"/>
      <c r="NTE15" s="59"/>
      <c r="NTF15" s="59"/>
      <c r="NTG15" s="60"/>
      <c r="NTH15" s="60"/>
      <c r="NTS15" s="59"/>
      <c r="NTT15" s="59"/>
      <c r="NTU15" s="60"/>
      <c r="NTV15" s="60"/>
      <c r="NUG15" s="59"/>
      <c r="NUH15" s="59"/>
      <c r="NUI15" s="60"/>
      <c r="NUJ15" s="60"/>
      <c r="NUU15" s="59"/>
      <c r="NUV15" s="59"/>
      <c r="NUW15" s="60"/>
      <c r="NUX15" s="60"/>
      <c r="NVI15" s="59"/>
      <c r="NVJ15" s="59"/>
      <c r="NVK15" s="60"/>
      <c r="NVL15" s="60"/>
      <c r="NVW15" s="59"/>
      <c r="NVX15" s="59"/>
      <c r="NVY15" s="60"/>
      <c r="NVZ15" s="60"/>
      <c r="NWK15" s="59"/>
      <c r="NWL15" s="59"/>
      <c r="NWM15" s="60"/>
      <c r="NWN15" s="60"/>
      <c r="NWY15" s="59"/>
      <c r="NWZ15" s="59"/>
      <c r="NXA15" s="60"/>
      <c r="NXB15" s="60"/>
      <c r="NXM15" s="59"/>
      <c r="NXN15" s="59"/>
      <c r="NXO15" s="60"/>
      <c r="NXP15" s="60"/>
      <c r="NYA15" s="59"/>
      <c r="NYB15" s="59"/>
      <c r="NYC15" s="60"/>
      <c r="NYD15" s="60"/>
      <c r="NYO15" s="59"/>
      <c r="NYP15" s="59"/>
      <c r="NYQ15" s="60"/>
      <c r="NYR15" s="60"/>
      <c r="NZC15" s="59"/>
      <c r="NZD15" s="59"/>
      <c r="NZE15" s="60"/>
      <c r="NZF15" s="60"/>
      <c r="NZQ15" s="59"/>
      <c r="NZR15" s="59"/>
      <c r="NZS15" s="60"/>
      <c r="NZT15" s="60"/>
      <c r="OAE15" s="59"/>
      <c r="OAF15" s="59"/>
      <c r="OAG15" s="60"/>
      <c r="OAH15" s="60"/>
      <c r="OAS15" s="59"/>
      <c r="OAT15" s="59"/>
      <c r="OAU15" s="60"/>
      <c r="OAV15" s="60"/>
      <c r="OBG15" s="59"/>
      <c r="OBH15" s="59"/>
      <c r="OBI15" s="60"/>
      <c r="OBJ15" s="60"/>
      <c r="OBU15" s="59"/>
      <c r="OBV15" s="59"/>
      <c r="OBW15" s="60"/>
      <c r="OBX15" s="60"/>
      <c r="OCI15" s="59"/>
      <c r="OCJ15" s="59"/>
      <c r="OCK15" s="60"/>
      <c r="OCL15" s="60"/>
      <c r="OCW15" s="59"/>
      <c r="OCX15" s="59"/>
      <c r="OCY15" s="60"/>
      <c r="OCZ15" s="60"/>
      <c r="ODK15" s="59"/>
      <c r="ODL15" s="59"/>
      <c r="ODM15" s="60"/>
      <c r="ODN15" s="60"/>
      <c r="ODY15" s="59"/>
      <c r="ODZ15" s="59"/>
      <c r="OEA15" s="60"/>
      <c r="OEB15" s="60"/>
      <c r="OEM15" s="59"/>
      <c r="OEN15" s="59"/>
      <c r="OEO15" s="60"/>
      <c r="OEP15" s="60"/>
      <c r="OFA15" s="59"/>
      <c r="OFB15" s="59"/>
      <c r="OFC15" s="60"/>
      <c r="OFD15" s="60"/>
      <c r="OFO15" s="59"/>
      <c r="OFP15" s="59"/>
      <c r="OFQ15" s="60"/>
      <c r="OFR15" s="60"/>
      <c r="OGC15" s="59"/>
      <c r="OGD15" s="59"/>
      <c r="OGE15" s="60"/>
      <c r="OGF15" s="60"/>
      <c r="OGQ15" s="59"/>
      <c r="OGR15" s="59"/>
      <c r="OGS15" s="60"/>
      <c r="OGT15" s="60"/>
      <c r="OHE15" s="59"/>
      <c r="OHF15" s="59"/>
      <c r="OHG15" s="60"/>
      <c r="OHH15" s="60"/>
      <c r="OHS15" s="59"/>
      <c r="OHT15" s="59"/>
      <c r="OHU15" s="60"/>
      <c r="OHV15" s="60"/>
      <c r="OIG15" s="59"/>
      <c r="OIH15" s="59"/>
      <c r="OII15" s="60"/>
      <c r="OIJ15" s="60"/>
      <c r="OIU15" s="59"/>
      <c r="OIV15" s="59"/>
      <c r="OIW15" s="60"/>
      <c r="OIX15" s="60"/>
      <c r="OJI15" s="59"/>
      <c r="OJJ15" s="59"/>
      <c r="OJK15" s="60"/>
      <c r="OJL15" s="60"/>
      <c r="OJW15" s="59"/>
      <c r="OJX15" s="59"/>
      <c r="OJY15" s="60"/>
      <c r="OJZ15" s="60"/>
      <c r="OKK15" s="59"/>
      <c r="OKL15" s="59"/>
      <c r="OKM15" s="60"/>
      <c r="OKN15" s="60"/>
      <c r="OKY15" s="59"/>
      <c r="OKZ15" s="59"/>
      <c r="OLA15" s="60"/>
      <c r="OLB15" s="60"/>
      <c r="OLM15" s="59"/>
      <c r="OLN15" s="59"/>
      <c r="OLO15" s="60"/>
      <c r="OLP15" s="60"/>
      <c r="OMA15" s="59"/>
      <c r="OMB15" s="59"/>
      <c r="OMC15" s="60"/>
      <c r="OMD15" s="60"/>
      <c r="OMO15" s="59"/>
      <c r="OMP15" s="59"/>
      <c r="OMQ15" s="60"/>
      <c r="OMR15" s="60"/>
      <c r="ONC15" s="59"/>
      <c r="OND15" s="59"/>
      <c r="ONE15" s="60"/>
      <c r="ONF15" s="60"/>
      <c r="ONQ15" s="59"/>
      <c r="ONR15" s="59"/>
      <c r="ONS15" s="60"/>
      <c r="ONT15" s="60"/>
      <c r="OOE15" s="59"/>
      <c r="OOF15" s="59"/>
      <c r="OOG15" s="60"/>
      <c r="OOH15" s="60"/>
      <c r="OOS15" s="59"/>
      <c r="OOT15" s="59"/>
      <c r="OOU15" s="60"/>
      <c r="OOV15" s="60"/>
      <c r="OPG15" s="59"/>
      <c r="OPH15" s="59"/>
      <c r="OPI15" s="60"/>
      <c r="OPJ15" s="60"/>
      <c r="OPU15" s="59"/>
      <c r="OPV15" s="59"/>
      <c r="OPW15" s="60"/>
      <c r="OPX15" s="60"/>
      <c r="OQI15" s="59"/>
      <c r="OQJ15" s="59"/>
      <c r="OQK15" s="60"/>
      <c r="OQL15" s="60"/>
      <c r="OQW15" s="59"/>
      <c r="OQX15" s="59"/>
      <c r="OQY15" s="60"/>
      <c r="OQZ15" s="60"/>
      <c r="ORK15" s="59"/>
      <c r="ORL15" s="59"/>
      <c r="ORM15" s="60"/>
      <c r="ORN15" s="60"/>
      <c r="ORY15" s="59"/>
      <c r="ORZ15" s="59"/>
      <c r="OSA15" s="60"/>
      <c r="OSB15" s="60"/>
      <c r="OSM15" s="59"/>
      <c r="OSN15" s="59"/>
      <c r="OSO15" s="60"/>
      <c r="OSP15" s="60"/>
      <c r="OTA15" s="59"/>
      <c r="OTB15" s="59"/>
      <c r="OTC15" s="60"/>
      <c r="OTD15" s="60"/>
      <c r="OTO15" s="59"/>
      <c r="OTP15" s="59"/>
      <c r="OTQ15" s="60"/>
      <c r="OTR15" s="60"/>
      <c r="OUC15" s="59"/>
      <c r="OUD15" s="59"/>
      <c r="OUE15" s="60"/>
      <c r="OUF15" s="60"/>
      <c r="OUQ15" s="59"/>
      <c r="OUR15" s="59"/>
      <c r="OUS15" s="60"/>
      <c r="OUT15" s="60"/>
      <c r="OVE15" s="59"/>
      <c r="OVF15" s="59"/>
      <c r="OVG15" s="60"/>
      <c r="OVH15" s="60"/>
      <c r="OVS15" s="59"/>
      <c r="OVT15" s="59"/>
      <c r="OVU15" s="60"/>
      <c r="OVV15" s="60"/>
      <c r="OWG15" s="59"/>
      <c r="OWH15" s="59"/>
      <c r="OWI15" s="60"/>
      <c r="OWJ15" s="60"/>
      <c r="OWU15" s="59"/>
      <c r="OWV15" s="59"/>
      <c r="OWW15" s="60"/>
      <c r="OWX15" s="60"/>
      <c r="OXI15" s="59"/>
      <c r="OXJ15" s="59"/>
      <c r="OXK15" s="60"/>
      <c r="OXL15" s="60"/>
      <c r="OXW15" s="59"/>
      <c r="OXX15" s="59"/>
      <c r="OXY15" s="60"/>
      <c r="OXZ15" s="60"/>
      <c r="OYK15" s="59"/>
      <c r="OYL15" s="59"/>
      <c r="OYM15" s="60"/>
      <c r="OYN15" s="60"/>
      <c r="OYY15" s="59"/>
      <c r="OYZ15" s="59"/>
      <c r="OZA15" s="60"/>
      <c r="OZB15" s="60"/>
      <c r="OZM15" s="59"/>
      <c r="OZN15" s="59"/>
      <c r="OZO15" s="60"/>
      <c r="OZP15" s="60"/>
      <c r="PAA15" s="59"/>
      <c r="PAB15" s="59"/>
      <c r="PAC15" s="60"/>
      <c r="PAD15" s="60"/>
      <c r="PAO15" s="59"/>
      <c r="PAP15" s="59"/>
      <c r="PAQ15" s="60"/>
      <c r="PAR15" s="60"/>
      <c r="PBC15" s="59"/>
      <c r="PBD15" s="59"/>
      <c r="PBE15" s="60"/>
      <c r="PBF15" s="60"/>
      <c r="PBQ15" s="59"/>
      <c r="PBR15" s="59"/>
      <c r="PBS15" s="60"/>
      <c r="PBT15" s="60"/>
      <c r="PCE15" s="59"/>
      <c r="PCF15" s="59"/>
      <c r="PCG15" s="60"/>
      <c r="PCH15" s="60"/>
      <c r="PCS15" s="59"/>
      <c r="PCT15" s="59"/>
      <c r="PCU15" s="60"/>
      <c r="PCV15" s="60"/>
      <c r="PDG15" s="59"/>
      <c r="PDH15" s="59"/>
      <c r="PDI15" s="60"/>
      <c r="PDJ15" s="60"/>
      <c r="PDU15" s="59"/>
      <c r="PDV15" s="59"/>
      <c r="PDW15" s="60"/>
      <c r="PDX15" s="60"/>
      <c r="PEI15" s="59"/>
      <c r="PEJ15" s="59"/>
      <c r="PEK15" s="60"/>
      <c r="PEL15" s="60"/>
      <c r="PEW15" s="59"/>
      <c r="PEX15" s="59"/>
      <c r="PEY15" s="60"/>
      <c r="PEZ15" s="60"/>
      <c r="PFK15" s="59"/>
      <c r="PFL15" s="59"/>
      <c r="PFM15" s="60"/>
      <c r="PFN15" s="60"/>
      <c r="PFY15" s="59"/>
      <c r="PFZ15" s="59"/>
      <c r="PGA15" s="60"/>
      <c r="PGB15" s="60"/>
      <c r="PGM15" s="59"/>
      <c r="PGN15" s="59"/>
      <c r="PGO15" s="60"/>
      <c r="PGP15" s="60"/>
      <c r="PHA15" s="59"/>
      <c r="PHB15" s="59"/>
      <c r="PHC15" s="60"/>
      <c r="PHD15" s="60"/>
      <c r="PHO15" s="59"/>
      <c r="PHP15" s="59"/>
      <c r="PHQ15" s="60"/>
      <c r="PHR15" s="60"/>
      <c r="PIC15" s="59"/>
      <c r="PID15" s="59"/>
      <c r="PIE15" s="60"/>
      <c r="PIF15" s="60"/>
      <c r="PIQ15" s="59"/>
      <c r="PIR15" s="59"/>
      <c r="PIS15" s="60"/>
      <c r="PIT15" s="60"/>
      <c r="PJE15" s="59"/>
      <c r="PJF15" s="59"/>
      <c r="PJG15" s="60"/>
      <c r="PJH15" s="60"/>
      <c r="PJS15" s="59"/>
      <c r="PJT15" s="59"/>
      <c r="PJU15" s="60"/>
      <c r="PJV15" s="60"/>
      <c r="PKG15" s="59"/>
      <c r="PKH15" s="59"/>
      <c r="PKI15" s="60"/>
      <c r="PKJ15" s="60"/>
      <c r="PKU15" s="59"/>
      <c r="PKV15" s="59"/>
      <c r="PKW15" s="60"/>
      <c r="PKX15" s="60"/>
      <c r="PLI15" s="59"/>
      <c r="PLJ15" s="59"/>
      <c r="PLK15" s="60"/>
      <c r="PLL15" s="60"/>
      <c r="PLW15" s="59"/>
      <c r="PLX15" s="59"/>
      <c r="PLY15" s="60"/>
      <c r="PLZ15" s="60"/>
      <c r="PMK15" s="59"/>
      <c r="PML15" s="59"/>
      <c r="PMM15" s="60"/>
      <c r="PMN15" s="60"/>
      <c r="PMY15" s="59"/>
      <c r="PMZ15" s="59"/>
      <c r="PNA15" s="60"/>
      <c r="PNB15" s="60"/>
      <c r="PNM15" s="59"/>
      <c r="PNN15" s="59"/>
      <c r="PNO15" s="60"/>
      <c r="PNP15" s="60"/>
      <c r="POA15" s="59"/>
      <c r="POB15" s="59"/>
      <c r="POC15" s="60"/>
      <c r="POD15" s="60"/>
      <c r="POO15" s="59"/>
      <c r="POP15" s="59"/>
      <c r="POQ15" s="60"/>
      <c r="POR15" s="60"/>
      <c r="PPC15" s="59"/>
      <c r="PPD15" s="59"/>
      <c r="PPE15" s="60"/>
      <c r="PPF15" s="60"/>
      <c r="PPQ15" s="59"/>
      <c r="PPR15" s="59"/>
      <c r="PPS15" s="60"/>
      <c r="PPT15" s="60"/>
      <c r="PQE15" s="59"/>
      <c r="PQF15" s="59"/>
      <c r="PQG15" s="60"/>
      <c r="PQH15" s="60"/>
      <c r="PQS15" s="59"/>
      <c r="PQT15" s="59"/>
      <c r="PQU15" s="60"/>
      <c r="PQV15" s="60"/>
      <c r="PRG15" s="59"/>
      <c r="PRH15" s="59"/>
      <c r="PRI15" s="60"/>
      <c r="PRJ15" s="60"/>
      <c r="PRU15" s="59"/>
      <c r="PRV15" s="59"/>
      <c r="PRW15" s="60"/>
      <c r="PRX15" s="60"/>
      <c r="PSI15" s="59"/>
      <c r="PSJ15" s="59"/>
      <c r="PSK15" s="60"/>
      <c r="PSL15" s="60"/>
      <c r="PSW15" s="59"/>
      <c r="PSX15" s="59"/>
      <c r="PSY15" s="60"/>
      <c r="PSZ15" s="60"/>
      <c r="PTK15" s="59"/>
      <c r="PTL15" s="59"/>
      <c r="PTM15" s="60"/>
      <c r="PTN15" s="60"/>
      <c r="PTY15" s="59"/>
      <c r="PTZ15" s="59"/>
      <c r="PUA15" s="60"/>
      <c r="PUB15" s="60"/>
      <c r="PUM15" s="59"/>
      <c r="PUN15" s="59"/>
      <c r="PUO15" s="60"/>
      <c r="PUP15" s="60"/>
      <c r="PVA15" s="59"/>
      <c r="PVB15" s="59"/>
      <c r="PVC15" s="60"/>
      <c r="PVD15" s="60"/>
      <c r="PVO15" s="59"/>
      <c r="PVP15" s="59"/>
      <c r="PVQ15" s="60"/>
      <c r="PVR15" s="60"/>
      <c r="PWC15" s="59"/>
      <c r="PWD15" s="59"/>
      <c r="PWE15" s="60"/>
      <c r="PWF15" s="60"/>
      <c r="PWQ15" s="59"/>
      <c r="PWR15" s="59"/>
      <c r="PWS15" s="60"/>
      <c r="PWT15" s="60"/>
      <c r="PXE15" s="59"/>
      <c r="PXF15" s="59"/>
      <c r="PXG15" s="60"/>
      <c r="PXH15" s="60"/>
      <c r="PXS15" s="59"/>
      <c r="PXT15" s="59"/>
      <c r="PXU15" s="60"/>
      <c r="PXV15" s="60"/>
      <c r="PYG15" s="59"/>
      <c r="PYH15" s="59"/>
      <c r="PYI15" s="60"/>
      <c r="PYJ15" s="60"/>
      <c r="PYU15" s="59"/>
      <c r="PYV15" s="59"/>
      <c r="PYW15" s="60"/>
      <c r="PYX15" s="60"/>
      <c r="PZI15" s="59"/>
      <c r="PZJ15" s="59"/>
      <c r="PZK15" s="60"/>
      <c r="PZL15" s="60"/>
      <c r="PZW15" s="59"/>
      <c r="PZX15" s="59"/>
      <c r="PZY15" s="60"/>
      <c r="PZZ15" s="60"/>
      <c r="QAK15" s="59"/>
      <c r="QAL15" s="59"/>
      <c r="QAM15" s="60"/>
      <c r="QAN15" s="60"/>
      <c r="QAY15" s="59"/>
      <c r="QAZ15" s="59"/>
      <c r="QBA15" s="60"/>
      <c r="QBB15" s="60"/>
      <c r="QBM15" s="59"/>
      <c r="QBN15" s="59"/>
      <c r="QBO15" s="60"/>
      <c r="QBP15" s="60"/>
      <c r="QCA15" s="59"/>
      <c r="QCB15" s="59"/>
      <c r="QCC15" s="60"/>
      <c r="QCD15" s="60"/>
      <c r="QCO15" s="59"/>
      <c r="QCP15" s="59"/>
      <c r="QCQ15" s="60"/>
      <c r="QCR15" s="60"/>
      <c r="QDC15" s="59"/>
      <c r="QDD15" s="59"/>
      <c r="QDE15" s="60"/>
      <c r="QDF15" s="60"/>
      <c r="QDQ15" s="59"/>
      <c r="QDR15" s="59"/>
      <c r="QDS15" s="60"/>
      <c r="QDT15" s="60"/>
      <c r="QEE15" s="59"/>
      <c r="QEF15" s="59"/>
      <c r="QEG15" s="60"/>
      <c r="QEH15" s="60"/>
      <c r="QES15" s="59"/>
      <c r="QET15" s="59"/>
      <c r="QEU15" s="60"/>
      <c r="QEV15" s="60"/>
      <c r="QFG15" s="59"/>
      <c r="QFH15" s="59"/>
      <c r="QFI15" s="60"/>
      <c r="QFJ15" s="60"/>
      <c r="QFU15" s="59"/>
      <c r="QFV15" s="59"/>
      <c r="QFW15" s="60"/>
      <c r="QFX15" s="60"/>
      <c r="QGI15" s="59"/>
      <c r="QGJ15" s="59"/>
      <c r="QGK15" s="60"/>
      <c r="QGL15" s="60"/>
      <c r="QGW15" s="59"/>
      <c r="QGX15" s="59"/>
      <c r="QGY15" s="60"/>
      <c r="QGZ15" s="60"/>
      <c r="QHK15" s="59"/>
      <c r="QHL15" s="59"/>
      <c r="QHM15" s="60"/>
      <c r="QHN15" s="60"/>
      <c r="QHY15" s="59"/>
      <c r="QHZ15" s="59"/>
      <c r="QIA15" s="60"/>
      <c r="QIB15" s="60"/>
      <c r="QIM15" s="59"/>
      <c r="QIN15" s="59"/>
      <c r="QIO15" s="60"/>
      <c r="QIP15" s="60"/>
      <c r="QJA15" s="59"/>
      <c r="QJB15" s="59"/>
      <c r="QJC15" s="60"/>
      <c r="QJD15" s="60"/>
      <c r="QJO15" s="59"/>
      <c r="QJP15" s="59"/>
      <c r="QJQ15" s="60"/>
      <c r="QJR15" s="60"/>
      <c r="QKC15" s="59"/>
      <c r="QKD15" s="59"/>
      <c r="QKE15" s="60"/>
      <c r="QKF15" s="60"/>
      <c r="QKQ15" s="59"/>
      <c r="QKR15" s="59"/>
      <c r="QKS15" s="60"/>
      <c r="QKT15" s="60"/>
      <c r="QLE15" s="59"/>
      <c r="QLF15" s="59"/>
      <c r="QLG15" s="60"/>
      <c r="QLH15" s="60"/>
      <c r="QLS15" s="59"/>
      <c r="QLT15" s="59"/>
      <c r="QLU15" s="60"/>
      <c r="QLV15" s="60"/>
      <c r="QMG15" s="59"/>
      <c r="QMH15" s="59"/>
      <c r="QMI15" s="60"/>
      <c r="QMJ15" s="60"/>
      <c r="QMU15" s="59"/>
      <c r="QMV15" s="59"/>
      <c r="QMW15" s="60"/>
      <c r="QMX15" s="60"/>
      <c r="QNI15" s="59"/>
      <c r="QNJ15" s="59"/>
      <c r="QNK15" s="60"/>
      <c r="QNL15" s="60"/>
      <c r="QNW15" s="59"/>
      <c r="QNX15" s="59"/>
      <c r="QNY15" s="60"/>
      <c r="QNZ15" s="60"/>
      <c r="QOK15" s="59"/>
      <c r="QOL15" s="59"/>
      <c r="QOM15" s="60"/>
      <c r="QON15" s="60"/>
      <c r="QOY15" s="59"/>
      <c r="QOZ15" s="59"/>
      <c r="QPA15" s="60"/>
      <c r="QPB15" s="60"/>
      <c r="QPM15" s="59"/>
      <c r="QPN15" s="59"/>
      <c r="QPO15" s="60"/>
      <c r="QPP15" s="60"/>
      <c r="QQA15" s="59"/>
      <c r="QQB15" s="59"/>
      <c r="QQC15" s="60"/>
      <c r="QQD15" s="60"/>
      <c r="QQO15" s="59"/>
      <c r="QQP15" s="59"/>
      <c r="QQQ15" s="60"/>
      <c r="QQR15" s="60"/>
      <c r="QRC15" s="59"/>
      <c r="QRD15" s="59"/>
      <c r="QRE15" s="60"/>
      <c r="QRF15" s="60"/>
      <c r="QRQ15" s="59"/>
      <c r="QRR15" s="59"/>
      <c r="QRS15" s="60"/>
      <c r="QRT15" s="60"/>
      <c r="QSE15" s="59"/>
      <c r="QSF15" s="59"/>
      <c r="QSG15" s="60"/>
      <c r="QSH15" s="60"/>
      <c r="QSS15" s="59"/>
      <c r="QST15" s="59"/>
      <c r="QSU15" s="60"/>
      <c r="QSV15" s="60"/>
      <c r="QTG15" s="59"/>
      <c r="QTH15" s="59"/>
      <c r="QTI15" s="60"/>
      <c r="QTJ15" s="60"/>
      <c r="QTU15" s="59"/>
      <c r="QTV15" s="59"/>
      <c r="QTW15" s="60"/>
      <c r="QTX15" s="60"/>
      <c r="QUI15" s="59"/>
      <c r="QUJ15" s="59"/>
      <c r="QUK15" s="60"/>
      <c r="QUL15" s="60"/>
      <c r="QUW15" s="59"/>
      <c r="QUX15" s="59"/>
      <c r="QUY15" s="60"/>
      <c r="QUZ15" s="60"/>
      <c r="QVK15" s="59"/>
      <c r="QVL15" s="59"/>
      <c r="QVM15" s="60"/>
      <c r="QVN15" s="60"/>
      <c r="QVY15" s="59"/>
      <c r="QVZ15" s="59"/>
      <c r="QWA15" s="60"/>
      <c r="QWB15" s="60"/>
      <c r="QWM15" s="59"/>
      <c r="QWN15" s="59"/>
      <c r="QWO15" s="60"/>
      <c r="QWP15" s="60"/>
      <c r="QXA15" s="59"/>
      <c r="QXB15" s="59"/>
      <c r="QXC15" s="60"/>
      <c r="QXD15" s="60"/>
      <c r="QXO15" s="59"/>
      <c r="QXP15" s="59"/>
      <c r="QXQ15" s="60"/>
      <c r="QXR15" s="60"/>
      <c r="QYC15" s="59"/>
      <c r="QYD15" s="59"/>
      <c r="QYE15" s="60"/>
      <c r="QYF15" s="60"/>
      <c r="QYQ15" s="59"/>
      <c r="QYR15" s="59"/>
      <c r="QYS15" s="60"/>
      <c r="QYT15" s="60"/>
      <c r="QZE15" s="59"/>
      <c r="QZF15" s="59"/>
      <c r="QZG15" s="60"/>
      <c r="QZH15" s="60"/>
      <c r="QZS15" s="59"/>
      <c r="QZT15" s="59"/>
      <c r="QZU15" s="60"/>
      <c r="QZV15" s="60"/>
      <c r="RAG15" s="59"/>
      <c r="RAH15" s="59"/>
      <c r="RAI15" s="60"/>
      <c r="RAJ15" s="60"/>
      <c r="RAU15" s="59"/>
      <c r="RAV15" s="59"/>
      <c r="RAW15" s="60"/>
      <c r="RAX15" s="60"/>
      <c r="RBI15" s="59"/>
      <c r="RBJ15" s="59"/>
      <c r="RBK15" s="60"/>
      <c r="RBL15" s="60"/>
      <c r="RBW15" s="59"/>
      <c r="RBX15" s="59"/>
      <c r="RBY15" s="60"/>
      <c r="RBZ15" s="60"/>
      <c r="RCK15" s="59"/>
      <c r="RCL15" s="59"/>
      <c r="RCM15" s="60"/>
      <c r="RCN15" s="60"/>
      <c r="RCY15" s="59"/>
      <c r="RCZ15" s="59"/>
      <c r="RDA15" s="60"/>
      <c r="RDB15" s="60"/>
      <c r="RDM15" s="59"/>
      <c r="RDN15" s="59"/>
      <c r="RDO15" s="60"/>
      <c r="RDP15" s="60"/>
      <c r="REA15" s="59"/>
      <c r="REB15" s="59"/>
      <c r="REC15" s="60"/>
      <c r="RED15" s="60"/>
      <c r="REO15" s="59"/>
      <c r="REP15" s="59"/>
      <c r="REQ15" s="60"/>
      <c r="RER15" s="60"/>
      <c r="RFC15" s="59"/>
      <c r="RFD15" s="59"/>
      <c r="RFE15" s="60"/>
      <c r="RFF15" s="60"/>
      <c r="RFQ15" s="59"/>
      <c r="RFR15" s="59"/>
      <c r="RFS15" s="60"/>
      <c r="RFT15" s="60"/>
      <c r="RGE15" s="59"/>
      <c r="RGF15" s="59"/>
      <c r="RGG15" s="60"/>
      <c r="RGH15" s="60"/>
      <c r="RGS15" s="59"/>
      <c r="RGT15" s="59"/>
      <c r="RGU15" s="60"/>
      <c r="RGV15" s="60"/>
      <c r="RHG15" s="59"/>
      <c r="RHH15" s="59"/>
      <c r="RHI15" s="60"/>
      <c r="RHJ15" s="60"/>
      <c r="RHU15" s="59"/>
      <c r="RHV15" s="59"/>
      <c r="RHW15" s="60"/>
      <c r="RHX15" s="60"/>
      <c r="RII15" s="59"/>
      <c r="RIJ15" s="59"/>
      <c r="RIK15" s="60"/>
      <c r="RIL15" s="60"/>
      <c r="RIW15" s="59"/>
      <c r="RIX15" s="59"/>
      <c r="RIY15" s="60"/>
      <c r="RIZ15" s="60"/>
      <c r="RJK15" s="59"/>
      <c r="RJL15" s="59"/>
      <c r="RJM15" s="60"/>
      <c r="RJN15" s="60"/>
      <c r="RJY15" s="59"/>
      <c r="RJZ15" s="59"/>
      <c r="RKA15" s="60"/>
      <c r="RKB15" s="60"/>
      <c r="RKM15" s="59"/>
      <c r="RKN15" s="59"/>
      <c r="RKO15" s="60"/>
      <c r="RKP15" s="60"/>
      <c r="RLA15" s="59"/>
      <c r="RLB15" s="59"/>
      <c r="RLC15" s="60"/>
      <c r="RLD15" s="60"/>
      <c r="RLO15" s="59"/>
      <c r="RLP15" s="59"/>
      <c r="RLQ15" s="60"/>
      <c r="RLR15" s="60"/>
      <c r="RMC15" s="59"/>
      <c r="RMD15" s="59"/>
      <c r="RME15" s="60"/>
      <c r="RMF15" s="60"/>
      <c r="RMQ15" s="59"/>
      <c r="RMR15" s="59"/>
      <c r="RMS15" s="60"/>
      <c r="RMT15" s="60"/>
      <c r="RNE15" s="59"/>
      <c r="RNF15" s="59"/>
      <c r="RNG15" s="60"/>
      <c r="RNH15" s="60"/>
      <c r="RNS15" s="59"/>
      <c r="RNT15" s="59"/>
      <c r="RNU15" s="60"/>
      <c r="RNV15" s="60"/>
      <c r="ROG15" s="59"/>
      <c r="ROH15" s="59"/>
      <c r="ROI15" s="60"/>
      <c r="ROJ15" s="60"/>
      <c r="ROU15" s="59"/>
      <c r="ROV15" s="59"/>
      <c r="ROW15" s="60"/>
      <c r="ROX15" s="60"/>
      <c r="RPI15" s="59"/>
      <c r="RPJ15" s="59"/>
      <c r="RPK15" s="60"/>
      <c r="RPL15" s="60"/>
      <c r="RPW15" s="59"/>
      <c r="RPX15" s="59"/>
      <c r="RPY15" s="60"/>
      <c r="RPZ15" s="60"/>
      <c r="RQK15" s="59"/>
      <c r="RQL15" s="59"/>
      <c r="RQM15" s="60"/>
      <c r="RQN15" s="60"/>
      <c r="RQY15" s="59"/>
      <c r="RQZ15" s="59"/>
      <c r="RRA15" s="60"/>
      <c r="RRB15" s="60"/>
      <c r="RRM15" s="59"/>
      <c r="RRN15" s="59"/>
      <c r="RRO15" s="60"/>
      <c r="RRP15" s="60"/>
      <c r="RSA15" s="59"/>
      <c r="RSB15" s="59"/>
      <c r="RSC15" s="60"/>
      <c r="RSD15" s="60"/>
      <c r="RSO15" s="59"/>
      <c r="RSP15" s="59"/>
      <c r="RSQ15" s="60"/>
      <c r="RSR15" s="60"/>
      <c r="RTC15" s="59"/>
      <c r="RTD15" s="59"/>
      <c r="RTE15" s="60"/>
      <c r="RTF15" s="60"/>
      <c r="RTQ15" s="59"/>
      <c r="RTR15" s="59"/>
      <c r="RTS15" s="60"/>
      <c r="RTT15" s="60"/>
      <c r="RUE15" s="59"/>
      <c r="RUF15" s="59"/>
      <c r="RUG15" s="60"/>
      <c r="RUH15" s="60"/>
      <c r="RUS15" s="59"/>
      <c r="RUT15" s="59"/>
      <c r="RUU15" s="60"/>
      <c r="RUV15" s="60"/>
      <c r="RVG15" s="59"/>
      <c r="RVH15" s="59"/>
      <c r="RVI15" s="60"/>
      <c r="RVJ15" s="60"/>
      <c r="RVU15" s="59"/>
      <c r="RVV15" s="59"/>
      <c r="RVW15" s="60"/>
      <c r="RVX15" s="60"/>
      <c r="RWI15" s="59"/>
      <c r="RWJ15" s="59"/>
      <c r="RWK15" s="60"/>
      <c r="RWL15" s="60"/>
      <c r="RWW15" s="59"/>
      <c r="RWX15" s="59"/>
      <c r="RWY15" s="60"/>
      <c r="RWZ15" s="60"/>
      <c r="RXK15" s="59"/>
      <c r="RXL15" s="59"/>
      <c r="RXM15" s="60"/>
      <c r="RXN15" s="60"/>
      <c r="RXY15" s="59"/>
      <c r="RXZ15" s="59"/>
      <c r="RYA15" s="60"/>
      <c r="RYB15" s="60"/>
      <c r="RYM15" s="59"/>
      <c r="RYN15" s="59"/>
      <c r="RYO15" s="60"/>
      <c r="RYP15" s="60"/>
      <c r="RZA15" s="59"/>
      <c r="RZB15" s="59"/>
      <c r="RZC15" s="60"/>
      <c r="RZD15" s="60"/>
      <c r="RZO15" s="59"/>
      <c r="RZP15" s="59"/>
      <c r="RZQ15" s="60"/>
      <c r="RZR15" s="60"/>
      <c r="SAC15" s="59"/>
      <c r="SAD15" s="59"/>
      <c r="SAE15" s="60"/>
      <c r="SAF15" s="60"/>
      <c r="SAQ15" s="59"/>
      <c r="SAR15" s="59"/>
      <c r="SAS15" s="60"/>
      <c r="SAT15" s="60"/>
      <c r="SBE15" s="59"/>
      <c r="SBF15" s="59"/>
      <c r="SBG15" s="60"/>
      <c r="SBH15" s="60"/>
      <c r="SBS15" s="59"/>
      <c r="SBT15" s="59"/>
      <c r="SBU15" s="60"/>
      <c r="SBV15" s="60"/>
      <c r="SCG15" s="59"/>
      <c r="SCH15" s="59"/>
      <c r="SCI15" s="60"/>
      <c r="SCJ15" s="60"/>
      <c r="SCU15" s="59"/>
      <c r="SCV15" s="59"/>
      <c r="SCW15" s="60"/>
      <c r="SCX15" s="60"/>
      <c r="SDI15" s="59"/>
      <c r="SDJ15" s="59"/>
      <c r="SDK15" s="60"/>
      <c r="SDL15" s="60"/>
      <c r="SDW15" s="59"/>
      <c r="SDX15" s="59"/>
      <c r="SDY15" s="60"/>
      <c r="SDZ15" s="60"/>
      <c r="SEK15" s="59"/>
      <c r="SEL15" s="59"/>
      <c r="SEM15" s="60"/>
      <c r="SEN15" s="60"/>
      <c r="SEY15" s="59"/>
      <c r="SEZ15" s="59"/>
      <c r="SFA15" s="60"/>
      <c r="SFB15" s="60"/>
      <c r="SFM15" s="59"/>
      <c r="SFN15" s="59"/>
      <c r="SFO15" s="60"/>
      <c r="SFP15" s="60"/>
      <c r="SGA15" s="59"/>
      <c r="SGB15" s="59"/>
      <c r="SGC15" s="60"/>
      <c r="SGD15" s="60"/>
      <c r="SGO15" s="59"/>
      <c r="SGP15" s="59"/>
      <c r="SGQ15" s="60"/>
      <c r="SGR15" s="60"/>
      <c r="SHC15" s="59"/>
      <c r="SHD15" s="59"/>
      <c r="SHE15" s="60"/>
      <c r="SHF15" s="60"/>
      <c r="SHQ15" s="59"/>
      <c r="SHR15" s="59"/>
      <c r="SHS15" s="60"/>
      <c r="SHT15" s="60"/>
      <c r="SIE15" s="59"/>
      <c r="SIF15" s="59"/>
      <c r="SIG15" s="60"/>
      <c r="SIH15" s="60"/>
      <c r="SIS15" s="59"/>
      <c r="SIT15" s="59"/>
      <c r="SIU15" s="60"/>
      <c r="SIV15" s="60"/>
      <c r="SJG15" s="59"/>
      <c r="SJH15" s="59"/>
      <c r="SJI15" s="60"/>
      <c r="SJJ15" s="60"/>
      <c r="SJU15" s="59"/>
      <c r="SJV15" s="59"/>
      <c r="SJW15" s="60"/>
      <c r="SJX15" s="60"/>
      <c r="SKI15" s="59"/>
      <c r="SKJ15" s="59"/>
      <c r="SKK15" s="60"/>
      <c r="SKL15" s="60"/>
      <c r="SKW15" s="59"/>
      <c r="SKX15" s="59"/>
      <c r="SKY15" s="60"/>
      <c r="SKZ15" s="60"/>
      <c r="SLK15" s="59"/>
      <c r="SLL15" s="59"/>
      <c r="SLM15" s="60"/>
      <c r="SLN15" s="60"/>
      <c r="SLY15" s="59"/>
      <c r="SLZ15" s="59"/>
      <c r="SMA15" s="60"/>
      <c r="SMB15" s="60"/>
      <c r="SMM15" s="59"/>
      <c r="SMN15" s="59"/>
      <c r="SMO15" s="60"/>
      <c r="SMP15" s="60"/>
      <c r="SNA15" s="59"/>
      <c r="SNB15" s="59"/>
      <c r="SNC15" s="60"/>
      <c r="SND15" s="60"/>
      <c r="SNO15" s="59"/>
      <c r="SNP15" s="59"/>
      <c r="SNQ15" s="60"/>
      <c r="SNR15" s="60"/>
      <c r="SOC15" s="59"/>
      <c r="SOD15" s="59"/>
      <c r="SOE15" s="60"/>
      <c r="SOF15" s="60"/>
      <c r="SOQ15" s="59"/>
      <c r="SOR15" s="59"/>
      <c r="SOS15" s="60"/>
      <c r="SOT15" s="60"/>
      <c r="SPE15" s="59"/>
      <c r="SPF15" s="59"/>
      <c r="SPG15" s="60"/>
      <c r="SPH15" s="60"/>
      <c r="SPS15" s="59"/>
      <c r="SPT15" s="59"/>
      <c r="SPU15" s="60"/>
      <c r="SPV15" s="60"/>
      <c r="SQG15" s="59"/>
      <c r="SQH15" s="59"/>
      <c r="SQI15" s="60"/>
      <c r="SQJ15" s="60"/>
      <c r="SQU15" s="59"/>
      <c r="SQV15" s="59"/>
      <c r="SQW15" s="60"/>
      <c r="SQX15" s="60"/>
      <c r="SRI15" s="59"/>
      <c r="SRJ15" s="59"/>
      <c r="SRK15" s="60"/>
      <c r="SRL15" s="60"/>
      <c r="SRW15" s="59"/>
      <c r="SRX15" s="59"/>
      <c r="SRY15" s="60"/>
      <c r="SRZ15" s="60"/>
      <c r="SSK15" s="59"/>
      <c r="SSL15" s="59"/>
      <c r="SSM15" s="60"/>
      <c r="SSN15" s="60"/>
      <c r="SSY15" s="59"/>
      <c r="SSZ15" s="59"/>
      <c r="STA15" s="60"/>
      <c r="STB15" s="60"/>
      <c r="STM15" s="59"/>
      <c r="STN15" s="59"/>
      <c r="STO15" s="60"/>
      <c r="STP15" s="60"/>
      <c r="SUA15" s="59"/>
      <c r="SUB15" s="59"/>
      <c r="SUC15" s="60"/>
      <c r="SUD15" s="60"/>
      <c r="SUO15" s="59"/>
      <c r="SUP15" s="59"/>
      <c r="SUQ15" s="60"/>
      <c r="SUR15" s="60"/>
      <c r="SVC15" s="59"/>
      <c r="SVD15" s="59"/>
      <c r="SVE15" s="60"/>
      <c r="SVF15" s="60"/>
      <c r="SVQ15" s="59"/>
      <c r="SVR15" s="59"/>
      <c r="SVS15" s="60"/>
      <c r="SVT15" s="60"/>
      <c r="SWE15" s="59"/>
      <c r="SWF15" s="59"/>
      <c r="SWG15" s="60"/>
      <c r="SWH15" s="60"/>
      <c r="SWS15" s="59"/>
      <c r="SWT15" s="59"/>
      <c r="SWU15" s="60"/>
      <c r="SWV15" s="60"/>
      <c r="SXG15" s="59"/>
      <c r="SXH15" s="59"/>
      <c r="SXI15" s="60"/>
      <c r="SXJ15" s="60"/>
      <c r="SXU15" s="59"/>
      <c r="SXV15" s="59"/>
      <c r="SXW15" s="60"/>
      <c r="SXX15" s="60"/>
      <c r="SYI15" s="59"/>
      <c r="SYJ15" s="59"/>
      <c r="SYK15" s="60"/>
      <c r="SYL15" s="60"/>
      <c r="SYW15" s="59"/>
      <c r="SYX15" s="59"/>
      <c r="SYY15" s="60"/>
      <c r="SYZ15" s="60"/>
      <c r="SZK15" s="59"/>
      <c r="SZL15" s="59"/>
      <c r="SZM15" s="60"/>
      <c r="SZN15" s="60"/>
      <c r="SZY15" s="59"/>
      <c r="SZZ15" s="59"/>
      <c r="TAA15" s="60"/>
      <c r="TAB15" s="60"/>
      <c r="TAM15" s="59"/>
      <c r="TAN15" s="59"/>
      <c r="TAO15" s="60"/>
      <c r="TAP15" s="60"/>
      <c r="TBA15" s="59"/>
      <c r="TBB15" s="59"/>
      <c r="TBC15" s="60"/>
      <c r="TBD15" s="60"/>
      <c r="TBO15" s="59"/>
      <c r="TBP15" s="59"/>
      <c r="TBQ15" s="60"/>
      <c r="TBR15" s="60"/>
      <c r="TCC15" s="59"/>
      <c r="TCD15" s="59"/>
      <c r="TCE15" s="60"/>
      <c r="TCF15" s="60"/>
      <c r="TCQ15" s="59"/>
      <c r="TCR15" s="59"/>
      <c r="TCS15" s="60"/>
      <c r="TCT15" s="60"/>
      <c r="TDE15" s="59"/>
      <c r="TDF15" s="59"/>
      <c r="TDG15" s="60"/>
      <c r="TDH15" s="60"/>
      <c r="TDS15" s="59"/>
      <c r="TDT15" s="59"/>
      <c r="TDU15" s="60"/>
      <c r="TDV15" s="60"/>
      <c r="TEG15" s="59"/>
      <c r="TEH15" s="59"/>
      <c r="TEI15" s="60"/>
      <c r="TEJ15" s="60"/>
      <c r="TEU15" s="59"/>
      <c r="TEV15" s="59"/>
      <c r="TEW15" s="60"/>
      <c r="TEX15" s="60"/>
      <c r="TFI15" s="59"/>
      <c r="TFJ15" s="59"/>
      <c r="TFK15" s="60"/>
      <c r="TFL15" s="60"/>
      <c r="TFW15" s="59"/>
      <c r="TFX15" s="59"/>
      <c r="TFY15" s="60"/>
      <c r="TFZ15" s="60"/>
      <c r="TGK15" s="59"/>
      <c r="TGL15" s="59"/>
      <c r="TGM15" s="60"/>
      <c r="TGN15" s="60"/>
      <c r="TGY15" s="59"/>
      <c r="TGZ15" s="59"/>
      <c r="THA15" s="60"/>
      <c r="THB15" s="60"/>
      <c r="THM15" s="59"/>
      <c r="THN15" s="59"/>
      <c r="THO15" s="60"/>
      <c r="THP15" s="60"/>
      <c r="TIA15" s="59"/>
      <c r="TIB15" s="59"/>
      <c r="TIC15" s="60"/>
      <c r="TID15" s="60"/>
      <c r="TIO15" s="59"/>
      <c r="TIP15" s="59"/>
      <c r="TIQ15" s="60"/>
      <c r="TIR15" s="60"/>
      <c r="TJC15" s="59"/>
      <c r="TJD15" s="59"/>
      <c r="TJE15" s="60"/>
      <c r="TJF15" s="60"/>
      <c r="TJQ15" s="59"/>
      <c r="TJR15" s="59"/>
      <c r="TJS15" s="60"/>
      <c r="TJT15" s="60"/>
      <c r="TKE15" s="59"/>
      <c r="TKF15" s="59"/>
      <c r="TKG15" s="60"/>
      <c r="TKH15" s="60"/>
      <c r="TKS15" s="59"/>
      <c r="TKT15" s="59"/>
      <c r="TKU15" s="60"/>
      <c r="TKV15" s="60"/>
      <c r="TLG15" s="59"/>
      <c r="TLH15" s="59"/>
      <c r="TLI15" s="60"/>
      <c r="TLJ15" s="60"/>
      <c r="TLU15" s="59"/>
      <c r="TLV15" s="59"/>
      <c r="TLW15" s="60"/>
      <c r="TLX15" s="60"/>
      <c r="TMI15" s="59"/>
      <c r="TMJ15" s="59"/>
      <c r="TMK15" s="60"/>
      <c r="TML15" s="60"/>
      <c r="TMW15" s="59"/>
      <c r="TMX15" s="59"/>
      <c r="TMY15" s="60"/>
      <c r="TMZ15" s="60"/>
      <c r="TNK15" s="59"/>
      <c r="TNL15" s="59"/>
      <c r="TNM15" s="60"/>
      <c r="TNN15" s="60"/>
      <c r="TNY15" s="59"/>
      <c r="TNZ15" s="59"/>
      <c r="TOA15" s="60"/>
      <c r="TOB15" s="60"/>
      <c r="TOM15" s="59"/>
      <c r="TON15" s="59"/>
      <c r="TOO15" s="60"/>
      <c r="TOP15" s="60"/>
      <c r="TPA15" s="59"/>
      <c r="TPB15" s="59"/>
      <c r="TPC15" s="60"/>
      <c r="TPD15" s="60"/>
      <c r="TPO15" s="59"/>
      <c r="TPP15" s="59"/>
      <c r="TPQ15" s="60"/>
      <c r="TPR15" s="60"/>
      <c r="TQC15" s="59"/>
      <c r="TQD15" s="59"/>
      <c r="TQE15" s="60"/>
      <c r="TQF15" s="60"/>
      <c r="TQQ15" s="59"/>
      <c r="TQR15" s="59"/>
      <c r="TQS15" s="60"/>
      <c r="TQT15" s="60"/>
      <c r="TRE15" s="59"/>
      <c r="TRF15" s="59"/>
      <c r="TRG15" s="60"/>
      <c r="TRH15" s="60"/>
      <c r="TRS15" s="59"/>
      <c r="TRT15" s="59"/>
      <c r="TRU15" s="60"/>
      <c r="TRV15" s="60"/>
      <c r="TSG15" s="59"/>
      <c r="TSH15" s="59"/>
      <c r="TSI15" s="60"/>
      <c r="TSJ15" s="60"/>
      <c r="TSU15" s="59"/>
      <c r="TSV15" s="59"/>
      <c r="TSW15" s="60"/>
      <c r="TSX15" s="60"/>
      <c r="TTI15" s="59"/>
      <c r="TTJ15" s="59"/>
      <c r="TTK15" s="60"/>
      <c r="TTL15" s="60"/>
      <c r="TTW15" s="59"/>
      <c r="TTX15" s="59"/>
      <c r="TTY15" s="60"/>
      <c r="TTZ15" s="60"/>
      <c r="TUK15" s="59"/>
      <c r="TUL15" s="59"/>
      <c r="TUM15" s="60"/>
      <c r="TUN15" s="60"/>
      <c r="TUY15" s="59"/>
      <c r="TUZ15" s="59"/>
      <c r="TVA15" s="60"/>
      <c r="TVB15" s="60"/>
      <c r="TVM15" s="59"/>
      <c r="TVN15" s="59"/>
      <c r="TVO15" s="60"/>
      <c r="TVP15" s="60"/>
      <c r="TWA15" s="59"/>
      <c r="TWB15" s="59"/>
      <c r="TWC15" s="60"/>
      <c r="TWD15" s="60"/>
      <c r="TWO15" s="59"/>
      <c r="TWP15" s="59"/>
      <c r="TWQ15" s="60"/>
      <c r="TWR15" s="60"/>
      <c r="TXC15" s="59"/>
      <c r="TXD15" s="59"/>
      <c r="TXE15" s="60"/>
      <c r="TXF15" s="60"/>
      <c r="TXQ15" s="59"/>
      <c r="TXR15" s="59"/>
      <c r="TXS15" s="60"/>
      <c r="TXT15" s="60"/>
      <c r="TYE15" s="59"/>
      <c r="TYF15" s="59"/>
      <c r="TYG15" s="60"/>
      <c r="TYH15" s="60"/>
      <c r="TYS15" s="59"/>
      <c r="TYT15" s="59"/>
      <c r="TYU15" s="60"/>
      <c r="TYV15" s="60"/>
      <c r="TZG15" s="59"/>
      <c r="TZH15" s="59"/>
      <c r="TZI15" s="60"/>
      <c r="TZJ15" s="60"/>
      <c r="TZU15" s="59"/>
      <c r="TZV15" s="59"/>
      <c r="TZW15" s="60"/>
      <c r="TZX15" s="60"/>
      <c r="UAI15" s="59"/>
      <c r="UAJ15" s="59"/>
      <c r="UAK15" s="60"/>
      <c r="UAL15" s="60"/>
      <c r="UAW15" s="59"/>
      <c r="UAX15" s="59"/>
      <c r="UAY15" s="60"/>
      <c r="UAZ15" s="60"/>
      <c r="UBK15" s="59"/>
      <c r="UBL15" s="59"/>
      <c r="UBM15" s="60"/>
      <c r="UBN15" s="60"/>
      <c r="UBY15" s="59"/>
      <c r="UBZ15" s="59"/>
      <c r="UCA15" s="60"/>
      <c r="UCB15" s="60"/>
      <c r="UCM15" s="59"/>
      <c r="UCN15" s="59"/>
      <c r="UCO15" s="60"/>
      <c r="UCP15" s="60"/>
      <c r="UDA15" s="59"/>
      <c r="UDB15" s="59"/>
      <c r="UDC15" s="60"/>
      <c r="UDD15" s="60"/>
      <c r="UDO15" s="59"/>
      <c r="UDP15" s="59"/>
      <c r="UDQ15" s="60"/>
      <c r="UDR15" s="60"/>
      <c r="UEC15" s="59"/>
      <c r="UED15" s="59"/>
      <c r="UEE15" s="60"/>
      <c r="UEF15" s="60"/>
      <c r="UEQ15" s="59"/>
      <c r="UER15" s="59"/>
      <c r="UES15" s="60"/>
      <c r="UET15" s="60"/>
      <c r="UFE15" s="59"/>
      <c r="UFF15" s="59"/>
      <c r="UFG15" s="60"/>
      <c r="UFH15" s="60"/>
      <c r="UFS15" s="59"/>
      <c r="UFT15" s="59"/>
      <c r="UFU15" s="60"/>
      <c r="UFV15" s="60"/>
      <c r="UGG15" s="59"/>
      <c r="UGH15" s="59"/>
      <c r="UGI15" s="60"/>
      <c r="UGJ15" s="60"/>
      <c r="UGU15" s="59"/>
      <c r="UGV15" s="59"/>
      <c r="UGW15" s="60"/>
      <c r="UGX15" s="60"/>
      <c r="UHI15" s="59"/>
      <c r="UHJ15" s="59"/>
      <c r="UHK15" s="60"/>
      <c r="UHL15" s="60"/>
      <c r="UHW15" s="59"/>
      <c r="UHX15" s="59"/>
      <c r="UHY15" s="60"/>
      <c r="UHZ15" s="60"/>
      <c r="UIK15" s="59"/>
      <c r="UIL15" s="59"/>
      <c r="UIM15" s="60"/>
      <c r="UIN15" s="60"/>
      <c r="UIY15" s="59"/>
      <c r="UIZ15" s="59"/>
      <c r="UJA15" s="60"/>
      <c r="UJB15" s="60"/>
      <c r="UJM15" s="59"/>
      <c r="UJN15" s="59"/>
      <c r="UJO15" s="60"/>
      <c r="UJP15" s="60"/>
      <c r="UKA15" s="59"/>
      <c r="UKB15" s="59"/>
      <c r="UKC15" s="60"/>
      <c r="UKD15" s="60"/>
      <c r="UKO15" s="59"/>
      <c r="UKP15" s="59"/>
      <c r="UKQ15" s="60"/>
      <c r="UKR15" s="60"/>
      <c r="ULC15" s="59"/>
      <c r="ULD15" s="59"/>
      <c r="ULE15" s="60"/>
      <c r="ULF15" s="60"/>
      <c r="ULQ15" s="59"/>
      <c r="ULR15" s="59"/>
      <c r="ULS15" s="60"/>
      <c r="ULT15" s="60"/>
      <c r="UME15" s="59"/>
      <c r="UMF15" s="59"/>
      <c r="UMG15" s="60"/>
      <c r="UMH15" s="60"/>
      <c r="UMS15" s="59"/>
      <c r="UMT15" s="59"/>
      <c r="UMU15" s="60"/>
      <c r="UMV15" s="60"/>
      <c r="UNG15" s="59"/>
      <c r="UNH15" s="59"/>
      <c r="UNI15" s="60"/>
      <c r="UNJ15" s="60"/>
      <c r="UNU15" s="59"/>
      <c r="UNV15" s="59"/>
      <c r="UNW15" s="60"/>
      <c r="UNX15" s="60"/>
      <c r="UOI15" s="59"/>
      <c r="UOJ15" s="59"/>
      <c r="UOK15" s="60"/>
      <c r="UOL15" s="60"/>
      <c r="UOW15" s="59"/>
      <c r="UOX15" s="59"/>
      <c r="UOY15" s="60"/>
      <c r="UOZ15" s="60"/>
      <c r="UPK15" s="59"/>
      <c r="UPL15" s="59"/>
      <c r="UPM15" s="60"/>
      <c r="UPN15" s="60"/>
      <c r="UPY15" s="59"/>
      <c r="UPZ15" s="59"/>
      <c r="UQA15" s="60"/>
      <c r="UQB15" s="60"/>
      <c r="UQM15" s="59"/>
      <c r="UQN15" s="59"/>
      <c r="UQO15" s="60"/>
      <c r="UQP15" s="60"/>
      <c r="URA15" s="59"/>
      <c r="URB15" s="59"/>
      <c r="URC15" s="60"/>
      <c r="URD15" s="60"/>
      <c r="URO15" s="59"/>
      <c r="URP15" s="59"/>
      <c r="URQ15" s="60"/>
      <c r="URR15" s="60"/>
      <c r="USC15" s="59"/>
      <c r="USD15" s="59"/>
      <c r="USE15" s="60"/>
      <c r="USF15" s="60"/>
      <c r="USQ15" s="59"/>
      <c r="USR15" s="59"/>
      <c r="USS15" s="60"/>
      <c r="UST15" s="60"/>
      <c r="UTE15" s="59"/>
      <c r="UTF15" s="59"/>
      <c r="UTG15" s="60"/>
      <c r="UTH15" s="60"/>
      <c r="UTS15" s="59"/>
      <c r="UTT15" s="59"/>
      <c r="UTU15" s="60"/>
      <c r="UTV15" s="60"/>
      <c r="UUG15" s="59"/>
      <c r="UUH15" s="59"/>
      <c r="UUI15" s="60"/>
      <c r="UUJ15" s="60"/>
      <c r="UUU15" s="59"/>
      <c r="UUV15" s="59"/>
      <c r="UUW15" s="60"/>
      <c r="UUX15" s="60"/>
      <c r="UVI15" s="59"/>
      <c r="UVJ15" s="59"/>
      <c r="UVK15" s="60"/>
      <c r="UVL15" s="60"/>
      <c r="UVW15" s="59"/>
      <c r="UVX15" s="59"/>
      <c r="UVY15" s="60"/>
      <c r="UVZ15" s="60"/>
      <c r="UWK15" s="59"/>
      <c r="UWL15" s="59"/>
      <c r="UWM15" s="60"/>
      <c r="UWN15" s="60"/>
      <c r="UWY15" s="59"/>
      <c r="UWZ15" s="59"/>
      <c r="UXA15" s="60"/>
      <c r="UXB15" s="60"/>
      <c r="UXM15" s="59"/>
      <c r="UXN15" s="59"/>
      <c r="UXO15" s="60"/>
      <c r="UXP15" s="60"/>
      <c r="UYA15" s="59"/>
      <c r="UYB15" s="59"/>
      <c r="UYC15" s="60"/>
      <c r="UYD15" s="60"/>
      <c r="UYO15" s="59"/>
      <c r="UYP15" s="59"/>
      <c r="UYQ15" s="60"/>
      <c r="UYR15" s="60"/>
      <c r="UZC15" s="59"/>
      <c r="UZD15" s="59"/>
      <c r="UZE15" s="60"/>
      <c r="UZF15" s="60"/>
      <c r="UZQ15" s="59"/>
      <c r="UZR15" s="59"/>
      <c r="UZS15" s="60"/>
      <c r="UZT15" s="60"/>
      <c r="VAE15" s="59"/>
      <c r="VAF15" s="59"/>
      <c r="VAG15" s="60"/>
      <c r="VAH15" s="60"/>
      <c r="VAS15" s="59"/>
      <c r="VAT15" s="59"/>
      <c r="VAU15" s="60"/>
      <c r="VAV15" s="60"/>
      <c r="VBG15" s="59"/>
      <c r="VBH15" s="59"/>
      <c r="VBI15" s="60"/>
      <c r="VBJ15" s="60"/>
      <c r="VBU15" s="59"/>
      <c r="VBV15" s="59"/>
      <c r="VBW15" s="60"/>
      <c r="VBX15" s="60"/>
      <c r="VCI15" s="59"/>
      <c r="VCJ15" s="59"/>
      <c r="VCK15" s="60"/>
      <c r="VCL15" s="60"/>
      <c r="VCW15" s="59"/>
      <c r="VCX15" s="59"/>
      <c r="VCY15" s="60"/>
      <c r="VCZ15" s="60"/>
      <c r="VDK15" s="59"/>
      <c r="VDL15" s="59"/>
      <c r="VDM15" s="60"/>
      <c r="VDN15" s="60"/>
      <c r="VDY15" s="59"/>
      <c r="VDZ15" s="59"/>
      <c r="VEA15" s="60"/>
      <c r="VEB15" s="60"/>
      <c r="VEM15" s="59"/>
      <c r="VEN15" s="59"/>
      <c r="VEO15" s="60"/>
      <c r="VEP15" s="60"/>
      <c r="VFA15" s="59"/>
      <c r="VFB15" s="59"/>
      <c r="VFC15" s="60"/>
      <c r="VFD15" s="60"/>
      <c r="VFO15" s="59"/>
      <c r="VFP15" s="59"/>
      <c r="VFQ15" s="60"/>
      <c r="VFR15" s="60"/>
      <c r="VGC15" s="59"/>
      <c r="VGD15" s="59"/>
      <c r="VGE15" s="60"/>
      <c r="VGF15" s="60"/>
      <c r="VGQ15" s="59"/>
      <c r="VGR15" s="59"/>
      <c r="VGS15" s="60"/>
      <c r="VGT15" s="60"/>
      <c r="VHE15" s="59"/>
      <c r="VHF15" s="59"/>
      <c r="VHG15" s="60"/>
      <c r="VHH15" s="60"/>
      <c r="VHS15" s="59"/>
      <c r="VHT15" s="59"/>
      <c r="VHU15" s="60"/>
      <c r="VHV15" s="60"/>
      <c r="VIG15" s="59"/>
      <c r="VIH15" s="59"/>
      <c r="VII15" s="60"/>
      <c r="VIJ15" s="60"/>
      <c r="VIU15" s="59"/>
      <c r="VIV15" s="59"/>
      <c r="VIW15" s="60"/>
      <c r="VIX15" s="60"/>
      <c r="VJI15" s="59"/>
      <c r="VJJ15" s="59"/>
      <c r="VJK15" s="60"/>
      <c r="VJL15" s="60"/>
      <c r="VJW15" s="59"/>
      <c r="VJX15" s="59"/>
      <c r="VJY15" s="60"/>
      <c r="VJZ15" s="60"/>
      <c r="VKK15" s="59"/>
      <c r="VKL15" s="59"/>
      <c r="VKM15" s="60"/>
      <c r="VKN15" s="60"/>
      <c r="VKY15" s="59"/>
      <c r="VKZ15" s="59"/>
      <c r="VLA15" s="60"/>
      <c r="VLB15" s="60"/>
      <c r="VLM15" s="59"/>
      <c r="VLN15" s="59"/>
      <c r="VLO15" s="60"/>
      <c r="VLP15" s="60"/>
      <c r="VMA15" s="59"/>
      <c r="VMB15" s="59"/>
      <c r="VMC15" s="60"/>
      <c r="VMD15" s="60"/>
      <c r="VMO15" s="59"/>
      <c r="VMP15" s="59"/>
      <c r="VMQ15" s="60"/>
      <c r="VMR15" s="60"/>
      <c r="VNC15" s="59"/>
      <c r="VND15" s="59"/>
      <c r="VNE15" s="60"/>
      <c r="VNF15" s="60"/>
      <c r="VNQ15" s="59"/>
      <c r="VNR15" s="59"/>
      <c r="VNS15" s="60"/>
      <c r="VNT15" s="60"/>
      <c r="VOE15" s="59"/>
      <c r="VOF15" s="59"/>
      <c r="VOG15" s="60"/>
      <c r="VOH15" s="60"/>
      <c r="VOS15" s="59"/>
      <c r="VOT15" s="59"/>
      <c r="VOU15" s="60"/>
      <c r="VOV15" s="60"/>
      <c r="VPG15" s="59"/>
      <c r="VPH15" s="59"/>
      <c r="VPI15" s="60"/>
      <c r="VPJ15" s="60"/>
      <c r="VPU15" s="59"/>
      <c r="VPV15" s="59"/>
      <c r="VPW15" s="60"/>
      <c r="VPX15" s="60"/>
      <c r="VQI15" s="59"/>
      <c r="VQJ15" s="59"/>
      <c r="VQK15" s="60"/>
      <c r="VQL15" s="60"/>
      <c r="VQW15" s="59"/>
      <c r="VQX15" s="59"/>
      <c r="VQY15" s="60"/>
      <c r="VQZ15" s="60"/>
      <c r="VRK15" s="59"/>
      <c r="VRL15" s="59"/>
      <c r="VRM15" s="60"/>
      <c r="VRN15" s="60"/>
      <c r="VRY15" s="59"/>
      <c r="VRZ15" s="59"/>
      <c r="VSA15" s="60"/>
      <c r="VSB15" s="60"/>
      <c r="VSM15" s="59"/>
      <c r="VSN15" s="59"/>
      <c r="VSO15" s="60"/>
      <c r="VSP15" s="60"/>
      <c r="VTA15" s="59"/>
      <c r="VTB15" s="59"/>
      <c r="VTC15" s="60"/>
      <c r="VTD15" s="60"/>
      <c r="VTO15" s="59"/>
      <c r="VTP15" s="59"/>
      <c r="VTQ15" s="60"/>
      <c r="VTR15" s="60"/>
      <c r="VUC15" s="59"/>
      <c r="VUD15" s="59"/>
      <c r="VUE15" s="60"/>
      <c r="VUF15" s="60"/>
      <c r="VUQ15" s="59"/>
      <c r="VUR15" s="59"/>
      <c r="VUS15" s="60"/>
      <c r="VUT15" s="60"/>
      <c r="VVE15" s="59"/>
      <c r="VVF15" s="59"/>
      <c r="VVG15" s="60"/>
      <c r="VVH15" s="60"/>
      <c r="VVS15" s="59"/>
      <c r="VVT15" s="59"/>
      <c r="VVU15" s="60"/>
      <c r="VVV15" s="60"/>
      <c r="VWG15" s="59"/>
      <c r="VWH15" s="59"/>
      <c r="VWI15" s="60"/>
      <c r="VWJ15" s="60"/>
      <c r="VWU15" s="59"/>
      <c r="VWV15" s="59"/>
      <c r="VWW15" s="60"/>
      <c r="VWX15" s="60"/>
      <c r="VXI15" s="59"/>
      <c r="VXJ15" s="59"/>
      <c r="VXK15" s="60"/>
      <c r="VXL15" s="60"/>
      <c r="VXW15" s="59"/>
      <c r="VXX15" s="59"/>
      <c r="VXY15" s="60"/>
      <c r="VXZ15" s="60"/>
      <c r="VYK15" s="59"/>
      <c r="VYL15" s="59"/>
      <c r="VYM15" s="60"/>
      <c r="VYN15" s="60"/>
      <c r="VYY15" s="59"/>
      <c r="VYZ15" s="59"/>
      <c r="VZA15" s="60"/>
      <c r="VZB15" s="60"/>
      <c r="VZM15" s="59"/>
      <c r="VZN15" s="59"/>
      <c r="VZO15" s="60"/>
      <c r="VZP15" s="60"/>
      <c r="WAA15" s="59"/>
      <c r="WAB15" s="59"/>
      <c r="WAC15" s="60"/>
      <c r="WAD15" s="60"/>
      <c r="WAO15" s="59"/>
      <c r="WAP15" s="59"/>
      <c r="WAQ15" s="60"/>
      <c r="WAR15" s="60"/>
      <c r="WBC15" s="59"/>
      <c r="WBD15" s="59"/>
      <c r="WBE15" s="60"/>
      <c r="WBF15" s="60"/>
      <c r="WBQ15" s="59"/>
      <c r="WBR15" s="59"/>
      <c r="WBS15" s="60"/>
      <c r="WBT15" s="60"/>
      <c r="WCE15" s="59"/>
      <c r="WCF15" s="59"/>
      <c r="WCG15" s="60"/>
      <c r="WCH15" s="60"/>
      <c r="WCS15" s="59"/>
      <c r="WCT15" s="59"/>
      <c r="WCU15" s="60"/>
      <c r="WCV15" s="60"/>
      <c r="WDG15" s="59"/>
      <c r="WDH15" s="59"/>
      <c r="WDI15" s="60"/>
      <c r="WDJ15" s="60"/>
      <c r="WDU15" s="59"/>
      <c r="WDV15" s="59"/>
      <c r="WDW15" s="60"/>
      <c r="WDX15" s="60"/>
      <c r="WEI15" s="59"/>
      <c r="WEJ15" s="59"/>
      <c r="WEK15" s="60"/>
      <c r="WEL15" s="60"/>
      <c r="WEW15" s="59"/>
      <c r="WEX15" s="59"/>
      <c r="WEY15" s="60"/>
      <c r="WEZ15" s="60"/>
      <c r="WFK15" s="59"/>
      <c r="WFL15" s="59"/>
      <c r="WFM15" s="60"/>
      <c r="WFN15" s="60"/>
      <c r="WFY15" s="59"/>
      <c r="WFZ15" s="59"/>
      <c r="WGA15" s="60"/>
      <c r="WGB15" s="60"/>
      <c r="WGM15" s="59"/>
      <c r="WGN15" s="59"/>
      <c r="WGO15" s="60"/>
      <c r="WGP15" s="60"/>
      <c r="WHA15" s="59"/>
      <c r="WHB15" s="59"/>
      <c r="WHC15" s="60"/>
      <c r="WHD15" s="60"/>
      <c r="WHO15" s="59"/>
      <c r="WHP15" s="59"/>
      <c r="WHQ15" s="60"/>
      <c r="WHR15" s="60"/>
      <c r="WIC15" s="59"/>
      <c r="WID15" s="59"/>
      <c r="WIE15" s="60"/>
      <c r="WIF15" s="60"/>
      <c r="WIQ15" s="59"/>
      <c r="WIR15" s="59"/>
      <c r="WIS15" s="60"/>
      <c r="WIT15" s="60"/>
      <c r="WJE15" s="59"/>
      <c r="WJF15" s="59"/>
      <c r="WJG15" s="60"/>
      <c r="WJH15" s="60"/>
      <c r="WJS15" s="59"/>
      <c r="WJT15" s="59"/>
      <c r="WJU15" s="60"/>
      <c r="WJV15" s="60"/>
      <c r="WKG15" s="59"/>
      <c r="WKH15" s="59"/>
      <c r="WKI15" s="60"/>
      <c r="WKJ15" s="60"/>
      <c r="WKU15" s="59"/>
      <c r="WKV15" s="59"/>
      <c r="WKW15" s="60"/>
      <c r="WKX15" s="60"/>
      <c r="WLI15" s="59"/>
      <c r="WLJ15" s="59"/>
      <c r="WLK15" s="60"/>
      <c r="WLL15" s="60"/>
      <c r="WLW15" s="59"/>
      <c r="WLX15" s="59"/>
      <c r="WLY15" s="60"/>
      <c r="WLZ15" s="60"/>
      <c r="WMK15" s="59"/>
      <c r="WML15" s="59"/>
      <c r="WMM15" s="60"/>
      <c r="WMN15" s="60"/>
      <c r="WMY15" s="59"/>
      <c r="WMZ15" s="59"/>
      <c r="WNA15" s="60"/>
      <c r="WNB15" s="60"/>
      <c r="WNM15" s="59"/>
      <c r="WNN15" s="59"/>
      <c r="WNO15" s="60"/>
      <c r="WNP15" s="60"/>
      <c r="WOA15" s="59"/>
      <c r="WOB15" s="59"/>
      <c r="WOC15" s="60"/>
      <c r="WOD15" s="60"/>
      <c r="WOO15" s="59"/>
      <c r="WOP15" s="59"/>
      <c r="WOQ15" s="60"/>
      <c r="WOR15" s="60"/>
      <c r="WPC15" s="59"/>
      <c r="WPD15" s="59"/>
      <c r="WPE15" s="60"/>
      <c r="WPF15" s="60"/>
      <c r="WPQ15" s="59"/>
      <c r="WPR15" s="59"/>
      <c r="WPS15" s="60"/>
      <c r="WPT15" s="60"/>
      <c r="WQE15" s="59"/>
      <c r="WQF15" s="59"/>
      <c r="WQG15" s="60"/>
      <c r="WQH15" s="60"/>
      <c r="WQS15" s="59"/>
      <c r="WQT15" s="59"/>
      <c r="WQU15" s="60"/>
      <c r="WQV15" s="60"/>
      <c r="WRG15" s="59"/>
      <c r="WRH15" s="59"/>
      <c r="WRI15" s="60"/>
      <c r="WRJ15" s="60"/>
      <c r="WRU15" s="59"/>
      <c r="WRV15" s="59"/>
      <c r="WRW15" s="60"/>
      <c r="WRX15" s="60"/>
      <c r="WSI15" s="59"/>
      <c r="WSJ15" s="59"/>
      <c r="WSK15" s="60"/>
      <c r="WSL15" s="60"/>
      <c r="WSW15" s="59"/>
      <c r="WSX15" s="59"/>
      <c r="WSY15" s="60"/>
      <c r="WSZ15" s="60"/>
      <c r="WTK15" s="59"/>
      <c r="WTL15" s="59"/>
      <c r="WTM15" s="60"/>
      <c r="WTN15" s="60"/>
      <c r="WTY15" s="59"/>
      <c r="WTZ15" s="59"/>
      <c r="WUA15" s="60"/>
      <c r="WUB15" s="60"/>
      <c r="WUM15" s="59"/>
      <c r="WUN15" s="59"/>
      <c r="WUO15" s="60"/>
      <c r="WUP15" s="60"/>
      <c r="WVA15" s="59"/>
      <c r="WVB15" s="59"/>
      <c r="WVC15" s="60"/>
      <c r="WVD15" s="60"/>
      <c r="WVO15" s="59"/>
      <c r="WVP15" s="59"/>
      <c r="WVQ15" s="60"/>
      <c r="WVR15" s="60"/>
      <c r="WWC15" s="59"/>
      <c r="WWD15" s="59"/>
      <c r="WWE15" s="60"/>
      <c r="WWF15" s="60"/>
      <c r="WWQ15" s="59"/>
      <c r="WWR15" s="59"/>
      <c r="WWS15" s="60"/>
      <c r="WWT15" s="60"/>
      <c r="WXE15" s="59"/>
      <c r="WXF15" s="59"/>
      <c r="WXG15" s="60"/>
      <c r="WXH15" s="60"/>
      <c r="WXS15" s="59"/>
      <c r="WXT15" s="59"/>
      <c r="WXU15" s="60"/>
      <c r="WXV15" s="60"/>
      <c r="WYG15" s="59"/>
      <c r="WYH15" s="59"/>
      <c r="WYI15" s="60"/>
      <c r="WYJ15" s="60"/>
      <c r="WYU15" s="59"/>
      <c r="WYV15" s="59"/>
      <c r="WYW15" s="60"/>
      <c r="WYX15" s="60"/>
      <c r="WZI15" s="59"/>
      <c r="WZJ15" s="59"/>
      <c r="WZK15" s="60"/>
      <c r="WZL15" s="60"/>
      <c r="WZW15" s="59"/>
      <c r="WZX15" s="59"/>
      <c r="WZY15" s="60"/>
      <c r="WZZ15" s="60"/>
      <c r="XAK15" s="59"/>
      <c r="XAL15" s="59"/>
      <c r="XAM15" s="60"/>
      <c r="XAN15" s="60"/>
      <c r="XAY15" s="59"/>
      <c r="XAZ15" s="59"/>
      <c r="XBA15" s="60"/>
      <c r="XBB15" s="60"/>
      <c r="XBM15" s="59"/>
      <c r="XBN15" s="59"/>
      <c r="XBO15" s="60"/>
      <c r="XBP15" s="60"/>
      <c r="XCA15" s="59"/>
      <c r="XCB15" s="59"/>
      <c r="XCC15" s="60"/>
      <c r="XCD15" s="60"/>
      <c r="XCO15" s="59"/>
      <c r="XCP15" s="59"/>
      <c r="XCQ15" s="60"/>
      <c r="XCR15" s="60"/>
      <c r="XDC15" s="59"/>
      <c r="XDD15" s="59"/>
      <c r="XDE15" s="60"/>
      <c r="XDF15" s="60"/>
      <c r="XDQ15" s="59"/>
      <c r="XDR15" s="59"/>
      <c r="XDS15" s="60"/>
      <c r="XDT15" s="60"/>
      <c r="XEE15" s="59"/>
      <c r="XEF15" s="59"/>
      <c r="XEG15" s="60"/>
      <c r="XEH15" s="60"/>
      <c r="XES15" s="59"/>
      <c r="XET15" s="59"/>
      <c r="XEU15" s="60"/>
      <c r="XEV15" s="60"/>
    </row>
    <row r="16" spans="1:1018 1029:2040 2051:3062 3073:5120 5131:6142 6153:7164 7175:8186 8197:9208 9219:10230 10241:12288 12299:13310 13321:14332 14343:15354 15365:16376" s="58" customFormat="1" ht="31.5" x14ac:dyDescent="0.25">
      <c r="A16" s="800"/>
      <c r="B16" s="800"/>
      <c r="C16" s="800"/>
      <c r="D16" s="68" t="s">
        <v>235</v>
      </c>
      <c r="E16" s="68" t="s">
        <v>23</v>
      </c>
      <c r="F16" s="68" t="s">
        <v>21</v>
      </c>
      <c r="G16" s="51">
        <v>45641</v>
      </c>
      <c r="H16" s="51">
        <v>45641</v>
      </c>
      <c r="I16" s="46">
        <v>0.5</v>
      </c>
      <c r="J16" s="52">
        <v>0.75</v>
      </c>
      <c r="K16" s="45">
        <v>1</v>
      </c>
      <c r="L16" s="45" t="s">
        <v>107</v>
      </c>
      <c r="M16" s="45" t="s">
        <v>236</v>
      </c>
      <c r="N16" s="45" t="s">
        <v>17</v>
      </c>
      <c r="U16" s="59"/>
      <c r="V16" s="59"/>
      <c r="W16" s="60"/>
      <c r="X16" s="60"/>
      <c r="AI16" s="59"/>
      <c r="AJ16" s="59"/>
      <c r="AK16" s="60"/>
      <c r="AL16" s="60"/>
      <c r="AW16" s="59"/>
      <c r="AX16" s="59"/>
      <c r="AY16" s="60"/>
      <c r="AZ16" s="60"/>
      <c r="BK16" s="59"/>
      <c r="BL16" s="59"/>
      <c r="BM16" s="60"/>
      <c r="BN16" s="60"/>
      <c r="BY16" s="59"/>
      <c r="BZ16" s="59"/>
      <c r="CA16" s="60"/>
      <c r="CB16" s="60"/>
      <c r="CM16" s="59"/>
      <c r="CN16" s="59"/>
      <c r="CO16" s="60"/>
      <c r="CP16" s="60"/>
      <c r="DA16" s="59"/>
      <c r="DB16" s="59"/>
      <c r="DC16" s="60"/>
      <c r="DD16" s="60"/>
      <c r="DO16" s="59"/>
      <c r="DP16" s="59"/>
      <c r="DQ16" s="60"/>
      <c r="DR16" s="60"/>
      <c r="EC16" s="59"/>
      <c r="ED16" s="59"/>
      <c r="EE16" s="60"/>
      <c r="EF16" s="60"/>
      <c r="EQ16" s="59"/>
      <c r="ER16" s="59"/>
      <c r="ES16" s="60"/>
      <c r="ET16" s="60"/>
      <c r="FE16" s="59"/>
      <c r="FF16" s="59"/>
      <c r="FG16" s="60"/>
      <c r="FH16" s="60"/>
      <c r="FS16" s="59"/>
      <c r="FT16" s="59"/>
      <c r="FU16" s="60"/>
      <c r="FV16" s="60"/>
      <c r="GG16" s="59"/>
      <c r="GH16" s="59"/>
      <c r="GI16" s="60"/>
      <c r="GJ16" s="60"/>
      <c r="GU16" s="59"/>
      <c r="GV16" s="59"/>
      <c r="GW16" s="60"/>
      <c r="GX16" s="60"/>
      <c r="HI16" s="59"/>
      <c r="HJ16" s="59"/>
      <c r="HK16" s="60"/>
      <c r="HL16" s="60"/>
      <c r="HW16" s="59"/>
      <c r="HX16" s="59"/>
      <c r="HY16" s="60"/>
      <c r="HZ16" s="60"/>
      <c r="IK16" s="59"/>
      <c r="IL16" s="59"/>
      <c r="IM16" s="60"/>
      <c r="IN16" s="60"/>
      <c r="IY16" s="59"/>
      <c r="IZ16" s="59"/>
      <c r="JA16" s="60"/>
      <c r="JB16" s="60"/>
      <c r="JM16" s="59"/>
      <c r="JN16" s="59"/>
      <c r="JO16" s="60"/>
      <c r="JP16" s="60"/>
      <c r="KA16" s="59"/>
      <c r="KB16" s="59"/>
      <c r="KC16" s="60"/>
      <c r="KD16" s="60"/>
      <c r="KO16" s="59"/>
      <c r="KP16" s="59"/>
      <c r="KQ16" s="60"/>
      <c r="KR16" s="60"/>
      <c r="LC16" s="59"/>
      <c r="LD16" s="59"/>
      <c r="LE16" s="60"/>
      <c r="LF16" s="60"/>
      <c r="LQ16" s="59"/>
      <c r="LR16" s="59"/>
      <c r="LS16" s="60"/>
      <c r="LT16" s="60"/>
      <c r="ME16" s="59"/>
      <c r="MF16" s="59"/>
      <c r="MG16" s="60"/>
      <c r="MH16" s="60"/>
      <c r="MS16" s="59"/>
      <c r="MT16" s="59"/>
      <c r="MU16" s="60"/>
      <c r="MV16" s="60"/>
      <c r="NG16" s="59"/>
      <c r="NH16" s="59"/>
      <c r="NI16" s="60"/>
      <c r="NJ16" s="60"/>
      <c r="NU16" s="59"/>
      <c r="NV16" s="59"/>
      <c r="NW16" s="60"/>
      <c r="NX16" s="60"/>
      <c r="OI16" s="59"/>
      <c r="OJ16" s="59"/>
      <c r="OK16" s="60"/>
      <c r="OL16" s="60"/>
      <c r="OW16" s="59"/>
      <c r="OX16" s="59"/>
      <c r="OY16" s="60"/>
      <c r="OZ16" s="60"/>
      <c r="PK16" s="59"/>
      <c r="PL16" s="59"/>
      <c r="PM16" s="60"/>
      <c r="PN16" s="60"/>
      <c r="PY16" s="59"/>
      <c r="PZ16" s="59"/>
      <c r="QA16" s="60"/>
      <c r="QB16" s="60"/>
      <c r="QM16" s="59"/>
      <c r="QN16" s="59"/>
      <c r="QO16" s="60"/>
      <c r="QP16" s="60"/>
      <c r="RA16" s="59"/>
      <c r="RB16" s="59"/>
      <c r="RC16" s="60"/>
      <c r="RD16" s="60"/>
      <c r="RO16" s="59"/>
      <c r="RP16" s="59"/>
      <c r="RQ16" s="60"/>
      <c r="RR16" s="60"/>
      <c r="SC16" s="59"/>
      <c r="SD16" s="59"/>
      <c r="SE16" s="60"/>
      <c r="SF16" s="60"/>
      <c r="SQ16" s="59"/>
      <c r="SR16" s="59"/>
      <c r="SS16" s="60"/>
      <c r="ST16" s="60"/>
      <c r="TE16" s="59"/>
      <c r="TF16" s="59"/>
      <c r="TG16" s="60"/>
      <c r="TH16" s="60"/>
      <c r="TS16" s="59"/>
      <c r="TT16" s="59"/>
      <c r="TU16" s="60"/>
      <c r="TV16" s="60"/>
      <c r="UG16" s="59"/>
      <c r="UH16" s="59"/>
      <c r="UI16" s="60"/>
      <c r="UJ16" s="60"/>
      <c r="UU16" s="59"/>
      <c r="UV16" s="59"/>
      <c r="UW16" s="60"/>
      <c r="UX16" s="60"/>
      <c r="VI16" s="59"/>
      <c r="VJ16" s="59"/>
      <c r="VK16" s="60"/>
      <c r="VL16" s="60"/>
      <c r="VW16" s="59"/>
      <c r="VX16" s="59"/>
      <c r="VY16" s="60"/>
      <c r="VZ16" s="60"/>
      <c r="WK16" s="59"/>
      <c r="WL16" s="59"/>
      <c r="WM16" s="60"/>
      <c r="WN16" s="60"/>
      <c r="WY16" s="59"/>
      <c r="WZ16" s="59"/>
      <c r="XA16" s="60"/>
      <c r="XB16" s="60"/>
      <c r="XM16" s="59"/>
      <c r="XN16" s="59"/>
      <c r="XO16" s="60"/>
      <c r="XP16" s="60"/>
      <c r="YA16" s="59"/>
      <c r="YB16" s="59"/>
      <c r="YC16" s="60"/>
      <c r="YD16" s="60"/>
      <c r="YO16" s="59"/>
      <c r="YP16" s="59"/>
      <c r="YQ16" s="60"/>
      <c r="YR16" s="60"/>
      <c r="ZC16" s="59"/>
      <c r="ZD16" s="59"/>
      <c r="ZE16" s="60"/>
      <c r="ZF16" s="60"/>
      <c r="ZQ16" s="59"/>
      <c r="ZR16" s="59"/>
      <c r="ZS16" s="60"/>
      <c r="ZT16" s="60"/>
      <c r="AAE16" s="59"/>
      <c r="AAF16" s="59"/>
      <c r="AAG16" s="60"/>
      <c r="AAH16" s="60"/>
      <c r="AAS16" s="59"/>
      <c r="AAT16" s="59"/>
      <c r="AAU16" s="60"/>
      <c r="AAV16" s="60"/>
      <c r="ABG16" s="59"/>
      <c r="ABH16" s="59"/>
      <c r="ABI16" s="60"/>
      <c r="ABJ16" s="60"/>
      <c r="ABU16" s="59"/>
      <c r="ABV16" s="59"/>
      <c r="ABW16" s="60"/>
      <c r="ABX16" s="60"/>
      <c r="ACI16" s="59"/>
      <c r="ACJ16" s="59"/>
      <c r="ACK16" s="60"/>
      <c r="ACL16" s="60"/>
      <c r="ACW16" s="59"/>
      <c r="ACX16" s="59"/>
      <c r="ACY16" s="60"/>
      <c r="ACZ16" s="60"/>
      <c r="ADK16" s="59"/>
      <c r="ADL16" s="59"/>
      <c r="ADM16" s="60"/>
      <c r="ADN16" s="60"/>
      <c r="ADY16" s="59"/>
      <c r="ADZ16" s="59"/>
      <c r="AEA16" s="60"/>
      <c r="AEB16" s="60"/>
      <c r="AEM16" s="59"/>
      <c r="AEN16" s="59"/>
      <c r="AEO16" s="60"/>
      <c r="AEP16" s="60"/>
      <c r="AFA16" s="59"/>
      <c r="AFB16" s="59"/>
      <c r="AFC16" s="60"/>
      <c r="AFD16" s="60"/>
      <c r="AFO16" s="59"/>
      <c r="AFP16" s="59"/>
      <c r="AFQ16" s="60"/>
      <c r="AFR16" s="60"/>
      <c r="AGC16" s="59"/>
      <c r="AGD16" s="59"/>
      <c r="AGE16" s="60"/>
      <c r="AGF16" s="60"/>
      <c r="AGQ16" s="59"/>
      <c r="AGR16" s="59"/>
      <c r="AGS16" s="60"/>
      <c r="AGT16" s="60"/>
      <c r="AHE16" s="59"/>
      <c r="AHF16" s="59"/>
      <c r="AHG16" s="60"/>
      <c r="AHH16" s="60"/>
      <c r="AHS16" s="59"/>
      <c r="AHT16" s="59"/>
      <c r="AHU16" s="60"/>
      <c r="AHV16" s="60"/>
      <c r="AIG16" s="59"/>
      <c r="AIH16" s="59"/>
      <c r="AII16" s="60"/>
      <c r="AIJ16" s="60"/>
      <c r="AIU16" s="59"/>
      <c r="AIV16" s="59"/>
      <c r="AIW16" s="60"/>
      <c r="AIX16" s="60"/>
      <c r="AJI16" s="59"/>
      <c r="AJJ16" s="59"/>
      <c r="AJK16" s="60"/>
      <c r="AJL16" s="60"/>
      <c r="AJW16" s="59"/>
      <c r="AJX16" s="59"/>
      <c r="AJY16" s="60"/>
      <c r="AJZ16" s="60"/>
      <c r="AKK16" s="59"/>
      <c r="AKL16" s="59"/>
      <c r="AKM16" s="60"/>
      <c r="AKN16" s="60"/>
      <c r="AKY16" s="59"/>
      <c r="AKZ16" s="59"/>
      <c r="ALA16" s="60"/>
      <c r="ALB16" s="60"/>
      <c r="ALM16" s="59"/>
      <c r="ALN16" s="59"/>
      <c r="ALO16" s="60"/>
      <c r="ALP16" s="60"/>
      <c r="AMA16" s="59"/>
      <c r="AMB16" s="59"/>
      <c r="AMC16" s="60"/>
      <c r="AMD16" s="60"/>
      <c r="AMO16" s="59"/>
      <c r="AMP16" s="59"/>
      <c r="AMQ16" s="60"/>
      <c r="AMR16" s="60"/>
      <c r="ANC16" s="59"/>
      <c r="AND16" s="59"/>
      <c r="ANE16" s="60"/>
      <c r="ANF16" s="60"/>
      <c r="ANQ16" s="59"/>
      <c r="ANR16" s="59"/>
      <c r="ANS16" s="60"/>
      <c r="ANT16" s="60"/>
      <c r="AOE16" s="59"/>
      <c r="AOF16" s="59"/>
      <c r="AOG16" s="60"/>
      <c r="AOH16" s="60"/>
      <c r="AOS16" s="59"/>
      <c r="AOT16" s="59"/>
      <c r="AOU16" s="60"/>
      <c r="AOV16" s="60"/>
      <c r="APG16" s="59"/>
      <c r="APH16" s="59"/>
      <c r="API16" s="60"/>
      <c r="APJ16" s="60"/>
      <c r="APU16" s="59"/>
      <c r="APV16" s="59"/>
      <c r="APW16" s="60"/>
      <c r="APX16" s="60"/>
      <c r="AQI16" s="59"/>
      <c r="AQJ16" s="59"/>
      <c r="AQK16" s="60"/>
      <c r="AQL16" s="60"/>
      <c r="AQW16" s="59"/>
      <c r="AQX16" s="59"/>
      <c r="AQY16" s="60"/>
      <c r="AQZ16" s="60"/>
      <c r="ARK16" s="59"/>
      <c r="ARL16" s="59"/>
      <c r="ARM16" s="60"/>
      <c r="ARN16" s="60"/>
      <c r="ARY16" s="59"/>
      <c r="ARZ16" s="59"/>
      <c r="ASA16" s="60"/>
      <c r="ASB16" s="60"/>
      <c r="ASM16" s="59"/>
      <c r="ASN16" s="59"/>
      <c r="ASO16" s="60"/>
      <c r="ASP16" s="60"/>
      <c r="ATA16" s="59"/>
      <c r="ATB16" s="59"/>
      <c r="ATC16" s="60"/>
      <c r="ATD16" s="60"/>
      <c r="ATO16" s="59"/>
      <c r="ATP16" s="59"/>
      <c r="ATQ16" s="60"/>
      <c r="ATR16" s="60"/>
      <c r="AUC16" s="59"/>
      <c r="AUD16" s="59"/>
      <c r="AUE16" s="60"/>
      <c r="AUF16" s="60"/>
      <c r="AUQ16" s="59"/>
      <c r="AUR16" s="59"/>
      <c r="AUS16" s="60"/>
      <c r="AUT16" s="60"/>
      <c r="AVE16" s="59"/>
      <c r="AVF16" s="59"/>
      <c r="AVG16" s="60"/>
      <c r="AVH16" s="60"/>
      <c r="AVS16" s="59"/>
      <c r="AVT16" s="59"/>
      <c r="AVU16" s="60"/>
      <c r="AVV16" s="60"/>
      <c r="AWG16" s="59"/>
      <c r="AWH16" s="59"/>
      <c r="AWI16" s="60"/>
      <c r="AWJ16" s="60"/>
      <c r="AWU16" s="59"/>
      <c r="AWV16" s="59"/>
      <c r="AWW16" s="60"/>
      <c r="AWX16" s="60"/>
      <c r="AXI16" s="59"/>
      <c r="AXJ16" s="59"/>
      <c r="AXK16" s="60"/>
      <c r="AXL16" s="60"/>
      <c r="AXW16" s="59"/>
      <c r="AXX16" s="59"/>
      <c r="AXY16" s="60"/>
      <c r="AXZ16" s="60"/>
      <c r="AYK16" s="59"/>
      <c r="AYL16" s="59"/>
      <c r="AYM16" s="60"/>
      <c r="AYN16" s="60"/>
      <c r="AYY16" s="59"/>
      <c r="AYZ16" s="59"/>
      <c r="AZA16" s="60"/>
      <c r="AZB16" s="60"/>
      <c r="AZM16" s="59"/>
      <c r="AZN16" s="59"/>
      <c r="AZO16" s="60"/>
      <c r="AZP16" s="60"/>
      <c r="BAA16" s="59"/>
      <c r="BAB16" s="59"/>
      <c r="BAC16" s="60"/>
      <c r="BAD16" s="60"/>
      <c r="BAO16" s="59"/>
      <c r="BAP16" s="59"/>
      <c r="BAQ16" s="60"/>
      <c r="BAR16" s="60"/>
      <c r="BBC16" s="59"/>
      <c r="BBD16" s="59"/>
      <c r="BBE16" s="60"/>
      <c r="BBF16" s="60"/>
      <c r="BBQ16" s="59"/>
      <c r="BBR16" s="59"/>
      <c r="BBS16" s="60"/>
      <c r="BBT16" s="60"/>
      <c r="BCE16" s="59"/>
      <c r="BCF16" s="59"/>
      <c r="BCG16" s="60"/>
      <c r="BCH16" s="60"/>
      <c r="BCS16" s="59"/>
      <c r="BCT16" s="59"/>
      <c r="BCU16" s="60"/>
      <c r="BCV16" s="60"/>
      <c r="BDG16" s="59"/>
      <c r="BDH16" s="59"/>
      <c r="BDI16" s="60"/>
      <c r="BDJ16" s="60"/>
      <c r="BDU16" s="59"/>
      <c r="BDV16" s="59"/>
      <c r="BDW16" s="60"/>
      <c r="BDX16" s="60"/>
      <c r="BEI16" s="59"/>
      <c r="BEJ16" s="59"/>
      <c r="BEK16" s="60"/>
      <c r="BEL16" s="60"/>
      <c r="BEW16" s="59"/>
      <c r="BEX16" s="59"/>
      <c r="BEY16" s="60"/>
      <c r="BEZ16" s="60"/>
      <c r="BFK16" s="59"/>
      <c r="BFL16" s="59"/>
      <c r="BFM16" s="60"/>
      <c r="BFN16" s="60"/>
      <c r="BFY16" s="59"/>
      <c r="BFZ16" s="59"/>
      <c r="BGA16" s="60"/>
      <c r="BGB16" s="60"/>
      <c r="BGM16" s="59"/>
      <c r="BGN16" s="59"/>
      <c r="BGO16" s="60"/>
      <c r="BGP16" s="60"/>
      <c r="BHA16" s="59"/>
      <c r="BHB16" s="59"/>
      <c r="BHC16" s="60"/>
      <c r="BHD16" s="60"/>
      <c r="BHO16" s="59"/>
      <c r="BHP16" s="59"/>
      <c r="BHQ16" s="60"/>
      <c r="BHR16" s="60"/>
      <c r="BIC16" s="59"/>
      <c r="BID16" s="59"/>
      <c r="BIE16" s="60"/>
      <c r="BIF16" s="60"/>
      <c r="BIQ16" s="59"/>
      <c r="BIR16" s="59"/>
      <c r="BIS16" s="60"/>
      <c r="BIT16" s="60"/>
      <c r="BJE16" s="59"/>
      <c r="BJF16" s="59"/>
      <c r="BJG16" s="60"/>
      <c r="BJH16" s="60"/>
      <c r="BJS16" s="59"/>
      <c r="BJT16" s="59"/>
      <c r="BJU16" s="60"/>
      <c r="BJV16" s="60"/>
      <c r="BKG16" s="59"/>
      <c r="BKH16" s="59"/>
      <c r="BKI16" s="60"/>
      <c r="BKJ16" s="60"/>
      <c r="BKU16" s="59"/>
      <c r="BKV16" s="59"/>
      <c r="BKW16" s="60"/>
      <c r="BKX16" s="60"/>
      <c r="BLI16" s="59"/>
      <c r="BLJ16" s="59"/>
      <c r="BLK16" s="60"/>
      <c r="BLL16" s="60"/>
      <c r="BLW16" s="59"/>
      <c r="BLX16" s="59"/>
      <c r="BLY16" s="60"/>
      <c r="BLZ16" s="60"/>
      <c r="BMK16" s="59"/>
      <c r="BML16" s="59"/>
      <c r="BMM16" s="60"/>
      <c r="BMN16" s="60"/>
      <c r="BMY16" s="59"/>
      <c r="BMZ16" s="59"/>
      <c r="BNA16" s="60"/>
      <c r="BNB16" s="60"/>
      <c r="BNM16" s="59"/>
      <c r="BNN16" s="59"/>
      <c r="BNO16" s="60"/>
      <c r="BNP16" s="60"/>
      <c r="BOA16" s="59"/>
      <c r="BOB16" s="59"/>
      <c r="BOC16" s="60"/>
      <c r="BOD16" s="60"/>
      <c r="BOO16" s="59"/>
      <c r="BOP16" s="59"/>
      <c r="BOQ16" s="60"/>
      <c r="BOR16" s="60"/>
      <c r="BPC16" s="59"/>
      <c r="BPD16" s="59"/>
      <c r="BPE16" s="60"/>
      <c r="BPF16" s="60"/>
      <c r="BPQ16" s="59"/>
      <c r="BPR16" s="59"/>
      <c r="BPS16" s="60"/>
      <c r="BPT16" s="60"/>
      <c r="BQE16" s="59"/>
      <c r="BQF16" s="59"/>
      <c r="BQG16" s="60"/>
      <c r="BQH16" s="60"/>
      <c r="BQS16" s="59"/>
      <c r="BQT16" s="59"/>
      <c r="BQU16" s="60"/>
      <c r="BQV16" s="60"/>
      <c r="BRG16" s="59"/>
      <c r="BRH16" s="59"/>
      <c r="BRI16" s="60"/>
      <c r="BRJ16" s="60"/>
      <c r="BRU16" s="59"/>
      <c r="BRV16" s="59"/>
      <c r="BRW16" s="60"/>
      <c r="BRX16" s="60"/>
      <c r="BSI16" s="59"/>
      <c r="BSJ16" s="59"/>
      <c r="BSK16" s="60"/>
      <c r="BSL16" s="60"/>
      <c r="BSW16" s="59"/>
      <c r="BSX16" s="59"/>
      <c r="BSY16" s="60"/>
      <c r="BSZ16" s="60"/>
      <c r="BTK16" s="59"/>
      <c r="BTL16" s="59"/>
      <c r="BTM16" s="60"/>
      <c r="BTN16" s="60"/>
      <c r="BTY16" s="59"/>
      <c r="BTZ16" s="59"/>
      <c r="BUA16" s="60"/>
      <c r="BUB16" s="60"/>
      <c r="BUM16" s="59"/>
      <c r="BUN16" s="59"/>
      <c r="BUO16" s="60"/>
      <c r="BUP16" s="60"/>
      <c r="BVA16" s="59"/>
      <c r="BVB16" s="59"/>
      <c r="BVC16" s="60"/>
      <c r="BVD16" s="60"/>
      <c r="BVO16" s="59"/>
      <c r="BVP16" s="59"/>
      <c r="BVQ16" s="60"/>
      <c r="BVR16" s="60"/>
      <c r="BWC16" s="59"/>
      <c r="BWD16" s="59"/>
      <c r="BWE16" s="60"/>
      <c r="BWF16" s="60"/>
      <c r="BWQ16" s="59"/>
      <c r="BWR16" s="59"/>
      <c r="BWS16" s="60"/>
      <c r="BWT16" s="60"/>
      <c r="BXE16" s="59"/>
      <c r="BXF16" s="59"/>
      <c r="BXG16" s="60"/>
      <c r="BXH16" s="60"/>
      <c r="BXS16" s="59"/>
      <c r="BXT16" s="59"/>
      <c r="BXU16" s="60"/>
      <c r="BXV16" s="60"/>
      <c r="BYG16" s="59"/>
      <c r="BYH16" s="59"/>
      <c r="BYI16" s="60"/>
      <c r="BYJ16" s="60"/>
      <c r="BYU16" s="59"/>
      <c r="BYV16" s="59"/>
      <c r="BYW16" s="60"/>
      <c r="BYX16" s="60"/>
      <c r="BZI16" s="59"/>
      <c r="BZJ16" s="59"/>
      <c r="BZK16" s="60"/>
      <c r="BZL16" s="60"/>
      <c r="BZW16" s="59"/>
      <c r="BZX16" s="59"/>
      <c r="BZY16" s="60"/>
      <c r="BZZ16" s="60"/>
      <c r="CAK16" s="59"/>
      <c r="CAL16" s="59"/>
      <c r="CAM16" s="60"/>
      <c r="CAN16" s="60"/>
      <c r="CAY16" s="59"/>
      <c r="CAZ16" s="59"/>
      <c r="CBA16" s="60"/>
      <c r="CBB16" s="60"/>
      <c r="CBM16" s="59"/>
      <c r="CBN16" s="59"/>
      <c r="CBO16" s="60"/>
      <c r="CBP16" s="60"/>
      <c r="CCA16" s="59"/>
      <c r="CCB16" s="59"/>
      <c r="CCC16" s="60"/>
      <c r="CCD16" s="60"/>
      <c r="CCO16" s="59"/>
      <c r="CCP16" s="59"/>
      <c r="CCQ16" s="60"/>
      <c r="CCR16" s="60"/>
      <c r="CDC16" s="59"/>
      <c r="CDD16" s="59"/>
      <c r="CDE16" s="60"/>
      <c r="CDF16" s="60"/>
      <c r="CDQ16" s="59"/>
      <c r="CDR16" s="59"/>
      <c r="CDS16" s="60"/>
      <c r="CDT16" s="60"/>
      <c r="CEE16" s="59"/>
      <c r="CEF16" s="59"/>
      <c r="CEG16" s="60"/>
      <c r="CEH16" s="60"/>
      <c r="CES16" s="59"/>
      <c r="CET16" s="59"/>
      <c r="CEU16" s="60"/>
      <c r="CEV16" s="60"/>
      <c r="CFG16" s="59"/>
      <c r="CFH16" s="59"/>
      <c r="CFI16" s="60"/>
      <c r="CFJ16" s="60"/>
      <c r="CFU16" s="59"/>
      <c r="CFV16" s="59"/>
      <c r="CFW16" s="60"/>
      <c r="CFX16" s="60"/>
      <c r="CGI16" s="59"/>
      <c r="CGJ16" s="59"/>
      <c r="CGK16" s="60"/>
      <c r="CGL16" s="60"/>
      <c r="CGW16" s="59"/>
      <c r="CGX16" s="59"/>
      <c r="CGY16" s="60"/>
      <c r="CGZ16" s="60"/>
      <c r="CHK16" s="59"/>
      <c r="CHL16" s="59"/>
      <c r="CHM16" s="60"/>
      <c r="CHN16" s="60"/>
      <c r="CHY16" s="59"/>
      <c r="CHZ16" s="59"/>
      <c r="CIA16" s="60"/>
      <c r="CIB16" s="60"/>
      <c r="CIM16" s="59"/>
      <c r="CIN16" s="59"/>
      <c r="CIO16" s="60"/>
      <c r="CIP16" s="60"/>
      <c r="CJA16" s="59"/>
      <c r="CJB16" s="59"/>
      <c r="CJC16" s="60"/>
      <c r="CJD16" s="60"/>
      <c r="CJO16" s="59"/>
      <c r="CJP16" s="59"/>
      <c r="CJQ16" s="60"/>
      <c r="CJR16" s="60"/>
      <c r="CKC16" s="59"/>
      <c r="CKD16" s="59"/>
      <c r="CKE16" s="60"/>
      <c r="CKF16" s="60"/>
      <c r="CKQ16" s="59"/>
      <c r="CKR16" s="59"/>
      <c r="CKS16" s="60"/>
      <c r="CKT16" s="60"/>
      <c r="CLE16" s="59"/>
      <c r="CLF16" s="59"/>
      <c r="CLG16" s="60"/>
      <c r="CLH16" s="60"/>
      <c r="CLS16" s="59"/>
      <c r="CLT16" s="59"/>
      <c r="CLU16" s="60"/>
      <c r="CLV16" s="60"/>
      <c r="CMG16" s="59"/>
      <c r="CMH16" s="59"/>
      <c r="CMI16" s="60"/>
      <c r="CMJ16" s="60"/>
      <c r="CMU16" s="59"/>
      <c r="CMV16" s="59"/>
      <c r="CMW16" s="60"/>
      <c r="CMX16" s="60"/>
      <c r="CNI16" s="59"/>
      <c r="CNJ16" s="59"/>
      <c r="CNK16" s="60"/>
      <c r="CNL16" s="60"/>
      <c r="CNW16" s="59"/>
      <c r="CNX16" s="59"/>
      <c r="CNY16" s="60"/>
      <c r="CNZ16" s="60"/>
      <c r="COK16" s="59"/>
      <c r="COL16" s="59"/>
      <c r="COM16" s="60"/>
      <c r="CON16" s="60"/>
      <c r="COY16" s="59"/>
      <c r="COZ16" s="59"/>
      <c r="CPA16" s="60"/>
      <c r="CPB16" s="60"/>
      <c r="CPM16" s="59"/>
      <c r="CPN16" s="59"/>
      <c r="CPO16" s="60"/>
      <c r="CPP16" s="60"/>
      <c r="CQA16" s="59"/>
      <c r="CQB16" s="59"/>
      <c r="CQC16" s="60"/>
      <c r="CQD16" s="60"/>
      <c r="CQO16" s="59"/>
      <c r="CQP16" s="59"/>
      <c r="CQQ16" s="60"/>
      <c r="CQR16" s="60"/>
      <c r="CRC16" s="59"/>
      <c r="CRD16" s="59"/>
      <c r="CRE16" s="60"/>
      <c r="CRF16" s="60"/>
      <c r="CRQ16" s="59"/>
      <c r="CRR16" s="59"/>
      <c r="CRS16" s="60"/>
      <c r="CRT16" s="60"/>
      <c r="CSE16" s="59"/>
      <c r="CSF16" s="59"/>
      <c r="CSG16" s="60"/>
      <c r="CSH16" s="60"/>
      <c r="CSS16" s="59"/>
      <c r="CST16" s="59"/>
      <c r="CSU16" s="60"/>
      <c r="CSV16" s="60"/>
      <c r="CTG16" s="59"/>
      <c r="CTH16" s="59"/>
      <c r="CTI16" s="60"/>
      <c r="CTJ16" s="60"/>
      <c r="CTU16" s="59"/>
      <c r="CTV16" s="59"/>
      <c r="CTW16" s="60"/>
      <c r="CTX16" s="60"/>
      <c r="CUI16" s="59"/>
      <c r="CUJ16" s="59"/>
      <c r="CUK16" s="60"/>
      <c r="CUL16" s="60"/>
      <c r="CUW16" s="59"/>
      <c r="CUX16" s="59"/>
      <c r="CUY16" s="60"/>
      <c r="CUZ16" s="60"/>
      <c r="CVK16" s="59"/>
      <c r="CVL16" s="59"/>
      <c r="CVM16" s="60"/>
      <c r="CVN16" s="60"/>
      <c r="CVY16" s="59"/>
      <c r="CVZ16" s="59"/>
      <c r="CWA16" s="60"/>
      <c r="CWB16" s="60"/>
      <c r="CWM16" s="59"/>
      <c r="CWN16" s="59"/>
      <c r="CWO16" s="60"/>
      <c r="CWP16" s="60"/>
      <c r="CXA16" s="59"/>
      <c r="CXB16" s="59"/>
      <c r="CXC16" s="60"/>
      <c r="CXD16" s="60"/>
      <c r="CXO16" s="59"/>
      <c r="CXP16" s="59"/>
      <c r="CXQ16" s="60"/>
      <c r="CXR16" s="60"/>
      <c r="CYC16" s="59"/>
      <c r="CYD16" s="59"/>
      <c r="CYE16" s="60"/>
      <c r="CYF16" s="60"/>
      <c r="CYQ16" s="59"/>
      <c r="CYR16" s="59"/>
      <c r="CYS16" s="60"/>
      <c r="CYT16" s="60"/>
      <c r="CZE16" s="59"/>
      <c r="CZF16" s="59"/>
      <c r="CZG16" s="60"/>
      <c r="CZH16" s="60"/>
      <c r="CZS16" s="59"/>
      <c r="CZT16" s="59"/>
      <c r="CZU16" s="60"/>
      <c r="CZV16" s="60"/>
      <c r="DAG16" s="59"/>
      <c r="DAH16" s="59"/>
      <c r="DAI16" s="60"/>
      <c r="DAJ16" s="60"/>
      <c r="DAU16" s="59"/>
      <c r="DAV16" s="59"/>
      <c r="DAW16" s="60"/>
      <c r="DAX16" s="60"/>
      <c r="DBI16" s="59"/>
      <c r="DBJ16" s="59"/>
      <c r="DBK16" s="60"/>
      <c r="DBL16" s="60"/>
      <c r="DBW16" s="59"/>
      <c r="DBX16" s="59"/>
      <c r="DBY16" s="60"/>
      <c r="DBZ16" s="60"/>
      <c r="DCK16" s="59"/>
      <c r="DCL16" s="59"/>
      <c r="DCM16" s="60"/>
      <c r="DCN16" s="60"/>
      <c r="DCY16" s="59"/>
      <c r="DCZ16" s="59"/>
      <c r="DDA16" s="60"/>
      <c r="DDB16" s="60"/>
      <c r="DDM16" s="59"/>
      <c r="DDN16" s="59"/>
      <c r="DDO16" s="60"/>
      <c r="DDP16" s="60"/>
      <c r="DEA16" s="59"/>
      <c r="DEB16" s="59"/>
      <c r="DEC16" s="60"/>
      <c r="DED16" s="60"/>
      <c r="DEO16" s="59"/>
      <c r="DEP16" s="59"/>
      <c r="DEQ16" s="60"/>
      <c r="DER16" s="60"/>
      <c r="DFC16" s="59"/>
      <c r="DFD16" s="59"/>
      <c r="DFE16" s="60"/>
      <c r="DFF16" s="60"/>
      <c r="DFQ16" s="59"/>
      <c r="DFR16" s="59"/>
      <c r="DFS16" s="60"/>
      <c r="DFT16" s="60"/>
      <c r="DGE16" s="59"/>
      <c r="DGF16" s="59"/>
      <c r="DGG16" s="60"/>
      <c r="DGH16" s="60"/>
      <c r="DGS16" s="59"/>
      <c r="DGT16" s="59"/>
      <c r="DGU16" s="60"/>
      <c r="DGV16" s="60"/>
      <c r="DHG16" s="59"/>
      <c r="DHH16" s="59"/>
      <c r="DHI16" s="60"/>
      <c r="DHJ16" s="60"/>
      <c r="DHU16" s="59"/>
      <c r="DHV16" s="59"/>
      <c r="DHW16" s="60"/>
      <c r="DHX16" s="60"/>
      <c r="DII16" s="59"/>
      <c r="DIJ16" s="59"/>
      <c r="DIK16" s="60"/>
      <c r="DIL16" s="60"/>
      <c r="DIW16" s="59"/>
      <c r="DIX16" s="59"/>
      <c r="DIY16" s="60"/>
      <c r="DIZ16" s="60"/>
      <c r="DJK16" s="59"/>
      <c r="DJL16" s="59"/>
      <c r="DJM16" s="60"/>
      <c r="DJN16" s="60"/>
      <c r="DJY16" s="59"/>
      <c r="DJZ16" s="59"/>
      <c r="DKA16" s="60"/>
      <c r="DKB16" s="60"/>
      <c r="DKM16" s="59"/>
      <c r="DKN16" s="59"/>
      <c r="DKO16" s="60"/>
      <c r="DKP16" s="60"/>
      <c r="DLA16" s="59"/>
      <c r="DLB16" s="59"/>
      <c r="DLC16" s="60"/>
      <c r="DLD16" s="60"/>
      <c r="DLO16" s="59"/>
      <c r="DLP16" s="59"/>
      <c r="DLQ16" s="60"/>
      <c r="DLR16" s="60"/>
      <c r="DMC16" s="59"/>
      <c r="DMD16" s="59"/>
      <c r="DME16" s="60"/>
      <c r="DMF16" s="60"/>
      <c r="DMQ16" s="59"/>
      <c r="DMR16" s="59"/>
      <c r="DMS16" s="60"/>
      <c r="DMT16" s="60"/>
      <c r="DNE16" s="59"/>
      <c r="DNF16" s="59"/>
      <c r="DNG16" s="60"/>
      <c r="DNH16" s="60"/>
      <c r="DNS16" s="59"/>
      <c r="DNT16" s="59"/>
      <c r="DNU16" s="60"/>
      <c r="DNV16" s="60"/>
      <c r="DOG16" s="59"/>
      <c r="DOH16" s="59"/>
      <c r="DOI16" s="60"/>
      <c r="DOJ16" s="60"/>
      <c r="DOU16" s="59"/>
      <c r="DOV16" s="59"/>
      <c r="DOW16" s="60"/>
      <c r="DOX16" s="60"/>
      <c r="DPI16" s="59"/>
      <c r="DPJ16" s="59"/>
      <c r="DPK16" s="60"/>
      <c r="DPL16" s="60"/>
      <c r="DPW16" s="59"/>
      <c r="DPX16" s="59"/>
      <c r="DPY16" s="60"/>
      <c r="DPZ16" s="60"/>
      <c r="DQK16" s="59"/>
      <c r="DQL16" s="59"/>
      <c r="DQM16" s="60"/>
      <c r="DQN16" s="60"/>
      <c r="DQY16" s="59"/>
      <c r="DQZ16" s="59"/>
      <c r="DRA16" s="60"/>
      <c r="DRB16" s="60"/>
      <c r="DRM16" s="59"/>
      <c r="DRN16" s="59"/>
      <c r="DRO16" s="60"/>
      <c r="DRP16" s="60"/>
      <c r="DSA16" s="59"/>
      <c r="DSB16" s="59"/>
      <c r="DSC16" s="60"/>
      <c r="DSD16" s="60"/>
      <c r="DSO16" s="59"/>
      <c r="DSP16" s="59"/>
      <c r="DSQ16" s="60"/>
      <c r="DSR16" s="60"/>
      <c r="DTC16" s="59"/>
      <c r="DTD16" s="59"/>
      <c r="DTE16" s="60"/>
      <c r="DTF16" s="60"/>
      <c r="DTQ16" s="59"/>
      <c r="DTR16" s="59"/>
      <c r="DTS16" s="60"/>
      <c r="DTT16" s="60"/>
      <c r="DUE16" s="59"/>
      <c r="DUF16" s="59"/>
      <c r="DUG16" s="60"/>
      <c r="DUH16" s="60"/>
      <c r="DUS16" s="59"/>
      <c r="DUT16" s="59"/>
      <c r="DUU16" s="60"/>
      <c r="DUV16" s="60"/>
      <c r="DVG16" s="59"/>
      <c r="DVH16" s="59"/>
      <c r="DVI16" s="60"/>
      <c r="DVJ16" s="60"/>
      <c r="DVU16" s="59"/>
      <c r="DVV16" s="59"/>
      <c r="DVW16" s="60"/>
      <c r="DVX16" s="60"/>
      <c r="DWI16" s="59"/>
      <c r="DWJ16" s="59"/>
      <c r="DWK16" s="60"/>
      <c r="DWL16" s="60"/>
      <c r="DWW16" s="59"/>
      <c r="DWX16" s="59"/>
      <c r="DWY16" s="60"/>
      <c r="DWZ16" s="60"/>
      <c r="DXK16" s="59"/>
      <c r="DXL16" s="59"/>
      <c r="DXM16" s="60"/>
      <c r="DXN16" s="60"/>
      <c r="DXY16" s="59"/>
      <c r="DXZ16" s="59"/>
      <c r="DYA16" s="60"/>
      <c r="DYB16" s="60"/>
      <c r="DYM16" s="59"/>
      <c r="DYN16" s="59"/>
      <c r="DYO16" s="60"/>
      <c r="DYP16" s="60"/>
      <c r="DZA16" s="59"/>
      <c r="DZB16" s="59"/>
      <c r="DZC16" s="60"/>
      <c r="DZD16" s="60"/>
      <c r="DZO16" s="59"/>
      <c r="DZP16" s="59"/>
      <c r="DZQ16" s="60"/>
      <c r="DZR16" s="60"/>
      <c r="EAC16" s="59"/>
      <c r="EAD16" s="59"/>
      <c r="EAE16" s="60"/>
      <c r="EAF16" s="60"/>
      <c r="EAQ16" s="59"/>
      <c r="EAR16" s="59"/>
      <c r="EAS16" s="60"/>
      <c r="EAT16" s="60"/>
      <c r="EBE16" s="59"/>
      <c r="EBF16" s="59"/>
      <c r="EBG16" s="60"/>
      <c r="EBH16" s="60"/>
      <c r="EBS16" s="59"/>
      <c r="EBT16" s="59"/>
      <c r="EBU16" s="60"/>
      <c r="EBV16" s="60"/>
      <c r="ECG16" s="59"/>
      <c r="ECH16" s="59"/>
      <c r="ECI16" s="60"/>
      <c r="ECJ16" s="60"/>
      <c r="ECU16" s="59"/>
      <c r="ECV16" s="59"/>
      <c r="ECW16" s="60"/>
      <c r="ECX16" s="60"/>
      <c r="EDI16" s="59"/>
      <c r="EDJ16" s="59"/>
      <c r="EDK16" s="60"/>
      <c r="EDL16" s="60"/>
      <c r="EDW16" s="59"/>
      <c r="EDX16" s="59"/>
      <c r="EDY16" s="60"/>
      <c r="EDZ16" s="60"/>
      <c r="EEK16" s="59"/>
      <c r="EEL16" s="59"/>
      <c r="EEM16" s="60"/>
      <c r="EEN16" s="60"/>
      <c r="EEY16" s="59"/>
      <c r="EEZ16" s="59"/>
      <c r="EFA16" s="60"/>
      <c r="EFB16" s="60"/>
      <c r="EFM16" s="59"/>
      <c r="EFN16" s="59"/>
      <c r="EFO16" s="60"/>
      <c r="EFP16" s="60"/>
      <c r="EGA16" s="59"/>
      <c r="EGB16" s="59"/>
      <c r="EGC16" s="60"/>
      <c r="EGD16" s="60"/>
      <c r="EGO16" s="59"/>
      <c r="EGP16" s="59"/>
      <c r="EGQ16" s="60"/>
      <c r="EGR16" s="60"/>
      <c r="EHC16" s="59"/>
      <c r="EHD16" s="59"/>
      <c r="EHE16" s="60"/>
      <c r="EHF16" s="60"/>
      <c r="EHQ16" s="59"/>
      <c r="EHR16" s="59"/>
      <c r="EHS16" s="60"/>
      <c r="EHT16" s="60"/>
      <c r="EIE16" s="59"/>
      <c r="EIF16" s="59"/>
      <c r="EIG16" s="60"/>
      <c r="EIH16" s="60"/>
      <c r="EIS16" s="59"/>
      <c r="EIT16" s="59"/>
      <c r="EIU16" s="60"/>
      <c r="EIV16" s="60"/>
      <c r="EJG16" s="59"/>
      <c r="EJH16" s="59"/>
      <c r="EJI16" s="60"/>
      <c r="EJJ16" s="60"/>
      <c r="EJU16" s="59"/>
      <c r="EJV16" s="59"/>
      <c r="EJW16" s="60"/>
      <c r="EJX16" s="60"/>
      <c r="EKI16" s="59"/>
      <c r="EKJ16" s="59"/>
      <c r="EKK16" s="60"/>
      <c r="EKL16" s="60"/>
      <c r="EKW16" s="59"/>
      <c r="EKX16" s="59"/>
      <c r="EKY16" s="60"/>
      <c r="EKZ16" s="60"/>
      <c r="ELK16" s="59"/>
      <c r="ELL16" s="59"/>
      <c r="ELM16" s="60"/>
      <c r="ELN16" s="60"/>
      <c r="ELY16" s="59"/>
      <c r="ELZ16" s="59"/>
      <c r="EMA16" s="60"/>
      <c r="EMB16" s="60"/>
      <c r="EMM16" s="59"/>
      <c r="EMN16" s="59"/>
      <c r="EMO16" s="60"/>
      <c r="EMP16" s="60"/>
      <c r="ENA16" s="59"/>
      <c r="ENB16" s="59"/>
      <c r="ENC16" s="60"/>
      <c r="END16" s="60"/>
      <c r="ENO16" s="59"/>
      <c r="ENP16" s="59"/>
      <c r="ENQ16" s="60"/>
      <c r="ENR16" s="60"/>
      <c r="EOC16" s="59"/>
      <c r="EOD16" s="59"/>
      <c r="EOE16" s="60"/>
      <c r="EOF16" s="60"/>
      <c r="EOQ16" s="59"/>
      <c r="EOR16" s="59"/>
      <c r="EOS16" s="60"/>
      <c r="EOT16" s="60"/>
      <c r="EPE16" s="59"/>
      <c r="EPF16" s="59"/>
      <c r="EPG16" s="60"/>
      <c r="EPH16" s="60"/>
      <c r="EPS16" s="59"/>
      <c r="EPT16" s="59"/>
      <c r="EPU16" s="60"/>
      <c r="EPV16" s="60"/>
      <c r="EQG16" s="59"/>
      <c r="EQH16" s="59"/>
      <c r="EQI16" s="60"/>
      <c r="EQJ16" s="60"/>
      <c r="EQU16" s="59"/>
      <c r="EQV16" s="59"/>
      <c r="EQW16" s="60"/>
      <c r="EQX16" s="60"/>
      <c r="ERI16" s="59"/>
      <c r="ERJ16" s="59"/>
      <c r="ERK16" s="60"/>
      <c r="ERL16" s="60"/>
      <c r="ERW16" s="59"/>
      <c r="ERX16" s="59"/>
      <c r="ERY16" s="60"/>
      <c r="ERZ16" s="60"/>
      <c r="ESK16" s="59"/>
      <c r="ESL16" s="59"/>
      <c r="ESM16" s="60"/>
      <c r="ESN16" s="60"/>
      <c r="ESY16" s="59"/>
      <c r="ESZ16" s="59"/>
      <c r="ETA16" s="60"/>
      <c r="ETB16" s="60"/>
      <c r="ETM16" s="59"/>
      <c r="ETN16" s="59"/>
      <c r="ETO16" s="60"/>
      <c r="ETP16" s="60"/>
      <c r="EUA16" s="59"/>
      <c r="EUB16" s="59"/>
      <c r="EUC16" s="60"/>
      <c r="EUD16" s="60"/>
      <c r="EUO16" s="59"/>
      <c r="EUP16" s="59"/>
      <c r="EUQ16" s="60"/>
      <c r="EUR16" s="60"/>
      <c r="EVC16" s="59"/>
      <c r="EVD16" s="59"/>
      <c r="EVE16" s="60"/>
      <c r="EVF16" s="60"/>
      <c r="EVQ16" s="59"/>
      <c r="EVR16" s="59"/>
      <c r="EVS16" s="60"/>
      <c r="EVT16" s="60"/>
      <c r="EWE16" s="59"/>
      <c r="EWF16" s="59"/>
      <c r="EWG16" s="60"/>
      <c r="EWH16" s="60"/>
      <c r="EWS16" s="59"/>
      <c r="EWT16" s="59"/>
      <c r="EWU16" s="60"/>
      <c r="EWV16" s="60"/>
      <c r="EXG16" s="59"/>
      <c r="EXH16" s="59"/>
      <c r="EXI16" s="60"/>
      <c r="EXJ16" s="60"/>
      <c r="EXU16" s="59"/>
      <c r="EXV16" s="59"/>
      <c r="EXW16" s="60"/>
      <c r="EXX16" s="60"/>
      <c r="EYI16" s="59"/>
      <c r="EYJ16" s="59"/>
      <c r="EYK16" s="60"/>
      <c r="EYL16" s="60"/>
      <c r="EYW16" s="59"/>
      <c r="EYX16" s="59"/>
      <c r="EYY16" s="60"/>
      <c r="EYZ16" s="60"/>
      <c r="EZK16" s="59"/>
      <c r="EZL16" s="59"/>
      <c r="EZM16" s="60"/>
      <c r="EZN16" s="60"/>
      <c r="EZY16" s="59"/>
      <c r="EZZ16" s="59"/>
      <c r="FAA16" s="60"/>
      <c r="FAB16" s="60"/>
      <c r="FAM16" s="59"/>
      <c r="FAN16" s="59"/>
      <c r="FAO16" s="60"/>
      <c r="FAP16" s="60"/>
      <c r="FBA16" s="59"/>
      <c r="FBB16" s="59"/>
      <c r="FBC16" s="60"/>
      <c r="FBD16" s="60"/>
      <c r="FBO16" s="59"/>
      <c r="FBP16" s="59"/>
      <c r="FBQ16" s="60"/>
      <c r="FBR16" s="60"/>
      <c r="FCC16" s="59"/>
      <c r="FCD16" s="59"/>
      <c r="FCE16" s="60"/>
      <c r="FCF16" s="60"/>
      <c r="FCQ16" s="59"/>
      <c r="FCR16" s="59"/>
      <c r="FCS16" s="60"/>
      <c r="FCT16" s="60"/>
      <c r="FDE16" s="59"/>
      <c r="FDF16" s="59"/>
      <c r="FDG16" s="60"/>
      <c r="FDH16" s="60"/>
      <c r="FDS16" s="59"/>
      <c r="FDT16" s="59"/>
      <c r="FDU16" s="60"/>
      <c r="FDV16" s="60"/>
      <c r="FEG16" s="59"/>
      <c r="FEH16" s="59"/>
      <c r="FEI16" s="60"/>
      <c r="FEJ16" s="60"/>
      <c r="FEU16" s="59"/>
      <c r="FEV16" s="59"/>
      <c r="FEW16" s="60"/>
      <c r="FEX16" s="60"/>
      <c r="FFI16" s="59"/>
      <c r="FFJ16" s="59"/>
      <c r="FFK16" s="60"/>
      <c r="FFL16" s="60"/>
      <c r="FFW16" s="59"/>
      <c r="FFX16" s="59"/>
      <c r="FFY16" s="60"/>
      <c r="FFZ16" s="60"/>
      <c r="FGK16" s="59"/>
      <c r="FGL16" s="59"/>
      <c r="FGM16" s="60"/>
      <c r="FGN16" s="60"/>
      <c r="FGY16" s="59"/>
      <c r="FGZ16" s="59"/>
      <c r="FHA16" s="60"/>
      <c r="FHB16" s="60"/>
      <c r="FHM16" s="59"/>
      <c r="FHN16" s="59"/>
      <c r="FHO16" s="60"/>
      <c r="FHP16" s="60"/>
      <c r="FIA16" s="59"/>
      <c r="FIB16" s="59"/>
      <c r="FIC16" s="60"/>
      <c r="FID16" s="60"/>
      <c r="FIO16" s="59"/>
      <c r="FIP16" s="59"/>
      <c r="FIQ16" s="60"/>
      <c r="FIR16" s="60"/>
      <c r="FJC16" s="59"/>
      <c r="FJD16" s="59"/>
      <c r="FJE16" s="60"/>
      <c r="FJF16" s="60"/>
      <c r="FJQ16" s="59"/>
      <c r="FJR16" s="59"/>
      <c r="FJS16" s="60"/>
      <c r="FJT16" s="60"/>
      <c r="FKE16" s="59"/>
      <c r="FKF16" s="59"/>
      <c r="FKG16" s="60"/>
      <c r="FKH16" s="60"/>
      <c r="FKS16" s="59"/>
      <c r="FKT16" s="59"/>
      <c r="FKU16" s="60"/>
      <c r="FKV16" s="60"/>
      <c r="FLG16" s="59"/>
      <c r="FLH16" s="59"/>
      <c r="FLI16" s="60"/>
      <c r="FLJ16" s="60"/>
      <c r="FLU16" s="59"/>
      <c r="FLV16" s="59"/>
      <c r="FLW16" s="60"/>
      <c r="FLX16" s="60"/>
      <c r="FMI16" s="59"/>
      <c r="FMJ16" s="59"/>
      <c r="FMK16" s="60"/>
      <c r="FML16" s="60"/>
      <c r="FMW16" s="59"/>
      <c r="FMX16" s="59"/>
      <c r="FMY16" s="60"/>
      <c r="FMZ16" s="60"/>
      <c r="FNK16" s="59"/>
      <c r="FNL16" s="59"/>
      <c r="FNM16" s="60"/>
      <c r="FNN16" s="60"/>
      <c r="FNY16" s="59"/>
      <c r="FNZ16" s="59"/>
      <c r="FOA16" s="60"/>
      <c r="FOB16" s="60"/>
      <c r="FOM16" s="59"/>
      <c r="FON16" s="59"/>
      <c r="FOO16" s="60"/>
      <c r="FOP16" s="60"/>
      <c r="FPA16" s="59"/>
      <c r="FPB16" s="59"/>
      <c r="FPC16" s="60"/>
      <c r="FPD16" s="60"/>
      <c r="FPO16" s="59"/>
      <c r="FPP16" s="59"/>
      <c r="FPQ16" s="60"/>
      <c r="FPR16" s="60"/>
      <c r="FQC16" s="59"/>
      <c r="FQD16" s="59"/>
      <c r="FQE16" s="60"/>
      <c r="FQF16" s="60"/>
      <c r="FQQ16" s="59"/>
      <c r="FQR16" s="59"/>
      <c r="FQS16" s="60"/>
      <c r="FQT16" s="60"/>
      <c r="FRE16" s="59"/>
      <c r="FRF16" s="59"/>
      <c r="FRG16" s="60"/>
      <c r="FRH16" s="60"/>
      <c r="FRS16" s="59"/>
      <c r="FRT16" s="59"/>
      <c r="FRU16" s="60"/>
      <c r="FRV16" s="60"/>
      <c r="FSG16" s="59"/>
      <c r="FSH16" s="59"/>
      <c r="FSI16" s="60"/>
      <c r="FSJ16" s="60"/>
      <c r="FSU16" s="59"/>
      <c r="FSV16" s="59"/>
      <c r="FSW16" s="60"/>
      <c r="FSX16" s="60"/>
      <c r="FTI16" s="59"/>
      <c r="FTJ16" s="59"/>
      <c r="FTK16" s="60"/>
      <c r="FTL16" s="60"/>
      <c r="FTW16" s="59"/>
      <c r="FTX16" s="59"/>
      <c r="FTY16" s="60"/>
      <c r="FTZ16" s="60"/>
      <c r="FUK16" s="59"/>
      <c r="FUL16" s="59"/>
      <c r="FUM16" s="60"/>
      <c r="FUN16" s="60"/>
      <c r="FUY16" s="59"/>
      <c r="FUZ16" s="59"/>
      <c r="FVA16" s="60"/>
      <c r="FVB16" s="60"/>
      <c r="FVM16" s="59"/>
      <c r="FVN16" s="59"/>
      <c r="FVO16" s="60"/>
      <c r="FVP16" s="60"/>
      <c r="FWA16" s="59"/>
      <c r="FWB16" s="59"/>
      <c r="FWC16" s="60"/>
      <c r="FWD16" s="60"/>
      <c r="FWO16" s="59"/>
      <c r="FWP16" s="59"/>
      <c r="FWQ16" s="60"/>
      <c r="FWR16" s="60"/>
      <c r="FXC16" s="59"/>
      <c r="FXD16" s="59"/>
      <c r="FXE16" s="60"/>
      <c r="FXF16" s="60"/>
      <c r="FXQ16" s="59"/>
      <c r="FXR16" s="59"/>
      <c r="FXS16" s="60"/>
      <c r="FXT16" s="60"/>
      <c r="FYE16" s="59"/>
      <c r="FYF16" s="59"/>
      <c r="FYG16" s="60"/>
      <c r="FYH16" s="60"/>
      <c r="FYS16" s="59"/>
      <c r="FYT16" s="59"/>
      <c r="FYU16" s="60"/>
      <c r="FYV16" s="60"/>
      <c r="FZG16" s="59"/>
      <c r="FZH16" s="59"/>
      <c r="FZI16" s="60"/>
      <c r="FZJ16" s="60"/>
      <c r="FZU16" s="59"/>
      <c r="FZV16" s="59"/>
      <c r="FZW16" s="60"/>
      <c r="FZX16" s="60"/>
      <c r="GAI16" s="59"/>
      <c r="GAJ16" s="59"/>
      <c r="GAK16" s="60"/>
      <c r="GAL16" s="60"/>
      <c r="GAW16" s="59"/>
      <c r="GAX16" s="59"/>
      <c r="GAY16" s="60"/>
      <c r="GAZ16" s="60"/>
      <c r="GBK16" s="59"/>
      <c r="GBL16" s="59"/>
      <c r="GBM16" s="60"/>
      <c r="GBN16" s="60"/>
      <c r="GBY16" s="59"/>
      <c r="GBZ16" s="59"/>
      <c r="GCA16" s="60"/>
      <c r="GCB16" s="60"/>
      <c r="GCM16" s="59"/>
      <c r="GCN16" s="59"/>
      <c r="GCO16" s="60"/>
      <c r="GCP16" s="60"/>
      <c r="GDA16" s="59"/>
      <c r="GDB16" s="59"/>
      <c r="GDC16" s="60"/>
      <c r="GDD16" s="60"/>
      <c r="GDO16" s="59"/>
      <c r="GDP16" s="59"/>
      <c r="GDQ16" s="60"/>
      <c r="GDR16" s="60"/>
      <c r="GEC16" s="59"/>
      <c r="GED16" s="59"/>
      <c r="GEE16" s="60"/>
      <c r="GEF16" s="60"/>
      <c r="GEQ16" s="59"/>
      <c r="GER16" s="59"/>
      <c r="GES16" s="60"/>
      <c r="GET16" s="60"/>
      <c r="GFE16" s="59"/>
      <c r="GFF16" s="59"/>
      <c r="GFG16" s="60"/>
      <c r="GFH16" s="60"/>
      <c r="GFS16" s="59"/>
      <c r="GFT16" s="59"/>
      <c r="GFU16" s="60"/>
      <c r="GFV16" s="60"/>
      <c r="GGG16" s="59"/>
      <c r="GGH16" s="59"/>
      <c r="GGI16" s="60"/>
      <c r="GGJ16" s="60"/>
      <c r="GGU16" s="59"/>
      <c r="GGV16" s="59"/>
      <c r="GGW16" s="60"/>
      <c r="GGX16" s="60"/>
      <c r="GHI16" s="59"/>
      <c r="GHJ16" s="59"/>
      <c r="GHK16" s="60"/>
      <c r="GHL16" s="60"/>
      <c r="GHW16" s="59"/>
      <c r="GHX16" s="59"/>
      <c r="GHY16" s="60"/>
      <c r="GHZ16" s="60"/>
      <c r="GIK16" s="59"/>
      <c r="GIL16" s="59"/>
      <c r="GIM16" s="60"/>
      <c r="GIN16" s="60"/>
      <c r="GIY16" s="59"/>
      <c r="GIZ16" s="59"/>
      <c r="GJA16" s="60"/>
      <c r="GJB16" s="60"/>
      <c r="GJM16" s="59"/>
      <c r="GJN16" s="59"/>
      <c r="GJO16" s="60"/>
      <c r="GJP16" s="60"/>
      <c r="GKA16" s="59"/>
      <c r="GKB16" s="59"/>
      <c r="GKC16" s="60"/>
      <c r="GKD16" s="60"/>
      <c r="GKO16" s="59"/>
      <c r="GKP16" s="59"/>
      <c r="GKQ16" s="60"/>
      <c r="GKR16" s="60"/>
      <c r="GLC16" s="59"/>
      <c r="GLD16" s="59"/>
      <c r="GLE16" s="60"/>
      <c r="GLF16" s="60"/>
      <c r="GLQ16" s="59"/>
      <c r="GLR16" s="59"/>
      <c r="GLS16" s="60"/>
      <c r="GLT16" s="60"/>
      <c r="GME16" s="59"/>
      <c r="GMF16" s="59"/>
      <c r="GMG16" s="60"/>
      <c r="GMH16" s="60"/>
      <c r="GMS16" s="59"/>
      <c r="GMT16" s="59"/>
      <c r="GMU16" s="60"/>
      <c r="GMV16" s="60"/>
      <c r="GNG16" s="59"/>
      <c r="GNH16" s="59"/>
      <c r="GNI16" s="60"/>
      <c r="GNJ16" s="60"/>
      <c r="GNU16" s="59"/>
      <c r="GNV16" s="59"/>
      <c r="GNW16" s="60"/>
      <c r="GNX16" s="60"/>
      <c r="GOI16" s="59"/>
      <c r="GOJ16" s="59"/>
      <c r="GOK16" s="60"/>
      <c r="GOL16" s="60"/>
      <c r="GOW16" s="59"/>
      <c r="GOX16" s="59"/>
      <c r="GOY16" s="60"/>
      <c r="GOZ16" s="60"/>
      <c r="GPK16" s="59"/>
      <c r="GPL16" s="59"/>
      <c r="GPM16" s="60"/>
      <c r="GPN16" s="60"/>
      <c r="GPY16" s="59"/>
      <c r="GPZ16" s="59"/>
      <c r="GQA16" s="60"/>
      <c r="GQB16" s="60"/>
      <c r="GQM16" s="59"/>
      <c r="GQN16" s="59"/>
      <c r="GQO16" s="60"/>
      <c r="GQP16" s="60"/>
      <c r="GRA16" s="59"/>
      <c r="GRB16" s="59"/>
      <c r="GRC16" s="60"/>
      <c r="GRD16" s="60"/>
      <c r="GRO16" s="59"/>
      <c r="GRP16" s="59"/>
      <c r="GRQ16" s="60"/>
      <c r="GRR16" s="60"/>
      <c r="GSC16" s="59"/>
      <c r="GSD16" s="59"/>
      <c r="GSE16" s="60"/>
      <c r="GSF16" s="60"/>
      <c r="GSQ16" s="59"/>
      <c r="GSR16" s="59"/>
      <c r="GSS16" s="60"/>
      <c r="GST16" s="60"/>
      <c r="GTE16" s="59"/>
      <c r="GTF16" s="59"/>
      <c r="GTG16" s="60"/>
      <c r="GTH16" s="60"/>
      <c r="GTS16" s="59"/>
      <c r="GTT16" s="59"/>
      <c r="GTU16" s="60"/>
      <c r="GTV16" s="60"/>
      <c r="GUG16" s="59"/>
      <c r="GUH16" s="59"/>
      <c r="GUI16" s="60"/>
      <c r="GUJ16" s="60"/>
      <c r="GUU16" s="59"/>
      <c r="GUV16" s="59"/>
      <c r="GUW16" s="60"/>
      <c r="GUX16" s="60"/>
      <c r="GVI16" s="59"/>
      <c r="GVJ16" s="59"/>
      <c r="GVK16" s="60"/>
      <c r="GVL16" s="60"/>
      <c r="GVW16" s="59"/>
      <c r="GVX16" s="59"/>
      <c r="GVY16" s="60"/>
      <c r="GVZ16" s="60"/>
      <c r="GWK16" s="59"/>
      <c r="GWL16" s="59"/>
      <c r="GWM16" s="60"/>
      <c r="GWN16" s="60"/>
      <c r="GWY16" s="59"/>
      <c r="GWZ16" s="59"/>
      <c r="GXA16" s="60"/>
      <c r="GXB16" s="60"/>
      <c r="GXM16" s="59"/>
      <c r="GXN16" s="59"/>
      <c r="GXO16" s="60"/>
      <c r="GXP16" s="60"/>
      <c r="GYA16" s="59"/>
      <c r="GYB16" s="59"/>
      <c r="GYC16" s="60"/>
      <c r="GYD16" s="60"/>
      <c r="GYO16" s="59"/>
      <c r="GYP16" s="59"/>
      <c r="GYQ16" s="60"/>
      <c r="GYR16" s="60"/>
      <c r="GZC16" s="59"/>
      <c r="GZD16" s="59"/>
      <c r="GZE16" s="60"/>
      <c r="GZF16" s="60"/>
      <c r="GZQ16" s="59"/>
      <c r="GZR16" s="59"/>
      <c r="GZS16" s="60"/>
      <c r="GZT16" s="60"/>
      <c r="HAE16" s="59"/>
      <c r="HAF16" s="59"/>
      <c r="HAG16" s="60"/>
      <c r="HAH16" s="60"/>
      <c r="HAS16" s="59"/>
      <c r="HAT16" s="59"/>
      <c r="HAU16" s="60"/>
      <c r="HAV16" s="60"/>
      <c r="HBG16" s="59"/>
      <c r="HBH16" s="59"/>
      <c r="HBI16" s="60"/>
      <c r="HBJ16" s="60"/>
      <c r="HBU16" s="59"/>
      <c r="HBV16" s="59"/>
      <c r="HBW16" s="60"/>
      <c r="HBX16" s="60"/>
      <c r="HCI16" s="59"/>
      <c r="HCJ16" s="59"/>
      <c r="HCK16" s="60"/>
      <c r="HCL16" s="60"/>
      <c r="HCW16" s="59"/>
      <c r="HCX16" s="59"/>
      <c r="HCY16" s="60"/>
      <c r="HCZ16" s="60"/>
      <c r="HDK16" s="59"/>
      <c r="HDL16" s="59"/>
      <c r="HDM16" s="60"/>
      <c r="HDN16" s="60"/>
      <c r="HDY16" s="59"/>
      <c r="HDZ16" s="59"/>
      <c r="HEA16" s="60"/>
      <c r="HEB16" s="60"/>
      <c r="HEM16" s="59"/>
      <c r="HEN16" s="59"/>
      <c r="HEO16" s="60"/>
      <c r="HEP16" s="60"/>
      <c r="HFA16" s="59"/>
      <c r="HFB16" s="59"/>
      <c r="HFC16" s="60"/>
      <c r="HFD16" s="60"/>
      <c r="HFO16" s="59"/>
      <c r="HFP16" s="59"/>
      <c r="HFQ16" s="60"/>
      <c r="HFR16" s="60"/>
      <c r="HGC16" s="59"/>
      <c r="HGD16" s="59"/>
      <c r="HGE16" s="60"/>
      <c r="HGF16" s="60"/>
      <c r="HGQ16" s="59"/>
      <c r="HGR16" s="59"/>
      <c r="HGS16" s="60"/>
      <c r="HGT16" s="60"/>
      <c r="HHE16" s="59"/>
      <c r="HHF16" s="59"/>
      <c r="HHG16" s="60"/>
      <c r="HHH16" s="60"/>
      <c r="HHS16" s="59"/>
      <c r="HHT16" s="59"/>
      <c r="HHU16" s="60"/>
      <c r="HHV16" s="60"/>
      <c r="HIG16" s="59"/>
      <c r="HIH16" s="59"/>
      <c r="HII16" s="60"/>
      <c r="HIJ16" s="60"/>
      <c r="HIU16" s="59"/>
      <c r="HIV16" s="59"/>
      <c r="HIW16" s="60"/>
      <c r="HIX16" s="60"/>
      <c r="HJI16" s="59"/>
      <c r="HJJ16" s="59"/>
      <c r="HJK16" s="60"/>
      <c r="HJL16" s="60"/>
      <c r="HJW16" s="59"/>
      <c r="HJX16" s="59"/>
      <c r="HJY16" s="60"/>
      <c r="HJZ16" s="60"/>
      <c r="HKK16" s="59"/>
      <c r="HKL16" s="59"/>
      <c r="HKM16" s="60"/>
      <c r="HKN16" s="60"/>
      <c r="HKY16" s="59"/>
      <c r="HKZ16" s="59"/>
      <c r="HLA16" s="60"/>
      <c r="HLB16" s="60"/>
      <c r="HLM16" s="59"/>
      <c r="HLN16" s="59"/>
      <c r="HLO16" s="60"/>
      <c r="HLP16" s="60"/>
      <c r="HMA16" s="59"/>
      <c r="HMB16" s="59"/>
      <c r="HMC16" s="60"/>
      <c r="HMD16" s="60"/>
      <c r="HMO16" s="59"/>
      <c r="HMP16" s="59"/>
      <c r="HMQ16" s="60"/>
      <c r="HMR16" s="60"/>
      <c r="HNC16" s="59"/>
      <c r="HND16" s="59"/>
      <c r="HNE16" s="60"/>
      <c r="HNF16" s="60"/>
      <c r="HNQ16" s="59"/>
      <c r="HNR16" s="59"/>
      <c r="HNS16" s="60"/>
      <c r="HNT16" s="60"/>
      <c r="HOE16" s="59"/>
      <c r="HOF16" s="59"/>
      <c r="HOG16" s="60"/>
      <c r="HOH16" s="60"/>
      <c r="HOS16" s="59"/>
      <c r="HOT16" s="59"/>
      <c r="HOU16" s="60"/>
      <c r="HOV16" s="60"/>
      <c r="HPG16" s="59"/>
      <c r="HPH16" s="59"/>
      <c r="HPI16" s="60"/>
      <c r="HPJ16" s="60"/>
      <c r="HPU16" s="59"/>
      <c r="HPV16" s="59"/>
      <c r="HPW16" s="60"/>
      <c r="HPX16" s="60"/>
      <c r="HQI16" s="59"/>
      <c r="HQJ16" s="59"/>
      <c r="HQK16" s="60"/>
      <c r="HQL16" s="60"/>
      <c r="HQW16" s="59"/>
      <c r="HQX16" s="59"/>
      <c r="HQY16" s="60"/>
      <c r="HQZ16" s="60"/>
      <c r="HRK16" s="59"/>
      <c r="HRL16" s="59"/>
      <c r="HRM16" s="60"/>
      <c r="HRN16" s="60"/>
      <c r="HRY16" s="59"/>
      <c r="HRZ16" s="59"/>
      <c r="HSA16" s="60"/>
      <c r="HSB16" s="60"/>
      <c r="HSM16" s="59"/>
      <c r="HSN16" s="59"/>
      <c r="HSO16" s="60"/>
      <c r="HSP16" s="60"/>
      <c r="HTA16" s="59"/>
      <c r="HTB16" s="59"/>
      <c r="HTC16" s="60"/>
      <c r="HTD16" s="60"/>
      <c r="HTO16" s="59"/>
      <c r="HTP16" s="59"/>
      <c r="HTQ16" s="60"/>
      <c r="HTR16" s="60"/>
      <c r="HUC16" s="59"/>
      <c r="HUD16" s="59"/>
      <c r="HUE16" s="60"/>
      <c r="HUF16" s="60"/>
      <c r="HUQ16" s="59"/>
      <c r="HUR16" s="59"/>
      <c r="HUS16" s="60"/>
      <c r="HUT16" s="60"/>
      <c r="HVE16" s="59"/>
      <c r="HVF16" s="59"/>
      <c r="HVG16" s="60"/>
      <c r="HVH16" s="60"/>
      <c r="HVS16" s="59"/>
      <c r="HVT16" s="59"/>
      <c r="HVU16" s="60"/>
      <c r="HVV16" s="60"/>
      <c r="HWG16" s="59"/>
      <c r="HWH16" s="59"/>
      <c r="HWI16" s="60"/>
      <c r="HWJ16" s="60"/>
      <c r="HWU16" s="59"/>
      <c r="HWV16" s="59"/>
      <c r="HWW16" s="60"/>
      <c r="HWX16" s="60"/>
      <c r="HXI16" s="59"/>
      <c r="HXJ16" s="59"/>
      <c r="HXK16" s="60"/>
      <c r="HXL16" s="60"/>
      <c r="HXW16" s="59"/>
      <c r="HXX16" s="59"/>
      <c r="HXY16" s="60"/>
      <c r="HXZ16" s="60"/>
      <c r="HYK16" s="59"/>
      <c r="HYL16" s="59"/>
      <c r="HYM16" s="60"/>
      <c r="HYN16" s="60"/>
      <c r="HYY16" s="59"/>
      <c r="HYZ16" s="59"/>
      <c r="HZA16" s="60"/>
      <c r="HZB16" s="60"/>
      <c r="HZM16" s="59"/>
      <c r="HZN16" s="59"/>
      <c r="HZO16" s="60"/>
      <c r="HZP16" s="60"/>
      <c r="IAA16" s="59"/>
      <c r="IAB16" s="59"/>
      <c r="IAC16" s="60"/>
      <c r="IAD16" s="60"/>
      <c r="IAO16" s="59"/>
      <c r="IAP16" s="59"/>
      <c r="IAQ16" s="60"/>
      <c r="IAR16" s="60"/>
      <c r="IBC16" s="59"/>
      <c r="IBD16" s="59"/>
      <c r="IBE16" s="60"/>
      <c r="IBF16" s="60"/>
      <c r="IBQ16" s="59"/>
      <c r="IBR16" s="59"/>
      <c r="IBS16" s="60"/>
      <c r="IBT16" s="60"/>
      <c r="ICE16" s="59"/>
      <c r="ICF16" s="59"/>
      <c r="ICG16" s="60"/>
      <c r="ICH16" s="60"/>
      <c r="ICS16" s="59"/>
      <c r="ICT16" s="59"/>
      <c r="ICU16" s="60"/>
      <c r="ICV16" s="60"/>
      <c r="IDG16" s="59"/>
      <c r="IDH16" s="59"/>
      <c r="IDI16" s="60"/>
      <c r="IDJ16" s="60"/>
      <c r="IDU16" s="59"/>
      <c r="IDV16" s="59"/>
      <c r="IDW16" s="60"/>
      <c r="IDX16" s="60"/>
      <c r="IEI16" s="59"/>
      <c r="IEJ16" s="59"/>
      <c r="IEK16" s="60"/>
      <c r="IEL16" s="60"/>
      <c r="IEW16" s="59"/>
      <c r="IEX16" s="59"/>
      <c r="IEY16" s="60"/>
      <c r="IEZ16" s="60"/>
      <c r="IFK16" s="59"/>
      <c r="IFL16" s="59"/>
      <c r="IFM16" s="60"/>
      <c r="IFN16" s="60"/>
      <c r="IFY16" s="59"/>
      <c r="IFZ16" s="59"/>
      <c r="IGA16" s="60"/>
      <c r="IGB16" s="60"/>
      <c r="IGM16" s="59"/>
      <c r="IGN16" s="59"/>
      <c r="IGO16" s="60"/>
      <c r="IGP16" s="60"/>
      <c r="IHA16" s="59"/>
      <c r="IHB16" s="59"/>
      <c r="IHC16" s="60"/>
      <c r="IHD16" s="60"/>
      <c r="IHO16" s="59"/>
      <c r="IHP16" s="59"/>
      <c r="IHQ16" s="60"/>
      <c r="IHR16" s="60"/>
      <c r="IIC16" s="59"/>
      <c r="IID16" s="59"/>
      <c r="IIE16" s="60"/>
      <c r="IIF16" s="60"/>
      <c r="IIQ16" s="59"/>
      <c r="IIR16" s="59"/>
      <c r="IIS16" s="60"/>
      <c r="IIT16" s="60"/>
      <c r="IJE16" s="59"/>
      <c r="IJF16" s="59"/>
      <c r="IJG16" s="60"/>
      <c r="IJH16" s="60"/>
      <c r="IJS16" s="59"/>
      <c r="IJT16" s="59"/>
      <c r="IJU16" s="60"/>
      <c r="IJV16" s="60"/>
      <c r="IKG16" s="59"/>
      <c r="IKH16" s="59"/>
      <c r="IKI16" s="60"/>
      <c r="IKJ16" s="60"/>
      <c r="IKU16" s="59"/>
      <c r="IKV16" s="59"/>
      <c r="IKW16" s="60"/>
      <c r="IKX16" s="60"/>
      <c r="ILI16" s="59"/>
      <c r="ILJ16" s="59"/>
      <c r="ILK16" s="60"/>
      <c r="ILL16" s="60"/>
      <c r="ILW16" s="59"/>
      <c r="ILX16" s="59"/>
      <c r="ILY16" s="60"/>
      <c r="ILZ16" s="60"/>
      <c r="IMK16" s="59"/>
      <c r="IML16" s="59"/>
      <c r="IMM16" s="60"/>
      <c r="IMN16" s="60"/>
      <c r="IMY16" s="59"/>
      <c r="IMZ16" s="59"/>
      <c r="INA16" s="60"/>
      <c r="INB16" s="60"/>
      <c r="INM16" s="59"/>
      <c r="INN16" s="59"/>
      <c r="INO16" s="60"/>
      <c r="INP16" s="60"/>
      <c r="IOA16" s="59"/>
      <c r="IOB16" s="59"/>
      <c r="IOC16" s="60"/>
      <c r="IOD16" s="60"/>
      <c r="IOO16" s="59"/>
      <c r="IOP16" s="59"/>
      <c r="IOQ16" s="60"/>
      <c r="IOR16" s="60"/>
      <c r="IPC16" s="59"/>
      <c r="IPD16" s="59"/>
      <c r="IPE16" s="60"/>
      <c r="IPF16" s="60"/>
      <c r="IPQ16" s="59"/>
      <c r="IPR16" s="59"/>
      <c r="IPS16" s="60"/>
      <c r="IPT16" s="60"/>
      <c r="IQE16" s="59"/>
      <c r="IQF16" s="59"/>
      <c r="IQG16" s="60"/>
      <c r="IQH16" s="60"/>
      <c r="IQS16" s="59"/>
      <c r="IQT16" s="59"/>
      <c r="IQU16" s="60"/>
      <c r="IQV16" s="60"/>
      <c r="IRG16" s="59"/>
      <c r="IRH16" s="59"/>
      <c r="IRI16" s="60"/>
      <c r="IRJ16" s="60"/>
      <c r="IRU16" s="59"/>
      <c r="IRV16" s="59"/>
      <c r="IRW16" s="60"/>
      <c r="IRX16" s="60"/>
      <c r="ISI16" s="59"/>
      <c r="ISJ16" s="59"/>
      <c r="ISK16" s="60"/>
      <c r="ISL16" s="60"/>
      <c r="ISW16" s="59"/>
      <c r="ISX16" s="59"/>
      <c r="ISY16" s="60"/>
      <c r="ISZ16" s="60"/>
      <c r="ITK16" s="59"/>
      <c r="ITL16" s="59"/>
      <c r="ITM16" s="60"/>
      <c r="ITN16" s="60"/>
      <c r="ITY16" s="59"/>
      <c r="ITZ16" s="59"/>
      <c r="IUA16" s="60"/>
      <c r="IUB16" s="60"/>
      <c r="IUM16" s="59"/>
      <c r="IUN16" s="59"/>
      <c r="IUO16" s="60"/>
      <c r="IUP16" s="60"/>
      <c r="IVA16" s="59"/>
      <c r="IVB16" s="59"/>
      <c r="IVC16" s="60"/>
      <c r="IVD16" s="60"/>
      <c r="IVO16" s="59"/>
      <c r="IVP16" s="59"/>
      <c r="IVQ16" s="60"/>
      <c r="IVR16" s="60"/>
      <c r="IWC16" s="59"/>
      <c r="IWD16" s="59"/>
      <c r="IWE16" s="60"/>
      <c r="IWF16" s="60"/>
      <c r="IWQ16" s="59"/>
      <c r="IWR16" s="59"/>
      <c r="IWS16" s="60"/>
      <c r="IWT16" s="60"/>
      <c r="IXE16" s="59"/>
      <c r="IXF16" s="59"/>
      <c r="IXG16" s="60"/>
      <c r="IXH16" s="60"/>
      <c r="IXS16" s="59"/>
      <c r="IXT16" s="59"/>
      <c r="IXU16" s="60"/>
      <c r="IXV16" s="60"/>
      <c r="IYG16" s="59"/>
      <c r="IYH16" s="59"/>
      <c r="IYI16" s="60"/>
      <c r="IYJ16" s="60"/>
      <c r="IYU16" s="59"/>
      <c r="IYV16" s="59"/>
      <c r="IYW16" s="60"/>
      <c r="IYX16" s="60"/>
      <c r="IZI16" s="59"/>
      <c r="IZJ16" s="59"/>
      <c r="IZK16" s="60"/>
      <c r="IZL16" s="60"/>
      <c r="IZW16" s="59"/>
      <c r="IZX16" s="59"/>
      <c r="IZY16" s="60"/>
      <c r="IZZ16" s="60"/>
      <c r="JAK16" s="59"/>
      <c r="JAL16" s="59"/>
      <c r="JAM16" s="60"/>
      <c r="JAN16" s="60"/>
      <c r="JAY16" s="59"/>
      <c r="JAZ16" s="59"/>
      <c r="JBA16" s="60"/>
      <c r="JBB16" s="60"/>
      <c r="JBM16" s="59"/>
      <c r="JBN16" s="59"/>
      <c r="JBO16" s="60"/>
      <c r="JBP16" s="60"/>
      <c r="JCA16" s="59"/>
      <c r="JCB16" s="59"/>
      <c r="JCC16" s="60"/>
      <c r="JCD16" s="60"/>
      <c r="JCO16" s="59"/>
      <c r="JCP16" s="59"/>
      <c r="JCQ16" s="60"/>
      <c r="JCR16" s="60"/>
      <c r="JDC16" s="59"/>
      <c r="JDD16" s="59"/>
      <c r="JDE16" s="60"/>
      <c r="JDF16" s="60"/>
      <c r="JDQ16" s="59"/>
      <c r="JDR16" s="59"/>
      <c r="JDS16" s="60"/>
      <c r="JDT16" s="60"/>
      <c r="JEE16" s="59"/>
      <c r="JEF16" s="59"/>
      <c r="JEG16" s="60"/>
      <c r="JEH16" s="60"/>
      <c r="JES16" s="59"/>
      <c r="JET16" s="59"/>
      <c r="JEU16" s="60"/>
      <c r="JEV16" s="60"/>
      <c r="JFG16" s="59"/>
      <c r="JFH16" s="59"/>
      <c r="JFI16" s="60"/>
      <c r="JFJ16" s="60"/>
      <c r="JFU16" s="59"/>
      <c r="JFV16" s="59"/>
      <c r="JFW16" s="60"/>
      <c r="JFX16" s="60"/>
      <c r="JGI16" s="59"/>
      <c r="JGJ16" s="59"/>
      <c r="JGK16" s="60"/>
      <c r="JGL16" s="60"/>
      <c r="JGW16" s="59"/>
      <c r="JGX16" s="59"/>
      <c r="JGY16" s="60"/>
      <c r="JGZ16" s="60"/>
      <c r="JHK16" s="59"/>
      <c r="JHL16" s="59"/>
      <c r="JHM16" s="60"/>
      <c r="JHN16" s="60"/>
      <c r="JHY16" s="59"/>
      <c r="JHZ16" s="59"/>
      <c r="JIA16" s="60"/>
      <c r="JIB16" s="60"/>
      <c r="JIM16" s="59"/>
      <c r="JIN16" s="59"/>
      <c r="JIO16" s="60"/>
      <c r="JIP16" s="60"/>
      <c r="JJA16" s="59"/>
      <c r="JJB16" s="59"/>
      <c r="JJC16" s="60"/>
      <c r="JJD16" s="60"/>
      <c r="JJO16" s="59"/>
      <c r="JJP16" s="59"/>
      <c r="JJQ16" s="60"/>
      <c r="JJR16" s="60"/>
      <c r="JKC16" s="59"/>
      <c r="JKD16" s="59"/>
      <c r="JKE16" s="60"/>
      <c r="JKF16" s="60"/>
      <c r="JKQ16" s="59"/>
      <c r="JKR16" s="59"/>
      <c r="JKS16" s="60"/>
      <c r="JKT16" s="60"/>
      <c r="JLE16" s="59"/>
      <c r="JLF16" s="59"/>
      <c r="JLG16" s="60"/>
      <c r="JLH16" s="60"/>
      <c r="JLS16" s="59"/>
      <c r="JLT16" s="59"/>
      <c r="JLU16" s="60"/>
      <c r="JLV16" s="60"/>
      <c r="JMG16" s="59"/>
      <c r="JMH16" s="59"/>
      <c r="JMI16" s="60"/>
      <c r="JMJ16" s="60"/>
      <c r="JMU16" s="59"/>
      <c r="JMV16" s="59"/>
      <c r="JMW16" s="60"/>
      <c r="JMX16" s="60"/>
      <c r="JNI16" s="59"/>
      <c r="JNJ16" s="59"/>
      <c r="JNK16" s="60"/>
      <c r="JNL16" s="60"/>
      <c r="JNW16" s="59"/>
      <c r="JNX16" s="59"/>
      <c r="JNY16" s="60"/>
      <c r="JNZ16" s="60"/>
      <c r="JOK16" s="59"/>
      <c r="JOL16" s="59"/>
      <c r="JOM16" s="60"/>
      <c r="JON16" s="60"/>
      <c r="JOY16" s="59"/>
      <c r="JOZ16" s="59"/>
      <c r="JPA16" s="60"/>
      <c r="JPB16" s="60"/>
      <c r="JPM16" s="59"/>
      <c r="JPN16" s="59"/>
      <c r="JPO16" s="60"/>
      <c r="JPP16" s="60"/>
      <c r="JQA16" s="59"/>
      <c r="JQB16" s="59"/>
      <c r="JQC16" s="60"/>
      <c r="JQD16" s="60"/>
      <c r="JQO16" s="59"/>
      <c r="JQP16" s="59"/>
      <c r="JQQ16" s="60"/>
      <c r="JQR16" s="60"/>
      <c r="JRC16" s="59"/>
      <c r="JRD16" s="59"/>
      <c r="JRE16" s="60"/>
      <c r="JRF16" s="60"/>
      <c r="JRQ16" s="59"/>
      <c r="JRR16" s="59"/>
      <c r="JRS16" s="60"/>
      <c r="JRT16" s="60"/>
      <c r="JSE16" s="59"/>
      <c r="JSF16" s="59"/>
      <c r="JSG16" s="60"/>
      <c r="JSH16" s="60"/>
      <c r="JSS16" s="59"/>
      <c r="JST16" s="59"/>
      <c r="JSU16" s="60"/>
      <c r="JSV16" s="60"/>
      <c r="JTG16" s="59"/>
      <c r="JTH16" s="59"/>
      <c r="JTI16" s="60"/>
      <c r="JTJ16" s="60"/>
      <c r="JTU16" s="59"/>
      <c r="JTV16" s="59"/>
      <c r="JTW16" s="60"/>
      <c r="JTX16" s="60"/>
      <c r="JUI16" s="59"/>
      <c r="JUJ16" s="59"/>
      <c r="JUK16" s="60"/>
      <c r="JUL16" s="60"/>
      <c r="JUW16" s="59"/>
      <c r="JUX16" s="59"/>
      <c r="JUY16" s="60"/>
      <c r="JUZ16" s="60"/>
      <c r="JVK16" s="59"/>
      <c r="JVL16" s="59"/>
      <c r="JVM16" s="60"/>
      <c r="JVN16" s="60"/>
      <c r="JVY16" s="59"/>
      <c r="JVZ16" s="59"/>
      <c r="JWA16" s="60"/>
      <c r="JWB16" s="60"/>
      <c r="JWM16" s="59"/>
      <c r="JWN16" s="59"/>
      <c r="JWO16" s="60"/>
      <c r="JWP16" s="60"/>
      <c r="JXA16" s="59"/>
      <c r="JXB16" s="59"/>
      <c r="JXC16" s="60"/>
      <c r="JXD16" s="60"/>
      <c r="JXO16" s="59"/>
      <c r="JXP16" s="59"/>
      <c r="JXQ16" s="60"/>
      <c r="JXR16" s="60"/>
      <c r="JYC16" s="59"/>
      <c r="JYD16" s="59"/>
      <c r="JYE16" s="60"/>
      <c r="JYF16" s="60"/>
      <c r="JYQ16" s="59"/>
      <c r="JYR16" s="59"/>
      <c r="JYS16" s="60"/>
      <c r="JYT16" s="60"/>
      <c r="JZE16" s="59"/>
      <c r="JZF16" s="59"/>
      <c r="JZG16" s="60"/>
      <c r="JZH16" s="60"/>
      <c r="JZS16" s="59"/>
      <c r="JZT16" s="59"/>
      <c r="JZU16" s="60"/>
      <c r="JZV16" s="60"/>
      <c r="KAG16" s="59"/>
      <c r="KAH16" s="59"/>
      <c r="KAI16" s="60"/>
      <c r="KAJ16" s="60"/>
      <c r="KAU16" s="59"/>
      <c r="KAV16" s="59"/>
      <c r="KAW16" s="60"/>
      <c r="KAX16" s="60"/>
      <c r="KBI16" s="59"/>
      <c r="KBJ16" s="59"/>
      <c r="KBK16" s="60"/>
      <c r="KBL16" s="60"/>
      <c r="KBW16" s="59"/>
      <c r="KBX16" s="59"/>
      <c r="KBY16" s="60"/>
      <c r="KBZ16" s="60"/>
      <c r="KCK16" s="59"/>
      <c r="KCL16" s="59"/>
      <c r="KCM16" s="60"/>
      <c r="KCN16" s="60"/>
      <c r="KCY16" s="59"/>
      <c r="KCZ16" s="59"/>
      <c r="KDA16" s="60"/>
      <c r="KDB16" s="60"/>
      <c r="KDM16" s="59"/>
      <c r="KDN16" s="59"/>
      <c r="KDO16" s="60"/>
      <c r="KDP16" s="60"/>
      <c r="KEA16" s="59"/>
      <c r="KEB16" s="59"/>
      <c r="KEC16" s="60"/>
      <c r="KED16" s="60"/>
      <c r="KEO16" s="59"/>
      <c r="KEP16" s="59"/>
      <c r="KEQ16" s="60"/>
      <c r="KER16" s="60"/>
      <c r="KFC16" s="59"/>
      <c r="KFD16" s="59"/>
      <c r="KFE16" s="60"/>
      <c r="KFF16" s="60"/>
      <c r="KFQ16" s="59"/>
      <c r="KFR16" s="59"/>
      <c r="KFS16" s="60"/>
      <c r="KFT16" s="60"/>
      <c r="KGE16" s="59"/>
      <c r="KGF16" s="59"/>
      <c r="KGG16" s="60"/>
      <c r="KGH16" s="60"/>
      <c r="KGS16" s="59"/>
      <c r="KGT16" s="59"/>
      <c r="KGU16" s="60"/>
      <c r="KGV16" s="60"/>
      <c r="KHG16" s="59"/>
      <c r="KHH16" s="59"/>
      <c r="KHI16" s="60"/>
      <c r="KHJ16" s="60"/>
      <c r="KHU16" s="59"/>
      <c r="KHV16" s="59"/>
      <c r="KHW16" s="60"/>
      <c r="KHX16" s="60"/>
      <c r="KII16" s="59"/>
      <c r="KIJ16" s="59"/>
      <c r="KIK16" s="60"/>
      <c r="KIL16" s="60"/>
      <c r="KIW16" s="59"/>
      <c r="KIX16" s="59"/>
      <c r="KIY16" s="60"/>
      <c r="KIZ16" s="60"/>
      <c r="KJK16" s="59"/>
      <c r="KJL16" s="59"/>
      <c r="KJM16" s="60"/>
      <c r="KJN16" s="60"/>
      <c r="KJY16" s="59"/>
      <c r="KJZ16" s="59"/>
      <c r="KKA16" s="60"/>
      <c r="KKB16" s="60"/>
      <c r="KKM16" s="59"/>
      <c r="KKN16" s="59"/>
      <c r="KKO16" s="60"/>
      <c r="KKP16" s="60"/>
      <c r="KLA16" s="59"/>
      <c r="KLB16" s="59"/>
      <c r="KLC16" s="60"/>
      <c r="KLD16" s="60"/>
      <c r="KLO16" s="59"/>
      <c r="KLP16" s="59"/>
      <c r="KLQ16" s="60"/>
      <c r="KLR16" s="60"/>
      <c r="KMC16" s="59"/>
      <c r="KMD16" s="59"/>
      <c r="KME16" s="60"/>
      <c r="KMF16" s="60"/>
      <c r="KMQ16" s="59"/>
      <c r="KMR16" s="59"/>
      <c r="KMS16" s="60"/>
      <c r="KMT16" s="60"/>
      <c r="KNE16" s="59"/>
      <c r="KNF16" s="59"/>
      <c r="KNG16" s="60"/>
      <c r="KNH16" s="60"/>
      <c r="KNS16" s="59"/>
      <c r="KNT16" s="59"/>
      <c r="KNU16" s="60"/>
      <c r="KNV16" s="60"/>
      <c r="KOG16" s="59"/>
      <c r="KOH16" s="59"/>
      <c r="KOI16" s="60"/>
      <c r="KOJ16" s="60"/>
      <c r="KOU16" s="59"/>
      <c r="KOV16" s="59"/>
      <c r="KOW16" s="60"/>
      <c r="KOX16" s="60"/>
      <c r="KPI16" s="59"/>
      <c r="KPJ16" s="59"/>
      <c r="KPK16" s="60"/>
      <c r="KPL16" s="60"/>
      <c r="KPW16" s="59"/>
      <c r="KPX16" s="59"/>
      <c r="KPY16" s="60"/>
      <c r="KPZ16" s="60"/>
      <c r="KQK16" s="59"/>
      <c r="KQL16" s="59"/>
      <c r="KQM16" s="60"/>
      <c r="KQN16" s="60"/>
      <c r="KQY16" s="59"/>
      <c r="KQZ16" s="59"/>
      <c r="KRA16" s="60"/>
      <c r="KRB16" s="60"/>
      <c r="KRM16" s="59"/>
      <c r="KRN16" s="59"/>
      <c r="KRO16" s="60"/>
      <c r="KRP16" s="60"/>
      <c r="KSA16" s="59"/>
      <c r="KSB16" s="59"/>
      <c r="KSC16" s="60"/>
      <c r="KSD16" s="60"/>
      <c r="KSO16" s="59"/>
      <c r="KSP16" s="59"/>
      <c r="KSQ16" s="60"/>
      <c r="KSR16" s="60"/>
      <c r="KTC16" s="59"/>
      <c r="KTD16" s="59"/>
      <c r="KTE16" s="60"/>
      <c r="KTF16" s="60"/>
      <c r="KTQ16" s="59"/>
      <c r="KTR16" s="59"/>
      <c r="KTS16" s="60"/>
      <c r="KTT16" s="60"/>
      <c r="KUE16" s="59"/>
      <c r="KUF16" s="59"/>
      <c r="KUG16" s="60"/>
      <c r="KUH16" s="60"/>
      <c r="KUS16" s="59"/>
      <c r="KUT16" s="59"/>
      <c r="KUU16" s="60"/>
      <c r="KUV16" s="60"/>
      <c r="KVG16" s="59"/>
      <c r="KVH16" s="59"/>
      <c r="KVI16" s="60"/>
      <c r="KVJ16" s="60"/>
      <c r="KVU16" s="59"/>
      <c r="KVV16" s="59"/>
      <c r="KVW16" s="60"/>
      <c r="KVX16" s="60"/>
      <c r="KWI16" s="59"/>
      <c r="KWJ16" s="59"/>
      <c r="KWK16" s="60"/>
      <c r="KWL16" s="60"/>
      <c r="KWW16" s="59"/>
      <c r="KWX16" s="59"/>
      <c r="KWY16" s="60"/>
      <c r="KWZ16" s="60"/>
      <c r="KXK16" s="59"/>
      <c r="KXL16" s="59"/>
      <c r="KXM16" s="60"/>
      <c r="KXN16" s="60"/>
      <c r="KXY16" s="59"/>
      <c r="KXZ16" s="59"/>
      <c r="KYA16" s="60"/>
      <c r="KYB16" s="60"/>
      <c r="KYM16" s="59"/>
      <c r="KYN16" s="59"/>
      <c r="KYO16" s="60"/>
      <c r="KYP16" s="60"/>
      <c r="KZA16" s="59"/>
      <c r="KZB16" s="59"/>
      <c r="KZC16" s="60"/>
      <c r="KZD16" s="60"/>
      <c r="KZO16" s="59"/>
      <c r="KZP16" s="59"/>
      <c r="KZQ16" s="60"/>
      <c r="KZR16" s="60"/>
      <c r="LAC16" s="59"/>
      <c r="LAD16" s="59"/>
      <c r="LAE16" s="60"/>
      <c r="LAF16" s="60"/>
      <c r="LAQ16" s="59"/>
      <c r="LAR16" s="59"/>
      <c r="LAS16" s="60"/>
      <c r="LAT16" s="60"/>
      <c r="LBE16" s="59"/>
      <c r="LBF16" s="59"/>
      <c r="LBG16" s="60"/>
      <c r="LBH16" s="60"/>
      <c r="LBS16" s="59"/>
      <c r="LBT16" s="59"/>
      <c r="LBU16" s="60"/>
      <c r="LBV16" s="60"/>
      <c r="LCG16" s="59"/>
      <c r="LCH16" s="59"/>
      <c r="LCI16" s="60"/>
      <c r="LCJ16" s="60"/>
      <c r="LCU16" s="59"/>
      <c r="LCV16" s="59"/>
      <c r="LCW16" s="60"/>
      <c r="LCX16" s="60"/>
      <c r="LDI16" s="59"/>
      <c r="LDJ16" s="59"/>
      <c r="LDK16" s="60"/>
      <c r="LDL16" s="60"/>
      <c r="LDW16" s="59"/>
      <c r="LDX16" s="59"/>
      <c r="LDY16" s="60"/>
      <c r="LDZ16" s="60"/>
      <c r="LEK16" s="59"/>
      <c r="LEL16" s="59"/>
      <c r="LEM16" s="60"/>
      <c r="LEN16" s="60"/>
      <c r="LEY16" s="59"/>
      <c r="LEZ16" s="59"/>
      <c r="LFA16" s="60"/>
      <c r="LFB16" s="60"/>
      <c r="LFM16" s="59"/>
      <c r="LFN16" s="59"/>
      <c r="LFO16" s="60"/>
      <c r="LFP16" s="60"/>
      <c r="LGA16" s="59"/>
      <c r="LGB16" s="59"/>
      <c r="LGC16" s="60"/>
      <c r="LGD16" s="60"/>
      <c r="LGO16" s="59"/>
      <c r="LGP16" s="59"/>
      <c r="LGQ16" s="60"/>
      <c r="LGR16" s="60"/>
      <c r="LHC16" s="59"/>
      <c r="LHD16" s="59"/>
      <c r="LHE16" s="60"/>
      <c r="LHF16" s="60"/>
      <c r="LHQ16" s="59"/>
      <c r="LHR16" s="59"/>
      <c r="LHS16" s="60"/>
      <c r="LHT16" s="60"/>
      <c r="LIE16" s="59"/>
      <c r="LIF16" s="59"/>
      <c r="LIG16" s="60"/>
      <c r="LIH16" s="60"/>
      <c r="LIS16" s="59"/>
      <c r="LIT16" s="59"/>
      <c r="LIU16" s="60"/>
      <c r="LIV16" s="60"/>
      <c r="LJG16" s="59"/>
      <c r="LJH16" s="59"/>
      <c r="LJI16" s="60"/>
      <c r="LJJ16" s="60"/>
      <c r="LJU16" s="59"/>
      <c r="LJV16" s="59"/>
      <c r="LJW16" s="60"/>
      <c r="LJX16" s="60"/>
      <c r="LKI16" s="59"/>
      <c r="LKJ16" s="59"/>
      <c r="LKK16" s="60"/>
      <c r="LKL16" s="60"/>
      <c r="LKW16" s="59"/>
      <c r="LKX16" s="59"/>
      <c r="LKY16" s="60"/>
      <c r="LKZ16" s="60"/>
      <c r="LLK16" s="59"/>
      <c r="LLL16" s="59"/>
      <c r="LLM16" s="60"/>
      <c r="LLN16" s="60"/>
      <c r="LLY16" s="59"/>
      <c r="LLZ16" s="59"/>
      <c r="LMA16" s="60"/>
      <c r="LMB16" s="60"/>
      <c r="LMM16" s="59"/>
      <c r="LMN16" s="59"/>
      <c r="LMO16" s="60"/>
      <c r="LMP16" s="60"/>
      <c r="LNA16" s="59"/>
      <c r="LNB16" s="59"/>
      <c r="LNC16" s="60"/>
      <c r="LND16" s="60"/>
      <c r="LNO16" s="59"/>
      <c r="LNP16" s="59"/>
      <c r="LNQ16" s="60"/>
      <c r="LNR16" s="60"/>
      <c r="LOC16" s="59"/>
      <c r="LOD16" s="59"/>
      <c r="LOE16" s="60"/>
      <c r="LOF16" s="60"/>
      <c r="LOQ16" s="59"/>
      <c r="LOR16" s="59"/>
      <c r="LOS16" s="60"/>
      <c r="LOT16" s="60"/>
      <c r="LPE16" s="59"/>
      <c r="LPF16" s="59"/>
      <c r="LPG16" s="60"/>
      <c r="LPH16" s="60"/>
      <c r="LPS16" s="59"/>
      <c r="LPT16" s="59"/>
      <c r="LPU16" s="60"/>
      <c r="LPV16" s="60"/>
      <c r="LQG16" s="59"/>
      <c r="LQH16" s="59"/>
      <c r="LQI16" s="60"/>
      <c r="LQJ16" s="60"/>
      <c r="LQU16" s="59"/>
      <c r="LQV16" s="59"/>
      <c r="LQW16" s="60"/>
      <c r="LQX16" s="60"/>
      <c r="LRI16" s="59"/>
      <c r="LRJ16" s="59"/>
      <c r="LRK16" s="60"/>
      <c r="LRL16" s="60"/>
      <c r="LRW16" s="59"/>
      <c r="LRX16" s="59"/>
      <c r="LRY16" s="60"/>
      <c r="LRZ16" s="60"/>
      <c r="LSK16" s="59"/>
      <c r="LSL16" s="59"/>
      <c r="LSM16" s="60"/>
      <c r="LSN16" s="60"/>
      <c r="LSY16" s="59"/>
      <c r="LSZ16" s="59"/>
      <c r="LTA16" s="60"/>
      <c r="LTB16" s="60"/>
      <c r="LTM16" s="59"/>
      <c r="LTN16" s="59"/>
      <c r="LTO16" s="60"/>
      <c r="LTP16" s="60"/>
      <c r="LUA16" s="59"/>
      <c r="LUB16" s="59"/>
      <c r="LUC16" s="60"/>
      <c r="LUD16" s="60"/>
      <c r="LUO16" s="59"/>
      <c r="LUP16" s="59"/>
      <c r="LUQ16" s="60"/>
      <c r="LUR16" s="60"/>
      <c r="LVC16" s="59"/>
      <c r="LVD16" s="59"/>
      <c r="LVE16" s="60"/>
      <c r="LVF16" s="60"/>
      <c r="LVQ16" s="59"/>
      <c r="LVR16" s="59"/>
      <c r="LVS16" s="60"/>
      <c r="LVT16" s="60"/>
      <c r="LWE16" s="59"/>
      <c r="LWF16" s="59"/>
      <c r="LWG16" s="60"/>
      <c r="LWH16" s="60"/>
      <c r="LWS16" s="59"/>
      <c r="LWT16" s="59"/>
      <c r="LWU16" s="60"/>
      <c r="LWV16" s="60"/>
      <c r="LXG16" s="59"/>
      <c r="LXH16" s="59"/>
      <c r="LXI16" s="60"/>
      <c r="LXJ16" s="60"/>
      <c r="LXU16" s="59"/>
      <c r="LXV16" s="59"/>
      <c r="LXW16" s="60"/>
      <c r="LXX16" s="60"/>
      <c r="LYI16" s="59"/>
      <c r="LYJ16" s="59"/>
      <c r="LYK16" s="60"/>
      <c r="LYL16" s="60"/>
      <c r="LYW16" s="59"/>
      <c r="LYX16" s="59"/>
      <c r="LYY16" s="60"/>
      <c r="LYZ16" s="60"/>
      <c r="LZK16" s="59"/>
      <c r="LZL16" s="59"/>
      <c r="LZM16" s="60"/>
      <c r="LZN16" s="60"/>
      <c r="LZY16" s="59"/>
      <c r="LZZ16" s="59"/>
      <c r="MAA16" s="60"/>
      <c r="MAB16" s="60"/>
      <c r="MAM16" s="59"/>
      <c r="MAN16" s="59"/>
      <c r="MAO16" s="60"/>
      <c r="MAP16" s="60"/>
      <c r="MBA16" s="59"/>
      <c r="MBB16" s="59"/>
      <c r="MBC16" s="60"/>
      <c r="MBD16" s="60"/>
      <c r="MBO16" s="59"/>
      <c r="MBP16" s="59"/>
      <c r="MBQ16" s="60"/>
      <c r="MBR16" s="60"/>
      <c r="MCC16" s="59"/>
      <c r="MCD16" s="59"/>
      <c r="MCE16" s="60"/>
      <c r="MCF16" s="60"/>
      <c r="MCQ16" s="59"/>
      <c r="MCR16" s="59"/>
      <c r="MCS16" s="60"/>
      <c r="MCT16" s="60"/>
      <c r="MDE16" s="59"/>
      <c r="MDF16" s="59"/>
      <c r="MDG16" s="60"/>
      <c r="MDH16" s="60"/>
      <c r="MDS16" s="59"/>
      <c r="MDT16" s="59"/>
      <c r="MDU16" s="60"/>
      <c r="MDV16" s="60"/>
      <c r="MEG16" s="59"/>
      <c r="MEH16" s="59"/>
      <c r="MEI16" s="60"/>
      <c r="MEJ16" s="60"/>
      <c r="MEU16" s="59"/>
      <c r="MEV16" s="59"/>
      <c r="MEW16" s="60"/>
      <c r="MEX16" s="60"/>
      <c r="MFI16" s="59"/>
      <c r="MFJ16" s="59"/>
      <c r="MFK16" s="60"/>
      <c r="MFL16" s="60"/>
      <c r="MFW16" s="59"/>
      <c r="MFX16" s="59"/>
      <c r="MFY16" s="60"/>
      <c r="MFZ16" s="60"/>
      <c r="MGK16" s="59"/>
      <c r="MGL16" s="59"/>
      <c r="MGM16" s="60"/>
      <c r="MGN16" s="60"/>
      <c r="MGY16" s="59"/>
      <c r="MGZ16" s="59"/>
      <c r="MHA16" s="60"/>
      <c r="MHB16" s="60"/>
      <c r="MHM16" s="59"/>
      <c r="MHN16" s="59"/>
      <c r="MHO16" s="60"/>
      <c r="MHP16" s="60"/>
      <c r="MIA16" s="59"/>
      <c r="MIB16" s="59"/>
      <c r="MIC16" s="60"/>
      <c r="MID16" s="60"/>
      <c r="MIO16" s="59"/>
      <c r="MIP16" s="59"/>
      <c r="MIQ16" s="60"/>
      <c r="MIR16" s="60"/>
      <c r="MJC16" s="59"/>
      <c r="MJD16" s="59"/>
      <c r="MJE16" s="60"/>
      <c r="MJF16" s="60"/>
      <c r="MJQ16" s="59"/>
      <c r="MJR16" s="59"/>
      <c r="MJS16" s="60"/>
      <c r="MJT16" s="60"/>
      <c r="MKE16" s="59"/>
      <c r="MKF16" s="59"/>
      <c r="MKG16" s="60"/>
      <c r="MKH16" s="60"/>
      <c r="MKS16" s="59"/>
      <c r="MKT16" s="59"/>
      <c r="MKU16" s="60"/>
      <c r="MKV16" s="60"/>
      <c r="MLG16" s="59"/>
      <c r="MLH16" s="59"/>
      <c r="MLI16" s="60"/>
      <c r="MLJ16" s="60"/>
      <c r="MLU16" s="59"/>
      <c r="MLV16" s="59"/>
      <c r="MLW16" s="60"/>
      <c r="MLX16" s="60"/>
      <c r="MMI16" s="59"/>
      <c r="MMJ16" s="59"/>
      <c r="MMK16" s="60"/>
      <c r="MML16" s="60"/>
      <c r="MMW16" s="59"/>
      <c r="MMX16" s="59"/>
      <c r="MMY16" s="60"/>
      <c r="MMZ16" s="60"/>
      <c r="MNK16" s="59"/>
      <c r="MNL16" s="59"/>
      <c r="MNM16" s="60"/>
      <c r="MNN16" s="60"/>
      <c r="MNY16" s="59"/>
      <c r="MNZ16" s="59"/>
      <c r="MOA16" s="60"/>
      <c r="MOB16" s="60"/>
      <c r="MOM16" s="59"/>
      <c r="MON16" s="59"/>
      <c r="MOO16" s="60"/>
      <c r="MOP16" s="60"/>
      <c r="MPA16" s="59"/>
      <c r="MPB16" s="59"/>
      <c r="MPC16" s="60"/>
      <c r="MPD16" s="60"/>
      <c r="MPO16" s="59"/>
      <c r="MPP16" s="59"/>
      <c r="MPQ16" s="60"/>
      <c r="MPR16" s="60"/>
      <c r="MQC16" s="59"/>
      <c r="MQD16" s="59"/>
      <c r="MQE16" s="60"/>
      <c r="MQF16" s="60"/>
      <c r="MQQ16" s="59"/>
      <c r="MQR16" s="59"/>
      <c r="MQS16" s="60"/>
      <c r="MQT16" s="60"/>
      <c r="MRE16" s="59"/>
      <c r="MRF16" s="59"/>
      <c r="MRG16" s="60"/>
      <c r="MRH16" s="60"/>
      <c r="MRS16" s="59"/>
      <c r="MRT16" s="59"/>
      <c r="MRU16" s="60"/>
      <c r="MRV16" s="60"/>
      <c r="MSG16" s="59"/>
      <c r="MSH16" s="59"/>
      <c r="MSI16" s="60"/>
      <c r="MSJ16" s="60"/>
      <c r="MSU16" s="59"/>
      <c r="MSV16" s="59"/>
      <c r="MSW16" s="60"/>
      <c r="MSX16" s="60"/>
      <c r="MTI16" s="59"/>
      <c r="MTJ16" s="59"/>
      <c r="MTK16" s="60"/>
      <c r="MTL16" s="60"/>
      <c r="MTW16" s="59"/>
      <c r="MTX16" s="59"/>
      <c r="MTY16" s="60"/>
      <c r="MTZ16" s="60"/>
      <c r="MUK16" s="59"/>
      <c r="MUL16" s="59"/>
      <c r="MUM16" s="60"/>
      <c r="MUN16" s="60"/>
      <c r="MUY16" s="59"/>
      <c r="MUZ16" s="59"/>
      <c r="MVA16" s="60"/>
      <c r="MVB16" s="60"/>
      <c r="MVM16" s="59"/>
      <c r="MVN16" s="59"/>
      <c r="MVO16" s="60"/>
      <c r="MVP16" s="60"/>
      <c r="MWA16" s="59"/>
      <c r="MWB16" s="59"/>
      <c r="MWC16" s="60"/>
      <c r="MWD16" s="60"/>
      <c r="MWO16" s="59"/>
      <c r="MWP16" s="59"/>
      <c r="MWQ16" s="60"/>
      <c r="MWR16" s="60"/>
      <c r="MXC16" s="59"/>
      <c r="MXD16" s="59"/>
      <c r="MXE16" s="60"/>
      <c r="MXF16" s="60"/>
      <c r="MXQ16" s="59"/>
      <c r="MXR16" s="59"/>
      <c r="MXS16" s="60"/>
      <c r="MXT16" s="60"/>
      <c r="MYE16" s="59"/>
      <c r="MYF16" s="59"/>
      <c r="MYG16" s="60"/>
      <c r="MYH16" s="60"/>
      <c r="MYS16" s="59"/>
      <c r="MYT16" s="59"/>
      <c r="MYU16" s="60"/>
      <c r="MYV16" s="60"/>
      <c r="MZG16" s="59"/>
      <c r="MZH16" s="59"/>
      <c r="MZI16" s="60"/>
      <c r="MZJ16" s="60"/>
      <c r="MZU16" s="59"/>
      <c r="MZV16" s="59"/>
      <c r="MZW16" s="60"/>
      <c r="MZX16" s="60"/>
      <c r="NAI16" s="59"/>
      <c r="NAJ16" s="59"/>
      <c r="NAK16" s="60"/>
      <c r="NAL16" s="60"/>
      <c r="NAW16" s="59"/>
      <c r="NAX16" s="59"/>
      <c r="NAY16" s="60"/>
      <c r="NAZ16" s="60"/>
      <c r="NBK16" s="59"/>
      <c r="NBL16" s="59"/>
      <c r="NBM16" s="60"/>
      <c r="NBN16" s="60"/>
      <c r="NBY16" s="59"/>
      <c r="NBZ16" s="59"/>
      <c r="NCA16" s="60"/>
      <c r="NCB16" s="60"/>
      <c r="NCM16" s="59"/>
      <c r="NCN16" s="59"/>
      <c r="NCO16" s="60"/>
      <c r="NCP16" s="60"/>
      <c r="NDA16" s="59"/>
      <c r="NDB16" s="59"/>
      <c r="NDC16" s="60"/>
      <c r="NDD16" s="60"/>
      <c r="NDO16" s="59"/>
      <c r="NDP16" s="59"/>
      <c r="NDQ16" s="60"/>
      <c r="NDR16" s="60"/>
      <c r="NEC16" s="59"/>
      <c r="NED16" s="59"/>
      <c r="NEE16" s="60"/>
      <c r="NEF16" s="60"/>
      <c r="NEQ16" s="59"/>
      <c r="NER16" s="59"/>
      <c r="NES16" s="60"/>
      <c r="NET16" s="60"/>
      <c r="NFE16" s="59"/>
      <c r="NFF16" s="59"/>
      <c r="NFG16" s="60"/>
      <c r="NFH16" s="60"/>
      <c r="NFS16" s="59"/>
      <c r="NFT16" s="59"/>
      <c r="NFU16" s="60"/>
      <c r="NFV16" s="60"/>
      <c r="NGG16" s="59"/>
      <c r="NGH16" s="59"/>
      <c r="NGI16" s="60"/>
      <c r="NGJ16" s="60"/>
      <c r="NGU16" s="59"/>
      <c r="NGV16" s="59"/>
      <c r="NGW16" s="60"/>
      <c r="NGX16" s="60"/>
      <c r="NHI16" s="59"/>
      <c r="NHJ16" s="59"/>
      <c r="NHK16" s="60"/>
      <c r="NHL16" s="60"/>
      <c r="NHW16" s="59"/>
      <c r="NHX16" s="59"/>
      <c r="NHY16" s="60"/>
      <c r="NHZ16" s="60"/>
      <c r="NIK16" s="59"/>
      <c r="NIL16" s="59"/>
      <c r="NIM16" s="60"/>
      <c r="NIN16" s="60"/>
      <c r="NIY16" s="59"/>
      <c r="NIZ16" s="59"/>
      <c r="NJA16" s="60"/>
      <c r="NJB16" s="60"/>
      <c r="NJM16" s="59"/>
      <c r="NJN16" s="59"/>
      <c r="NJO16" s="60"/>
      <c r="NJP16" s="60"/>
      <c r="NKA16" s="59"/>
      <c r="NKB16" s="59"/>
      <c r="NKC16" s="60"/>
      <c r="NKD16" s="60"/>
      <c r="NKO16" s="59"/>
      <c r="NKP16" s="59"/>
      <c r="NKQ16" s="60"/>
      <c r="NKR16" s="60"/>
      <c r="NLC16" s="59"/>
      <c r="NLD16" s="59"/>
      <c r="NLE16" s="60"/>
      <c r="NLF16" s="60"/>
      <c r="NLQ16" s="59"/>
      <c r="NLR16" s="59"/>
      <c r="NLS16" s="60"/>
      <c r="NLT16" s="60"/>
      <c r="NME16" s="59"/>
      <c r="NMF16" s="59"/>
      <c r="NMG16" s="60"/>
      <c r="NMH16" s="60"/>
      <c r="NMS16" s="59"/>
      <c r="NMT16" s="59"/>
      <c r="NMU16" s="60"/>
      <c r="NMV16" s="60"/>
      <c r="NNG16" s="59"/>
      <c r="NNH16" s="59"/>
      <c r="NNI16" s="60"/>
      <c r="NNJ16" s="60"/>
      <c r="NNU16" s="59"/>
      <c r="NNV16" s="59"/>
      <c r="NNW16" s="60"/>
      <c r="NNX16" s="60"/>
      <c r="NOI16" s="59"/>
      <c r="NOJ16" s="59"/>
      <c r="NOK16" s="60"/>
      <c r="NOL16" s="60"/>
      <c r="NOW16" s="59"/>
      <c r="NOX16" s="59"/>
      <c r="NOY16" s="60"/>
      <c r="NOZ16" s="60"/>
      <c r="NPK16" s="59"/>
      <c r="NPL16" s="59"/>
      <c r="NPM16" s="60"/>
      <c r="NPN16" s="60"/>
      <c r="NPY16" s="59"/>
      <c r="NPZ16" s="59"/>
      <c r="NQA16" s="60"/>
      <c r="NQB16" s="60"/>
      <c r="NQM16" s="59"/>
      <c r="NQN16" s="59"/>
      <c r="NQO16" s="60"/>
      <c r="NQP16" s="60"/>
      <c r="NRA16" s="59"/>
      <c r="NRB16" s="59"/>
      <c r="NRC16" s="60"/>
      <c r="NRD16" s="60"/>
      <c r="NRO16" s="59"/>
      <c r="NRP16" s="59"/>
      <c r="NRQ16" s="60"/>
      <c r="NRR16" s="60"/>
      <c r="NSC16" s="59"/>
      <c r="NSD16" s="59"/>
      <c r="NSE16" s="60"/>
      <c r="NSF16" s="60"/>
      <c r="NSQ16" s="59"/>
      <c r="NSR16" s="59"/>
      <c r="NSS16" s="60"/>
      <c r="NST16" s="60"/>
      <c r="NTE16" s="59"/>
      <c r="NTF16" s="59"/>
      <c r="NTG16" s="60"/>
      <c r="NTH16" s="60"/>
      <c r="NTS16" s="59"/>
      <c r="NTT16" s="59"/>
      <c r="NTU16" s="60"/>
      <c r="NTV16" s="60"/>
      <c r="NUG16" s="59"/>
      <c r="NUH16" s="59"/>
      <c r="NUI16" s="60"/>
      <c r="NUJ16" s="60"/>
      <c r="NUU16" s="59"/>
      <c r="NUV16" s="59"/>
      <c r="NUW16" s="60"/>
      <c r="NUX16" s="60"/>
      <c r="NVI16" s="59"/>
      <c r="NVJ16" s="59"/>
      <c r="NVK16" s="60"/>
      <c r="NVL16" s="60"/>
      <c r="NVW16" s="59"/>
      <c r="NVX16" s="59"/>
      <c r="NVY16" s="60"/>
      <c r="NVZ16" s="60"/>
      <c r="NWK16" s="59"/>
      <c r="NWL16" s="59"/>
      <c r="NWM16" s="60"/>
      <c r="NWN16" s="60"/>
      <c r="NWY16" s="59"/>
      <c r="NWZ16" s="59"/>
      <c r="NXA16" s="60"/>
      <c r="NXB16" s="60"/>
      <c r="NXM16" s="59"/>
      <c r="NXN16" s="59"/>
      <c r="NXO16" s="60"/>
      <c r="NXP16" s="60"/>
      <c r="NYA16" s="59"/>
      <c r="NYB16" s="59"/>
      <c r="NYC16" s="60"/>
      <c r="NYD16" s="60"/>
      <c r="NYO16" s="59"/>
      <c r="NYP16" s="59"/>
      <c r="NYQ16" s="60"/>
      <c r="NYR16" s="60"/>
      <c r="NZC16" s="59"/>
      <c r="NZD16" s="59"/>
      <c r="NZE16" s="60"/>
      <c r="NZF16" s="60"/>
      <c r="NZQ16" s="59"/>
      <c r="NZR16" s="59"/>
      <c r="NZS16" s="60"/>
      <c r="NZT16" s="60"/>
      <c r="OAE16" s="59"/>
      <c r="OAF16" s="59"/>
      <c r="OAG16" s="60"/>
      <c r="OAH16" s="60"/>
      <c r="OAS16" s="59"/>
      <c r="OAT16" s="59"/>
      <c r="OAU16" s="60"/>
      <c r="OAV16" s="60"/>
      <c r="OBG16" s="59"/>
      <c r="OBH16" s="59"/>
      <c r="OBI16" s="60"/>
      <c r="OBJ16" s="60"/>
      <c r="OBU16" s="59"/>
      <c r="OBV16" s="59"/>
      <c r="OBW16" s="60"/>
      <c r="OBX16" s="60"/>
      <c r="OCI16" s="59"/>
      <c r="OCJ16" s="59"/>
      <c r="OCK16" s="60"/>
      <c r="OCL16" s="60"/>
      <c r="OCW16" s="59"/>
      <c r="OCX16" s="59"/>
      <c r="OCY16" s="60"/>
      <c r="OCZ16" s="60"/>
      <c r="ODK16" s="59"/>
      <c r="ODL16" s="59"/>
      <c r="ODM16" s="60"/>
      <c r="ODN16" s="60"/>
      <c r="ODY16" s="59"/>
      <c r="ODZ16" s="59"/>
      <c r="OEA16" s="60"/>
      <c r="OEB16" s="60"/>
      <c r="OEM16" s="59"/>
      <c r="OEN16" s="59"/>
      <c r="OEO16" s="60"/>
      <c r="OEP16" s="60"/>
      <c r="OFA16" s="59"/>
      <c r="OFB16" s="59"/>
      <c r="OFC16" s="60"/>
      <c r="OFD16" s="60"/>
      <c r="OFO16" s="59"/>
      <c r="OFP16" s="59"/>
      <c r="OFQ16" s="60"/>
      <c r="OFR16" s="60"/>
      <c r="OGC16" s="59"/>
      <c r="OGD16" s="59"/>
      <c r="OGE16" s="60"/>
      <c r="OGF16" s="60"/>
      <c r="OGQ16" s="59"/>
      <c r="OGR16" s="59"/>
      <c r="OGS16" s="60"/>
      <c r="OGT16" s="60"/>
      <c r="OHE16" s="59"/>
      <c r="OHF16" s="59"/>
      <c r="OHG16" s="60"/>
      <c r="OHH16" s="60"/>
      <c r="OHS16" s="59"/>
      <c r="OHT16" s="59"/>
      <c r="OHU16" s="60"/>
      <c r="OHV16" s="60"/>
      <c r="OIG16" s="59"/>
      <c r="OIH16" s="59"/>
      <c r="OII16" s="60"/>
      <c r="OIJ16" s="60"/>
      <c r="OIU16" s="59"/>
      <c r="OIV16" s="59"/>
      <c r="OIW16" s="60"/>
      <c r="OIX16" s="60"/>
      <c r="OJI16" s="59"/>
      <c r="OJJ16" s="59"/>
      <c r="OJK16" s="60"/>
      <c r="OJL16" s="60"/>
      <c r="OJW16" s="59"/>
      <c r="OJX16" s="59"/>
      <c r="OJY16" s="60"/>
      <c r="OJZ16" s="60"/>
      <c r="OKK16" s="59"/>
      <c r="OKL16" s="59"/>
      <c r="OKM16" s="60"/>
      <c r="OKN16" s="60"/>
      <c r="OKY16" s="59"/>
      <c r="OKZ16" s="59"/>
      <c r="OLA16" s="60"/>
      <c r="OLB16" s="60"/>
      <c r="OLM16" s="59"/>
      <c r="OLN16" s="59"/>
      <c r="OLO16" s="60"/>
      <c r="OLP16" s="60"/>
      <c r="OMA16" s="59"/>
      <c r="OMB16" s="59"/>
      <c r="OMC16" s="60"/>
      <c r="OMD16" s="60"/>
      <c r="OMO16" s="59"/>
      <c r="OMP16" s="59"/>
      <c r="OMQ16" s="60"/>
      <c r="OMR16" s="60"/>
      <c r="ONC16" s="59"/>
      <c r="OND16" s="59"/>
      <c r="ONE16" s="60"/>
      <c r="ONF16" s="60"/>
      <c r="ONQ16" s="59"/>
      <c r="ONR16" s="59"/>
      <c r="ONS16" s="60"/>
      <c r="ONT16" s="60"/>
      <c r="OOE16" s="59"/>
      <c r="OOF16" s="59"/>
      <c r="OOG16" s="60"/>
      <c r="OOH16" s="60"/>
      <c r="OOS16" s="59"/>
      <c r="OOT16" s="59"/>
      <c r="OOU16" s="60"/>
      <c r="OOV16" s="60"/>
      <c r="OPG16" s="59"/>
      <c r="OPH16" s="59"/>
      <c r="OPI16" s="60"/>
      <c r="OPJ16" s="60"/>
      <c r="OPU16" s="59"/>
      <c r="OPV16" s="59"/>
      <c r="OPW16" s="60"/>
      <c r="OPX16" s="60"/>
      <c r="OQI16" s="59"/>
      <c r="OQJ16" s="59"/>
      <c r="OQK16" s="60"/>
      <c r="OQL16" s="60"/>
      <c r="OQW16" s="59"/>
      <c r="OQX16" s="59"/>
      <c r="OQY16" s="60"/>
      <c r="OQZ16" s="60"/>
      <c r="ORK16" s="59"/>
      <c r="ORL16" s="59"/>
      <c r="ORM16" s="60"/>
      <c r="ORN16" s="60"/>
      <c r="ORY16" s="59"/>
      <c r="ORZ16" s="59"/>
      <c r="OSA16" s="60"/>
      <c r="OSB16" s="60"/>
      <c r="OSM16" s="59"/>
      <c r="OSN16" s="59"/>
      <c r="OSO16" s="60"/>
      <c r="OSP16" s="60"/>
      <c r="OTA16" s="59"/>
      <c r="OTB16" s="59"/>
      <c r="OTC16" s="60"/>
      <c r="OTD16" s="60"/>
      <c r="OTO16" s="59"/>
      <c r="OTP16" s="59"/>
      <c r="OTQ16" s="60"/>
      <c r="OTR16" s="60"/>
      <c r="OUC16" s="59"/>
      <c r="OUD16" s="59"/>
      <c r="OUE16" s="60"/>
      <c r="OUF16" s="60"/>
      <c r="OUQ16" s="59"/>
      <c r="OUR16" s="59"/>
      <c r="OUS16" s="60"/>
      <c r="OUT16" s="60"/>
      <c r="OVE16" s="59"/>
      <c r="OVF16" s="59"/>
      <c r="OVG16" s="60"/>
      <c r="OVH16" s="60"/>
      <c r="OVS16" s="59"/>
      <c r="OVT16" s="59"/>
      <c r="OVU16" s="60"/>
      <c r="OVV16" s="60"/>
      <c r="OWG16" s="59"/>
      <c r="OWH16" s="59"/>
      <c r="OWI16" s="60"/>
      <c r="OWJ16" s="60"/>
      <c r="OWU16" s="59"/>
      <c r="OWV16" s="59"/>
      <c r="OWW16" s="60"/>
      <c r="OWX16" s="60"/>
      <c r="OXI16" s="59"/>
      <c r="OXJ16" s="59"/>
      <c r="OXK16" s="60"/>
      <c r="OXL16" s="60"/>
      <c r="OXW16" s="59"/>
      <c r="OXX16" s="59"/>
      <c r="OXY16" s="60"/>
      <c r="OXZ16" s="60"/>
      <c r="OYK16" s="59"/>
      <c r="OYL16" s="59"/>
      <c r="OYM16" s="60"/>
      <c r="OYN16" s="60"/>
      <c r="OYY16" s="59"/>
      <c r="OYZ16" s="59"/>
      <c r="OZA16" s="60"/>
      <c r="OZB16" s="60"/>
      <c r="OZM16" s="59"/>
      <c r="OZN16" s="59"/>
      <c r="OZO16" s="60"/>
      <c r="OZP16" s="60"/>
      <c r="PAA16" s="59"/>
      <c r="PAB16" s="59"/>
      <c r="PAC16" s="60"/>
      <c r="PAD16" s="60"/>
      <c r="PAO16" s="59"/>
      <c r="PAP16" s="59"/>
      <c r="PAQ16" s="60"/>
      <c r="PAR16" s="60"/>
      <c r="PBC16" s="59"/>
      <c r="PBD16" s="59"/>
      <c r="PBE16" s="60"/>
      <c r="PBF16" s="60"/>
      <c r="PBQ16" s="59"/>
      <c r="PBR16" s="59"/>
      <c r="PBS16" s="60"/>
      <c r="PBT16" s="60"/>
      <c r="PCE16" s="59"/>
      <c r="PCF16" s="59"/>
      <c r="PCG16" s="60"/>
      <c r="PCH16" s="60"/>
      <c r="PCS16" s="59"/>
      <c r="PCT16" s="59"/>
      <c r="PCU16" s="60"/>
      <c r="PCV16" s="60"/>
      <c r="PDG16" s="59"/>
      <c r="PDH16" s="59"/>
      <c r="PDI16" s="60"/>
      <c r="PDJ16" s="60"/>
      <c r="PDU16" s="59"/>
      <c r="PDV16" s="59"/>
      <c r="PDW16" s="60"/>
      <c r="PDX16" s="60"/>
      <c r="PEI16" s="59"/>
      <c r="PEJ16" s="59"/>
      <c r="PEK16" s="60"/>
      <c r="PEL16" s="60"/>
      <c r="PEW16" s="59"/>
      <c r="PEX16" s="59"/>
      <c r="PEY16" s="60"/>
      <c r="PEZ16" s="60"/>
      <c r="PFK16" s="59"/>
      <c r="PFL16" s="59"/>
      <c r="PFM16" s="60"/>
      <c r="PFN16" s="60"/>
      <c r="PFY16" s="59"/>
      <c r="PFZ16" s="59"/>
      <c r="PGA16" s="60"/>
      <c r="PGB16" s="60"/>
      <c r="PGM16" s="59"/>
      <c r="PGN16" s="59"/>
      <c r="PGO16" s="60"/>
      <c r="PGP16" s="60"/>
      <c r="PHA16" s="59"/>
      <c r="PHB16" s="59"/>
      <c r="PHC16" s="60"/>
      <c r="PHD16" s="60"/>
      <c r="PHO16" s="59"/>
      <c r="PHP16" s="59"/>
      <c r="PHQ16" s="60"/>
      <c r="PHR16" s="60"/>
      <c r="PIC16" s="59"/>
      <c r="PID16" s="59"/>
      <c r="PIE16" s="60"/>
      <c r="PIF16" s="60"/>
      <c r="PIQ16" s="59"/>
      <c r="PIR16" s="59"/>
      <c r="PIS16" s="60"/>
      <c r="PIT16" s="60"/>
      <c r="PJE16" s="59"/>
      <c r="PJF16" s="59"/>
      <c r="PJG16" s="60"/>
      <c r="PJH16" s="60"/>
      <c r="PJS16" s="59"/>
      <c r="PJT16" s="59"/>
      <c r="PJU16" s="60"/>
      <c r="PJV16" s="60"/>
      <c r="PKG16" s="59"/>
      <c r="PKH16" s="59"/>
      <c r="PKI16" s="60"/>
      <c r="PKJ16" s="60"/>
      <c r="PKU16" s="59"/>
      <c r="PKV16" s="59"/>
      <c r="PKW16" s="60"/>
      <c r="PKX16" s="60"/>
      <c r="PLI16" s="59"/>
      <c r="PLJ16" s="59"/>
      <c r="PLK16" s="60"/>
      <c r="PLL16" s="60"/>
      <c r="PLW16" s="59"/>
      <c r="PLX16" s="59"/>
      <c r="PLY16" s="60"/>
      <c r="PLZ16" s="60"/>
      <c r="PMK16" s="59"/>
      <c r="PML16" s="59"/>
      <c r="PMM16" s="60"/>
      <c r="PMN16" s="60"/>
      <c r="PMY16" s="59"/>
      <c r="PMZ16" s="59"/>
      <c r="PNA16" s="60"/>
      <c r="PNB16" s="60"/>
      <c r="PNM16" s="59"/>
      <c r="PNN16" s="59"/>
      <c r="PNO16" s="60"/>
      <c r="PNP16" s="60"/>
      <c r="POA16" s="59"/>
      <c r="POB16" s="59"/>
      <c r="POC16" s="60"/>
      <c r="POD16" s="60"/>
      <c r="POO16" s="59"/>
      <c r="POP16" s="59"/>
      <c r="POQ16" s="60"/>
      <c r="POR16" s="60"/>
      <c r="PPC16" s="59"/>
      <c r="PPD16" s="59"/>
      <c r="PPE16" s="60"/>
      <c r="PPF16" s="60"/>
      <c r="PPQ16" s="59"/>
      <c r="PPR16" s="59"/>
      <c r="PPS16" s="60"/>
      <c r="PPT16" s="60"/>
      <c r="PQE16" s="59"/>
      <c r="PQF16" s="59"/>
      <c r="PQG16" s="60"/>
      <c r="PQH16" s="60"/>
      <c r="PQS16" s="59"/>
      <c r="PQT16" s="59"/>
      <c r="PQU16" s="60"/>
      <c r="PQV16" s="60"/>
      <c r="PRG16" s="59"/>
      <c r="PRH16" s="59"/>
      <c r="PRI16" s="60"/>
      <c r="PRJ16" s="60"/>
      <c r="PRU16" s="59"/>
      <c r="PRV16" s="59"/>
      <c r="PRW16" s="60"/>
      <c r="PRX16" s="60"/>
      <c r="PSI16" s="59"/>
      <c r="PSJ16" s="59"/>
      <c r="PSK16" s="60"/>
      <c r="PSL16" s="60"/>
      <c r="PSW16" s="59"/>
      <c r="PSX16" s="59"/>
      <c r="PSY16" s="60"/>
      <c r="PSZ16" s="60"/>
      <c r="PTK16" s="59"/>
      <c r="PTL16" s="59"/>
      <c r="PTM16" s="60"/>
      <c r="PTN16" s="60"/>
      <c r="PTY16" s="59"/>
      <c r="PTZ16" s="59"/>
      <c r="PUA16" s="60"/>
      <c r="PUB16" s="60"/>
      <c r="PUM16" s="59"/>
      <c r="PUN16" s="59"/>
      <c r="PUO16" s="60"/>
      <c r="PUP16" s="60"/>
      <c r="PVA16" s="59"/>
      <c r="PVB16" s="59"/>
      <c r="PVC16" s="60"/>
      <c r="PVD16" s="60"/>
      <c r="PVO16" s="59"/>
      <c r="PVP16" s="59"/>
      <c r="PVQ16" s="60"/>
      <c r="PVR16" s="60"/>
      <c r="PWC16" s="59"/>
      <c r="PWD16" s="59"/>
      <c r="PWE16" s="60"/>
      <c r="PWF16" s="60"/>
      <c r="PWQ16" s="59"/>
      <c r="PWR16" s="59"/>
      <c r="PWS16" s="60"/>
      <c r="PWT16" s="60"/>
      <c r="PXE16" s="59"/>
      <c r="PXF16" s="59"/>
      <c r="PXG16" s="60"/>
      <c r="PXH16" s="60"/>
      <c r="PXS16" s="59"/>
      <c r="PXT16" s="59"/>
      <c r="PXU16" s="60"/>
      <c r="PXV16" s="60"/>
      <c r="PYG16" s="59"/>
      <c r="PYH16" s="59"/>
      <c r="PYI16" s="60"/>
      <c r="PYJ16" s="60"/>
      <c r="PYU16" s="59"/>
      <c r="PYV16" s="59"/>
      <c r="PYW16" s="60"/>
      <c r="PYX16" s="60"/>
      <c r="PZI16" s="59"/>
      <c r="PZJ16" s="59"/>
      <c r="PZK16" s="60"/>
      <c r="PZL16" s="60"/>
      <c r="PZW16" s="59"/>
      <c r="PZX16" s="59"/>
      <c r="PZY16" s="60"/>
      <c r="PZZ16" s="60"/>
      <c r="QAK16" s="59"/>
      <c r="QAL16" s="59"/>
      <c r="QAM16" s="60"/>
      <c r="QAN16" s="60"/>
      <c r="QAY16" s="59"/>
      <c r="QAZ16" s="59"/>
      <c r="QBA16" s="60"/>
      <c r="QBB16" s="60"/>
      <c r="QBM16" s="59"/>
      <c r="QBN16" s="59"/>
      <c r="QBO16" s="60"/>
      <c r="QBP16" s="60"/>
      <c r="QCA16" s="59"/>
      <c r="QCB16" s="59"/>
      <c r="QCC16" s="60"/>
      <c r="QCD16" s="60"/>
      <c r="QCO16" s="59"/>
      <c r="QCP16" s="59"/>
      <c r="QCQ16" s="60"/>
      <c r="QCR16" s="60"/>
      <c r="QDC16" s="59"/>
      <c r="QDD16" s="59"/>
      <c r="QDE16" s="60"/>
      <c r="QDF16" s="60"/>
      <c r="QDQ16" s="59"/>
      <c r="QDR16" s="59"/>
      <c r="QDS16" s="60"/>
      <c r="QDT16" s="60"/>
      <c r="QEE16" s="59"/>
      <c r="QEF16" s="59"/>
      <c r="QEG16" s="60"/>
      <c r="QEH16" s="60"/>
      <c r="QES16" s="59"/>
      <c r="QET16" s="59"/>
      <c r="QEU16" s="60"/>
      <c r="QEV16" s="60"/>
      <c r="QFG16" s="59"/>
      <c r="QFH16" s="59"/>
      <c r="QFI16" s="60"/>
      <c r="QFJ16" s="60"/>
      <c r="QFU16" s="59"/>
      <c r="QFV16" s="59"/>
      <c r="QFW16" s="60"/>
      <c r="QFX16" s="60"/>
      <c r="QGI16" s="59"/>
      <c r="QGJ16" s="59"/>
      <c r="QGK16" s="60"/>
      <c r="QGL16" s="60"/>
      <c r="QGW16" s="59"/>
      <c r="QGX16" s="59"/>
      <c r="QGY16" s="60"/>
      <c r="QGZ16" s="60"/>
      <c r="QHK16" s="59"/>
      <c r="QHL16" s="59"/>
      <c r="QHM16" s="60"/>
      <c r="QHN16" s="60"/>
      <c r="QHY16" s="59"/>
      <c r="QHZ16" s="59"/>
      <c r="QIA16" s="60"/>
      <c r="QIB16" s="60"/>
      <c r="QIM16" s="59"/>
      <c r="QIN16" s="59"/>
      <c r="QIO16" s="60"/>
      <c r="QIP16" s="60"/>
      <c r="QJA16" s="59"/>
      <c r="QJB16" s="59"/>
      <c r="QJC16" s="60"/>
      <c r="QJD16" s="60"/>
      <c r="QJO16" s="59"/>
      <c r="QJP16" s="59"/>
      <c r="QJQ16" s="60"/>
      <c r="QJR16" s="60"/>
      <c r="QKC16" s="59"/>
      <c r="QKD16" s="59"/>
      <c r="QKE16" s="60"/>
      <c r="QKF16" s="60"/>
      <c r="QKQ16" s="59"/>
      <c r="QKR16" s="59"/>
      <c r="QKS16" s="60"/>
      <c r="QKT16" s="60"/>
      <c r="QLE16" s="59"/>
      <c r="QLF16" s="59"/>
      <c r="QLG16" s="60"/>
      <c r="QLH16" s="60"/>
      <c r="QLS16" s="59"/>
      <c r="QLT16" s="59"/>
      <c r="QLU16" s="60"/>
      <c r="QLV16" s="60"/>
      <c r="QMG16" s="59"/>
      <c r="QMH16" s="59"/>
      <c r="QMI16" s="60"/>
      <c r="QMJ16" s="60"/>
      <c r="QMU16" s="59"/>
      <c r="QMV16" s="59"/>
      <c r="QMW16" s="60"/>
      <c r="QMX16" s="60"/>
      <c r="QNI16" s="59"/>
      <c r="QNJ16" s="59"/>
      <c r="QNK16" s="60"/>
      <c r="QNL16" s="60"/>
      <c r="QNW16" s="59"/>
      <c r="QNX16" s="59"/>
      <c r="QNY16" s="60"/>
      <c r="QNZ16" s="60"/>
      <c r="QOK16" s="59"/>
      <c r="QOL16" s="59"/>
      <c r="QOM16" s="60"/>
      <c r="QON16" s="60"/>
      <c r="QOY16" s="59"/>
      <c r="QOZ16" s="59"/>
      <c r="QPA16" s="60"/>
      <c r="QPB16" s="60"/>
      <c r="QPM16" s="59"/>
      <c r="QPN16" s="59"/>
      <c r="QPO16" s="60"/>
      <c r="QPP16" s="60"/>
      <c r="QQA16" s="59"/>
      <c r="QQB16" s="59"/>
      <c r="QQC16" s="60"/>
      <c r="QQD16" s="60"/>
      <c r="QQO16" s="59"/>
      <c r="QQP16" s="59"/>
      <c r="QQQ16" s="60"/>
      <c r="QQR16" s="60"/>
      <c r="QRC16" s="59"/>
      <c r="QRD16" s="59"/>
      <c r="QRE16" s="60"/>
      <c r="QRF16" s="60"/>
      <c r="QRQ16" s="59"/>
      <c r="QRR16" s="59"/>
      <c r="QRS16" s="60"/>
      <c r="QRT16" s="60"/>
      <c r="QSE16" s="59"/>
      <c r="QSF16" s="59"/>
      <c r="QSG16" s="60"/>
      <c r="QSH16" s="60"/>
      <c r="QSS16" s="59"/>
      <c r="QST16" s="59"/>
      <c r="QSU16" s="60"/>
      <c r="QSV16" s="60"/>
      <c r="QTG16" s="59"/>
      <c r="QTH16" s="59"/>
      <c r="QTI16" s="60"/>
      <c r="QTJ16" s="60"/>
      <c r="QTU16" s="59"/>
      <c r="QTV16" s="59"/>
      <c r="QTW16" s="60"/>
      <c r="QTX16" s="60"/>
      <c r="QUI16" s="59"/>
      <c r="QUJ16" s="59"/>
      <c r="QUK16" s="60"/>
      <c r="QUL16" s="60"/>
      <c r="QUW16" s="59"/>
      <c r="QUX16" s="59"/>
      <c r="QUY16" s="60"/>
      <c r="QUZ16" s="60"/>
      <c r="QVK16" s="59"/>
      <c r="QVL16" s="59"/>
      <c r="QVM16" s="60"/>
      <c r="QVN16" s="60"/>
      <c r="QVY16" s="59"/>
      <c r="QVZ16" s="59"/>
      <c r="QWA16" s="60"/>
      <c r="QWB16" s="60"/>
      <c r="QWM16" s="59"/>
      <c r="QWN16" s="59"/>
      <c r="QWO16" s="60"/>
      <c r="QWP16" s="60"/>
      <c r="QXA16" s="59"/>
      <c r="QXB16" s="59"/>
      <c r="QXC16" s="60"/>
      <c r="QXD16" s="60"/>
      <c r="QXO16" s="59"/>
      <c r="QXP16" s="59"/>
      <c r="QXQ16" s="60"/>
      <c r="QXR16" s="60"/>
      <c r="QYC16" s="59"/>
      <c r="QYD16" s="59"/>
      <c r="QYE16" s="60"/>
      <c r="QYF16" s="60"/>
      <c r="QYQ16" s="59"/>
      <c r="QYR16" s="59"/>
      <c r="QYS16" s="60"/>
      <c r="QYT16" s="60"/>
      <c r="QZE16" s="59"/>
      <c r="QZF16" s="59"/>
      <c r="QZG16" s="60"/>
      <c r="QZH16" s="60"/>
      <c r="QZS16" s="59"/>
      <c r="QZT16" s="59"/>
      <c r="QZU16" s="60"/>
      <c r="QZV16" s="60"/>
      <c r="RAG16" s="59"/>
      <c r="RAH16" s="59"/>
      <c r="RAI16" s="60"/>
      <c r="RAJ16" s="60"/>
      <c r="RAU16" s="59"/>
      <c r="RAV16" s="59"/>
      <c r="RAW16" s="60"/>
      <c r="RAX16" s="60"/>
      <c r="RBI16" s="59"/>
      <c r="RBJ16" s="59"/>
      <c r="RBK16" s="60"/>
      <c r="RBL16" s="60"/>
      <c r="RBW16" s="59"/>
      <c r="RBX16" s="59"/>
      <c r="RBY16" s="60"/>
      <c r="RBZ16" s="60"/>
      <c r="RCK16" s="59"/>
      <c r="RCL16" s="59"/>
      <c r="RCM16" s="60"/>
      <c r="RCN16" s="60"/>
      <c r="RCY16" s="59"/>
      <c r="RCZ16" s="59"/>
      <c r="RDA16" s="60"/>
      <c r="RDB16" s="60"/>
      <c r="RDM16" s="59"/>
      <c r="RDN16" s="59"/>
      <c r="RDO16" s="60"/>
      <c r="RDP16" s="60"/>
      <c r="REA16" s="59"/>
      <c r="REB16" s="59"/>
      <c r="REC16" s="60"/>
      <c r="RED16" s="60"/>
      <c r="REO16" s="59"/>
      <c r="REP16" s="59"/>
      <c r="REQ16" s="60"/>
      <c r="RER16" s="60"/>
      <c r="RFC16" s="59"/>
      <c r="RFD16" s="59"/>
      <c r="RFE16" s="60"/>
      <c r="RFF16" s="60"/>
      <c r="RFQ16" s="59"/>
      <c r="RFR16" s="59"/>
      <c r="RFS16" s="60"/>
      <c r="RFT16" s="60"/>
      <c r="RGE16" s="59"/>
      <c r="RGF16" s="59"/>
      <c r="RGG16" s="60"/>
      <c r="RGH16" s="60"/>
      <c r="RGS16" s="59"/>
      <c r="RGT16" s="59"/>
      <c r="RGU16" s="60"/>
      <c r="RGV16" s="60"/>
      <c r="RHG16" s="59"/>
      <c r="RHH16" s="59"/>
      <c r="RHI16" s="60"/>
      <c r="RHJ16" s="60"/>
      <c r="RHU16" s="59"/>
      <c r="RHV16" s="59"/>
      <c r="RHW16" s="60"/>
      <c r="RHX16" s="60"/>
      <c r="RII16" s="59"/>
      <c r="RIJ16" s="59"/>
      <c r="RIK16" s="60"/>
      <c r="RIL16" s="60"/>
      <c r="RIW16" s="59"/>
      <c r="RIX16" s="59"/>
      <c r="RIY16" s="60"/>
      <c r="RIZ16" s="60"/>
      <c r="RJK16" s="59"/>
      <c r="RJL16" s="59"/>
      <c r="RJM16" s="60"/>
      <c r="RJN16" s="60"/>
      <c r="RJY16" s="59"/>
      <c r="RJZ16" s="59"/>
      <c r="RKA16" s="60"/>
      <c r="RKB16" s="60"/>
      <c r="RKM16" s="59"/>
      <c r="RKN16" s="59"/>
      <c r="RKO16" s="60"/>
      <c r="RKP16" s="60"/>
      <c r="RLA16" s="59"/>
      <c r="RLB16" s="59"/>
      <c r="RLC16" s="60"/>
      <c r="RLD16" s="60"/>
      <c r="RLO16" s="59"/>
      <c r="RLP16" s="59"/>
      <c r="RLQ16" s="60"/>
      <c r="RLR16" s="60"/>
      <c r="RMC16" s="59"/>
      <c r="RMD16" s="59"/>
      <c r="RME16" s="60"/>
      <c r="RMF16" s="60"/>
      <c r="RMQ16" s="59"/>
      <c r="RMR16" s="59"/>
      <c r="RMS16" s="60"/>
      <c r="RMT16" s="60"/>
      <c r="RNE16" s="59"/>
      <c r="RNF16" s="59"/>
      <c r="RNG16" s="60"/>
      <c r="RNH16" s="60"/>
      <c r="RNS16" s="59"/>
      <c r="RNT16" s="59"/>
      <c r="RNU16" s="60"/>
      <c r="RNV16" s="60"/>
      <c r="ROG16" s="59"/>
      <c r="ROH16" s="59"/>
      <c r="ROI16" s="60"/>
      <c r="ROJ16" s="60"/>
      <c r="ROU16" s="59"/>
      <c r="ROV16" s="59"/>
      <c r="ROW16" s="60"/>
      <c r="ROX16" s="60"/>
      <c r="RPI16" s="59"/>
      <c r="RPJ16" s="59"/>
      <c r="RPK16" s="60"/>
      <c r="RPL16" s="60"/>
      <c r="RPW16" s="59"/>
      <c r="RPX16" s="59"/>
      <c r="RPY16" s="60"/>
      <c r="RPZ16" s="60"/>
      <c r="RQK16" s="59"/>
      <c r="RQL16" s="59"/>
      <c r="RQM16" s="60"/>
      <c r="RQN16" s="60"/>
      <c r="RQY16" s="59"/>
      <c r="RQZ16" s="59"/>
      <c r="RRA16" s="60"/>
      <c r="RRB16" s="60"/>
      <c r="RRM16" s="59"/>
      <c r="RRN16" s="59"/>
      <c r="RRO16" s="60"/>
      <c r="RRP16" s="60"/>
      <c r="RSA16" s="59"/>
      <c r="RSB16" s="59"/>
      <c r="RSC16" s="60"/>
      <c r="RSD16" s="60"/>
      <c r="RSO16" s="59"/>
      <c r="RSP16" s="59"/>
      <c r="RSQ16" s="60"/>
      <c r="RSR16" s="60"/>
      <c r="RTC16" s="59"/>
      <c r="RTD16" s="59"/>
      <c r="RTE16" s="60"/>
      <c r="RTF16" s="60"/>
      <c r="RTQ16" s="59"/>
      <c r="RTR16" s="59"/>
      <c r="RTS16" s="60"/>
      <c r="RTT16" s="60"/>
      <c r="RUE16" s="59"/>
      <c r="RUF16" s="59"/>
      <c r="RUG16" s="60"/>
      <c r="RUH16" s="60"/>
      <c r="RUS16" s="59"/>
      <c r="RUT16" s="59"/>
      <c r="RUU16" s="60"/>
      <c r="RUV16" s="60"/>
      <c r="RVG16" s="59"/>
      <c r="RVH16" s="59"/>
      <c r="RVI16" s="60"/>
      <c r="RVJ16" s="60"/>
      <c r="RVU16" s="59"/>
      <c r="RVV16" s="59"/>
      <c r="RVW16" s="60"/>
      <c r="RVX16" s="60"/>
      <c r="RWI16" s="59"/>
      <c r="RWJ16" s="59"/>
      <c r="RWK16" s="60"/>
      <c r="RWL16" s="60"/>
      <c r="RWW16" s="59"/>
      <c r="RWX16" s="59"/>
      <c r="RWY16" s="60"/>
      <c r="RWZ16" s="60"/>
      <c r="RXK16" s="59"/>
      <c r="RXL16" s="59"/>
      <c r="RXM16" s="60"/>
      <c r="RXN16" s="60"/>
      <c r="RXY16" s="59"/>
      <c r="RXZ16" s="59"/>
      <c r="RYA16" s="60"/>
      <c r="RYB16" s="60"/>
      <c r="RYM16" s="59"/>
      <c r="RYN16" s="59"/>
      <c r="RYO16" s="60"/>
      <c r="RYP16" s="60"/>
      <c r="RZA16" s="59"/>
      <c r="RZB16" s="59"/>
      <c r="RZC16" s="60"/>
      <c r="RZD16" s="60"/>
      <c r="RZO16" s="59"/>
      <c r="RZP16" s="59"/>
      <c r="RZQ16" s="60"/>
      <c r="RZR16" s="60"/>
      <c r="SAC16" s="59"/>
      <c r="SAD16" s="59"/>
      <c r="SAE16" s="60"/>
      <c r="SAF16" s="60"/>
      <c r="SAQ16" s="59"/>
      <c r="SAR16" s="59"/>
      <c r="SAS16" s="60"/>
      <c r="SAT16" s="60"/>
      <c r="SBE16" s="59"/>
      <c r="SBF16" s="59"/>
      <c r="SBG16" s="60"/>
      <c r="SBH16" s="60"/>
      <c r="SBS16" s="59"/>
      <c r="SBT16" s="59"/>
      <c r="SBU16" s="60"/>
      <c r="SBV16" s="60"/>
      <c r="SCG16" s="59"/>
      <c r="SCH16" s="59"/>
      <c r="SCI16" s="60"/>
      <c r="SCJ16" s="60"/>
      <c r="SCU16" s="59"/>
      <c r="SCV16" s="59"/>
      <c r="SCW16" s="60"/>
      <c r="SCX16" s="60"/>
      <c r="SDI16" s="59"/>
      <c r="SDJ16" s="59"/>
      <c r="SDK16" s="60"/>
      <c r="SDL16" s="60"/>
      <c r="SDW16" s="59"/>
      <c r="SDX16" s="59"/>
      <c r="SDY16" s="60"/>
      <c r="SDZ16" s="60"/>
      <c r="SEK16" s="59"/>
      <c r="SEL16" s="59"/>
      <c r="SEM16" s="60"/>
      <c r="SEN16" s="60"/>
      <c r="SEY16" s="59"/>
      <c r="SEZ16" s="59"/>
      <c r="SFA16" s="60"/>
      <c r="SFB16" s="60"/>
      <c r="SFM16" s="59"/>
      <c r="SFN16" s="59"/>
      <c r="SFO16" s="60"/>
      <c r="SFP16" s="60"/>
      <c r="SGA16" s="59"/>
      <c r="SGB16" s="59"/>
      <c r="SGC16" s="60"/>
      <c r="SGD16" s="60"/>
      <c r="SGO16" s="59"/>
      <c r="SGP16" s="59"/>
      <c r="SGQ16" s="60"/>
      <c r="SGR16" s="60"/>
      <c r="SHC16" s="59"/>
      <c r="SHD16" s="59"/>
      <c r="SHE16" s="60"/>
      <c r="SHF16" s="60"/>
      <c r="SHQ16" s="59"/>
      <c r="SHR16" s="59"/>
      <c r="SHS16" s="60"/>
      <c r="SHT16" s="60"/>
      <c r="SIE16" s="59"/>
      <c r="SIF16" s="59"/>
      <c r="SIG16" s="60"/>
      <c r="SIH16" s="60"/>
      <c r="SIS16" s="59"/>
      <c r="SIT16" s="59"/>
      <c r="SIU16" s="60"/>
      <c r="SIV16" s="60"/>
      <c r="SJG16" s="59"/>
      <c r="SJH16" s="59"/>
      <c r="SJI16" s="60"/>
      <c r="SJJ16" s="60"/>
      <c r="SJU16" s="59"/>
      <c r="SJV16" s="59"/>
      <c r="SJW16" s="60"/>
      <c r="SJX16" s="60"/>
      <c r="SKI16" s="59"/>
      <c r="SKJ16" s="59"/>
      <c r="SKK16" s="60"/>
      <c r="SKL16" s="60"/>
      <c r="SKW16" s="59"/>
      <c r="SKX16" s="59"/>
      <c r="SKY16" s="60"/>
      <c r="SKZ16" s="60"/>
      <c r="SLK16" s="59"/>
      <c r="SLL16" s="59"/>
      <c r="SLM16" s="60"/>
      <c r="SLN16" s="60"/>
      <c r="SLY16" s="59"/>
      <c r="SLZ16" s="59"/>
      <c r="SMA16" s="60"/>
      <c r="SMB16" s="60"/>
      <c r="SMM16" s="59"/>
      <c r="SMN16" s="59"/>
      <c r="SMO16" s="60"/>
      <c r="SMP16" s="60"/>
      <c r="SNA16" s="59"/>
      <c r="SNB16" s="59"/>
      <c r="SNC16" s="60"/>
      <c r="SND16" s="60"/>
      <c r="SNO16" s="59"/>
      <c r="SNP16" s="59"/>
      <c r="SNQ16" s="60"/>
      <c r="SNR16" s="60"/>
      <c r="SOC16" s="59"/>
      <c r="SOD16" s="59"/>
      <c r="SOE16" s="60"/>
      <c r="SOF16" s="60"/>
      <c r="SOQ16" s="59"/>
      <c r="SOR16" s="59"/>
      <c r="SOS16" s="60"/>
      <c r="SOT16" s="60"/>
      <c r="SPE16" s="59"/>
      <c r="SPF16" s="59"/>
      <c r="SPG16" s="60"/>
      <c r="SPH16" s="60"/>
      <c r="SPS16" s="59"/>
      <c r="SPT16" s="59"/>
      <c r="SPU16" s="60"/>
      <c r="SPV16" s="60"/>
      <c r="SQG16" s="59"/>
      <c r="SQH16" s="59"/>
      <c r="SQI16" s="60"/>
      <c r="SQJ16" s="60"/>
      <c r="SQU16" s="59"/>
      <c r="SQV16" s="59"/>
      <c r="SQW16" s="60"/>
      <c r="SQX16" s="60"/>
      <c r="SRI16" s="59"/>
      <c r="SRJ16" s="59"/>
      <c r="SRK16" s="60"/>
      <c r="SRL16" s="60"/>
      <c r="SRW16" s="59"/>
      <c r="SRX16" s="59"/>
      <c r="SRY16" s="60"/>
      <c r="SRZ16" s="60"/>
      <c r="SSK16" s="59"/>
      <c r="SSL16" s="59"/>
      <c r="SSM16" s="60"/>
      <c r="SSN16" s="60"/>
      <c r="SSY16" s="59"/>
      <c r="SSZ16" s="59"/>
      <c r="STA16" s="60"/>
      <c r="STB16" s="60"/>
      <c r="STM16" s="59"/>
      <c r="STN16" s="59"/>
      <c r="STO16" s="60"/>
      <c r="STP16" s="60"/>
      <c r="SUA16" s="59"/>
      <c r="SUB16" s="59"/>
      <c r="SUC16" s="60"/>
      <c r="SUD16" s="60"/>
      <c r="SUO16" s="59"/>
      <c r="SUP16" s="59"/>
      <c r="SUQ16" s="60"/>
      <c r="SUR16" s="60"/>
      <c r="SVC16" s="59"/>
      <c r="SVD16" s="59"/>
      <c r="SVE16" s="60"/>
      <c r="SVF16" s="60"/>
      <c r="SVQ16" s="59"/>
      <c r="SVR16" s="59"/>
      <c r="SVS16" s="60"/>
      <c r="SVT16" s="60"/>
      <c r="SWE16" s="59"/>
      <c r="SWF16" s="59"/>
      <c r="SWG16" s="60"/>
      <c r="SWH16" s="60"/>
      <c r="SWS16" s="59"/>
      <c r="SWT16" s="59"/>
      <c r="SWU16" s="60"/>
      <c r="SWV16" s="60"/>
      <c r="SXG16" s="59"/>
      <c r="SXH16" s="59"/>
      <c r="SXI16" s="60"/>
      <c r="SXJ16" s="60"/>
      <c r="SXU16" s="59"/>
      <c r="SXV16" s="59"/>
      <c r="SXW16" s="60"/>
      <c r="SXX16" s="60"/>
      <c r="SYI16" s="59"/>
      <c r="SYJ16" s="59"/>
      <c r="SYK16" s="60"/>
      <c r="SYL16" s="60"/>
      <c r="SYW16" s="59"/>
      <c r="SYX16" s="59"/>
      <c r="SYY16" s="60"/>
      <c r="SYZ16" s="60"/>
      <c r="SZK16" s="59"/>
      <c r="SZL16" s="59"/>
      <c r="SZM16" s="60"/>
      <c r="SZN16" s="60"/>
      <c r="SZY16" s="59"/>
      <c r="SZZ16" s="59"/>
      <c r="TAA16" s="60"/>
      <c r="TAB16" s="60"/>
      <c r="TAM16" s="59"/>
      <c r="TAN16" s="59"/>
      <c r="TAO16" s="60"/>
      <c r="TAP16" s="60"/>
      <c r="TBA16" s="59"/>
      <c r="TBB16" s="59"/>
      <c r="TBC16" s="60"/>
      <c r="TBD16" s="60"/>
      <c r="TBO16" s="59"/>
      <c r="TBP16" s="59"/>
      <c r="TBQ16" s="60"/>
      <c r="TBR16" s="60"/>
      <c r="TCC16" s="59"/>
      <c r="TCD16" s="59"/>
      <c r="TCE16" s="60"/>
      <c r="TCF16" s="60"/>
      <c r="TCQ16" s="59"/>
      <c r="TCR16" s="59"/>
      <c r="TCS16" s="60"/>
      <c r="TCT16" s="60"/>
      <c r="TDE16" s="59"/>
      <c r="TDF16" s="59"/>
      <c r="TDG16" s="60"/>
      <c r="TDH16" s="60"/>
      <c r="TDS16" s="59"/>
      <c r="TDT16" s="59"/>
      <c r="TDU16" s="60"/>
      <c r="TDV16" s="60"/>
      <c r="TEG16" s="59"/>
      <c r="TEH16" s="59"/>
      <c r="TEI16" s="60"/>
      <c r="TEJ16" s="60"/>
      <c r="TEU16" s="59"/>
      <c r="TEV16" s="59"/>
      <c r="TEW16" s="60"/>
      <c r="TEX16" s="60"/>
      <c r="TFI16" s="59"/>
      <c r="TFJ16" s="59"/>
      <c r="TFK16" s="60"/>
      <c r="TFL16" s="60"/>
      <c r="TFW16" s="59"/>
      <c r="TFX16" s="59"/>
      <c r="TFY16" s="60"/>
      <c r="TFZ16" s="60"/>
      <c r="TGK16" s="59"/>
      <c r="TGL16" s="59"/>
      <c r="TGM16" s="60"/>
      <c r="TGN16" s="60"/>
      <c r="TGY16" s="59"/>
      <c r="TGZ16" s="59"/>
      <c r="THA16" s="60"/>
      <c r="THB16" s="60"/>
      <c r="THM16" s="59"/>
      <c r="THN16" s="59"/>
      <c r="THO16" s="60"/>
      <c r="THP16" s="60"/>
      <c r="TIA16" s="59"/>
      <c r="TIB16" s="59"/>
      <c r="TIC16" s="60"/>
      <c r="TID16" s="60"/>
      <c r="TIO16" s="59"/>
      <c r="TIP16" s="59"/>
      <c r="TIQ16" s="60"/>
      <c r="TIR16" s="60"/>
      <c r="TJC16" s="59"/>
      <c r="TJD16" s="59"/>
      <c r="TJE16" s="60"/>
      <c r="TJF16" s="60"/>
      <c r="TJQ16" s="59"/>
      <c r="TJR16" s="59"/>
      <c r="TJS16" s="60"/>
      <c r="TJT16" s="60"/>
      <c r="TKE16" s="59"/>
      <c r="TKF16" s="59"/>
      <c r="TKG16" s="60"/>
      <c r="TKH16" s="60"/>
      <c r="TKS16" s="59"/>
      <c r="TKT16" s="59"/>
      <c r="TKU16" s="60"/>
      <c r="TKV16" s="60"/>
      <c r="TLG16" s="59"/>
      <c r="TLH16" s="59"/>
      <c r="TLI16" s="60"/>
      <c r="TLJ16" s="60"/>
      <c r="TLU16" s="59"/>
      <c r="TLV16" s="59"/>
      <c r="TLW16" s="60"/>
      <c r="TLX16" s="60"/>
      <c r="TMI16" s="59"/>
      <c r="TMJ16" s="59"/>
      <c r="TMK16" s="60"/>
      <c r="TML16" s="60"/>
      <c r="TMW16" s="59"/>
      <c r="TMX16" s="59"/>
      <c r="TMY16" s="60"/>
      <c r="TMZ16" s="60"/>
      <c r="TNK16" s="59"/>
      <c r="TNL16" s="59"/>
      <c r="TNM16" s="60"/>
      <c r="TNN16" s="60"/>
      <c r="TNY16" s="59"/>
      <c r="TNZ16" s="59"/>
      <c r="TOA16" s="60"/>
      <c r="TOB16" s="60"/>
      <c r="TOM16" s="59"/>
      <c r="TON16" s="59"/>
      <c r="TOO16" s="60"/>
      <c r="TOP16" s="60"/>
      <c r="TPA16" s="59"/>
      <c r="TPB16" s="59"/>
      <c r="TPC16" s="60"/>
      <c r="TPD16" s="60"/>
      <c r="TPO16" s="59"/>
      <c r="TPP16" s="59"/>
      <c r="TPQ16" s="60"/>
      <c r="TPR16" s="60"/>
      <c r="TQC16" s="59"/>
      <c r="TQD16" s="59"/>
      <c r="TQE16" s="60"/>
      <c r="TQF16" s="60"/>
      <c r="TQQ16" s="59"/>
      <c r="TQR16" s="59"/>
      <c r="TQS16" s="60"/>
      <c r="TQT16" s="60"/>
      <c r="TRE16" s="59"/>
      <c r="TRF16" s="59"/>
      <c r="TRG16" s="60"/>
      <c r="TRH16" s="60"/>
      <c r="TRS16" s="59"/>
      <c r="TRT16" s="59"/>
      <c r="TRU16" s="60"/>
      <c r="TRV16" s="60"/>
      <c r="TSG16" s="59"/>
      <c r="TSH16" s="59"/>
      <c r="TSI16" s="60"/>
      <c r="TSJ16" s="60"/>
      <c r="TSU16" s="59"/>
      <c r="TSV16" s="59"/>
      <c r="TSW16" s="60"/>
      <c r="TSX16" s="60"/>
      <c r="TTI16" s="59"/>
      <c r="TTJ16" s="59"/>
      <c r="TTK16" s="60"/>
      <c r="TTL16" s="60"/>
      <c r="TTW16" s="59"/>
      <c r="TTX16" s="59"/>
      <c r="TTY16" s="60"/>
      <c r="TTZ16" s="60"/>
      <c r="TUK16" s="59"/>
      <c r="TUL16" s="59"/>
      <c r="TUM16" s="60"/>
      <c r="TUN16" s="60"/>
      <c r="TUY16" s="59"/>
      <c r="TUZ16" s="59"/>
      <c r="TVA16" s="60"/>
      <c r="TVB16" s="60"/>
      <c r="TVM16" s="59"/>
      <c r="TVN16" s="59"/>
      <c r="TVO16" s="60"/>
      <c r="TVP16" s="60"/>
      <c r="TWA16" s="59"/>
      <c r="TWB16" s="59"/>
      <c r="TWC16" s="60"/>
      <c r="TWD16" s="60"/>
      <c r="TWO16" s="59"/>
      <c r="TWP16" s="59"/>
      <c r="TWQ16" s="60"/>
      <c r="TWR16" s="60"/>
      <c r="TXC16" s="59"/>
      <c r="TXD16" s="59"/>
      <c r="TXE16" s="60"/>
      <c r="TXF16" s="60"/>
      <c r="TXQ16" s="59"/>
      <c r="TXR16" s="59"/>
      <c r="TXS16" s="60"/>
      <c r="TXT16" s="60"/>
      <c r="TYE16" s="59"/>
      <c r="TYF16" s="59"/>
      <c r="TYG16" s="60"/>
      <c r="TYH16" s="60"/>
      <c r="TYS16" s="59"/>
      <c r="TYT16" s="59"/>
      <c r="TYU16" s="60"/>
      <c r="TYV16" s="60"/>
      <c r="TZG16" s="59"/>
      <c r="TZH16" s="59"/>
      <c r="TZI16" s="60"/>
      <c r="TZJ16" s="60"/>
      <c r="TZU16" s="59"/>
      <c r="TZV16" s="59"/>
      <c r="TZW16" s="60"/>
      <c r="TZX16" s="60"/>
      <c r="UAI16" s="59"/>
      <c r="UAJ16" s="59"/>
      <c r="UAK16" s="60"/>
      <c r="UAL16" s="60"/>
      <c r="UAW16" s="59"/>
      <c r="UAX16" s="59"/>
      <c r="UAY16" s="60"/>
      <c r="UAZ16" s="60"/>
      <c r="UBK16" s="59"/>
      <c r="UBL16" s="59"/>
      <c r="UBM16" s="60"/>
      <c r="UBN16" s="60"/>
      <c r="UBY16" s="59"/>
      <c r="UBZ16" s="59"/>
      <c r="UCA16" s="60"/>
      <c r="UCB16" s="60"/>
      <c r="UCM16" s="59"/>
      <c r="UCN16" s="59"/>
      <c r="UCO16" s="60"/>
      <c r="UCP16" s="60"/>
      <c r="UDA16" s="59"/>
      <c r="UDB16" s="59"/>
      <c r="UDC16" s="60"/>
      <c r="UDD16" s="60"/>
      <c r="UDO16" s="59"/>
      <c r="UDP16" s="59"/>
      <c r="UDQ16" s="60"/>
      <c r="UDR16" s="60"/>
      <c r="UEC16" s="59"/>
      <c r="UED16" s="59"/>
      <c r="UEE16" s="60"/>
      <c r="UEF16" s="60"/>
      <c r="UEQ16" s="59"/>
      <c r="UER16" s="59"/>
      <c r="UES16" s="60"/>
      <c r="UET16" s="60"/>
      <c r="UFE16" s="59"/>
      <c r="UFF16" s="59"/>
      <c r="UFG16" s="60"/>
      <c r="UFH16" s="60"/>
      <c r="UFS16" s="59"/>
      <c r="UFT16" s="59"/>
      <c r="UFU16" s="60"/>
      <c r="UFV16" s="60"/>
      <c r="UGG16" s="59"/>
      <c r="UGH16" s="59"/>
      <c r="UGI16" s="60"/>
      <c r="UGJ16" s="60"/>
      <c r="UGU16" s="59"/>
      <c r="UGV16" s="59"/>
      <c r="UGW16" s="60"/>
      <c r="UGX16" s="60"/>
      <c r="UHI16" s="59"/>
      <c r="UHJ16" s="59"/>
      <c r="UHK16" s="60"/>
      <c r="UHL16" s="60"/>
      <c r="UHW16" s="59"/>
      <c r="UHX16" s="59"/>
      <c r="UHY16" s="60"/>
      <c r="UHZ16" s="60"/>
      <c r="UIK16" s="59"/>
      <c r="UIL16" s="59"/>
      <c r="UIM16" s="60"/>
      <c r="UIN16" s="60"/>
      <c r="UIY16" s="59"/>
      <c r="UIZ16" s="59"/>
      <c r="UJA16" s="60"/>
      <c r="UJB16" s="60"/>
      <c r="UJM16" s="59"/>
      <c r="UJN16" s="59"/>
      <c r="UJO16" s="60"/>
      <c r="UJP16" s="60"/>
      <c r="UKA16" s="59"/>
      <c r="UKB16" s="59"/>
      <c r="UKC16" s="60"/>
      <c r="UKD16" s="60"/>
      <c r="UKO16" s="59"/>
      <c r="UKP16" s="59"/>
      <c r="UKQ16" s="60"/>
      <c r="UKR16" s="60"/>
      <c r="ULC16" s="59"/>
      <c r="ULD16" s="59"/>
      <c r="ULE16" s="60"/>
      <c r="ULF16" s="60"/>
      <c r="ULQ16" s="59"/>
      <c r="ULR16" s="59"/>
      <c r="ULS16" s="60"/>
      <c r="ULT16" s="60"/>
      <c r="UME16" s="59"/>
      <c r="UMF16" s="59"/>
      <c r="UMG16" s="60"/>
      <c r="UMH16" s="60"/>
      <c r="UMS16" s="59"/>
      <c r="UMT16" s="59"/>
      <c r="UMU16" s="60"/>
      <c r="UMV16" s="60"/>
      <c r="UNG16" s="59"/>
      <c r="UNH16" s="59"/>
      <c r="UNI16" s="60"/>
      <c r="UNJ16" s="60"/>
      <c r="UNU16" s="59"/>
      <c r="UNV16" s="59"/>
      <c r="UNW16" s="60"/>
      <c r="UNX16" s="60"/>
      <c r="UOI16" s="59"/>
      <c r="UOJ16" s="59"/>
      <c r="UOK16" s="60"/>
      <c r="UOL16" s="60"/>
      <c r="UOW16" s="59"/>
      <c r="UOX16" s="59"/>
      <c r="UOY16" s="60"/>
      <c r="UOZ16" s="60"/>
      <c r="UPK16" s="59"/>
      <c r="UPL16" s="59"/>
      <c r="UPM16" s="60"/>
      <c r="UPN16" s="60"/>
      <c r="UPY16" s="59"/>
      <c r="UPZ16" s="59"/>
      <c r="UQA16" s="60"/>
      <c r="UQB16" s="60"/>
      <c r="UQM16" s="59"/>
      <c r="UQN16" s="59"/>
      <c r="UQO16" s="60"/>
      <c r="UQP16" s="60"/>
      <c r="URA16" s="59"/>
      <c r="URB16" s="59"/>
      <c r="URC16" s="60"/>
      <c r="URD16" s="60"/>
      <c r="URO16" s="59"/>
      <c r="URP16" s="59"/>
      <c r="URQ16" s="60"/>
      <c r="URR16" s="60"/>
      <c r="USC16" s="59"/>
      <c r="USD16" s="59"/>
      <c r="USE16" s="60"/>
      <c r="USF16" s="60"/>
      <c r="USQ16" s="59"/>
      <c r="USR16" s="59"/>
      <c r="USS16" s="60"/>
      <c r="UST16" s="60"/>
      <c r="UTE16" s="59"/>
      <c r="UTF16" s="59"/>
      <c r="UTG16" s="60"/>
      <c r="UTH16" s="60"/>
      <c r="UTS16" s="59"/>
      <c r="UTT16" s="59"/>
      <c r="UTU16" s="60"/>
      <c r="UTV16" s="60"/>
      <c r="UUG16" s="59"/>
      <c r="UUH16" s="59"/>
      <c r="UUI16" s="60"/>
      <c r="UUJ16" s="60"/>
      <c r="UUU16" s="59"/>
      <c r="UUV16" s="59"/>
      <c r="UUW16" s="60"/>
      <c r="UUX16" s="60"/>
      <c r="UVI16" s="59"/>
      <c r="UVJ16" s="59"/>
      <c r="UVK16" s="60"/>
      <c r="UVL16" s="60"/>
      <c r="UVW16" s="59"/>
      <c r="UVX16" s="59"/>
      <c r="UVY16" s="60"/>
      <c r="UVZ16" s="60"/>
      <c r="UWK16" s="59"/>
      <c r="UWL16" s="59"/>
      <c r="UWM16" s="60"/>
      <c r="UWN16" s="60"/>
      <c r="UWY16" s="59"/>
      <c r="UWZ16" s="59"/>
      <c r="UXA16" s="60"/>
      <c r="UXB16" s="60"/>
      <c r="UXM16" s="59"/>
      <c r="UXN16" s="59"/>
      <c r="UXO16" s="60"/>
      <c r="UXP16" s="60"/>
      <c r="UYA16" s="59"/>
      <c r="UYB16" s="59"/>
      <c r="UYC16" s="60"/>
      <c r="UYD16" s="60"/>
      <c r="UYO16" s="59"/>
      <c r="UYP16" s="59"/>
      <c r="UYQ16" s="60"/>
      <c r="UYR16" s="60"/>
      <c r="UZC16" s="59"/>
      <c r="UZD16" s="59"/>
      <c r="UZE16" s="60"/>
      <c r="UZF16" s="60"/>
      <c r="UZQ16" s="59"/>
      <c r="UZR16" s="59"/>
      <c r="UZS16" s="60"/>
      <c r="UZT16" s="60"/>
      <c r="VAE16" s="59"/>
      <c r="VAF16" s="59"/>
      <c r="VAG16" s="60"/>
      <c r="VAH16" s="60"/>
      <c r="VAS16" s="59"/>
      <c r="VAT16" s="59"/>
      <c r="VAU16" s="60"/>
      <c r="VAV16" s="60"/>
      <c r="VBG16" s="59"/>
      <c r="VBH16" s="59"/>
      <c r="VBI16" s="60"/>
      <c r="VBJ16" s="60"/>
      <c r="VBU16" s="59"/>
      <c r="VBV16" s="59"/>
      <c r="VBW16" s="60"/>
      <c r="VBX16" s="60"/>
      <c r="VCI16" s="59"/>
      <c r="VCJ16" s="59"/>
      <c r="VCK16" s="60"/>
      <c r="VCL16" s="60"/>
      <c r="VCW16" s="59"/>
      <c r="VCX16" s="59"/>
      <c r="VCY16" s="60"/>
      <c r="VCZ16" s="60"/>
      <c r="VDK16" s="59"/>
      <c r="VDL16" s="59"/>
      <c r="VDM16" s="60"/>
      <c r="VDN16" s="60"/>
      <c r="VDY16" s="59"/>
      <c r="VDZ16" s="59"/>
      <c r="VEA16" s="60"/>
      <c r="VEB16" s="60"/>
      <c r="VEM16" s="59"/>
      <c r="VEN16" s="59"/>
      <c r="VEO16" s="60"/>
      <c r="VEP16" s="60"/>
      <c r="VFA16" s="59"/>
      <c r="VFB16" s="59"/>
      <c r="VFC16" s="60"/>
      <c r="VFD16" s="60"/>
      <c r="VFO16" s="59"/>
      <c r="VFP16" s="59"/>
      <c r="VFQ16" s="60"/>
      <c r="VFR16" s="60"/>
      <c r="VGC16" s="59"/>
      <c r="VGD16" s="59"/>
      <c r="VGE16" s="60"/>
      <c r="VGF16" s="60"/>
      <c r="VGQ16" s="59"/>
      <c r="VGR16" s="59"/>
      <c r="VGS16" s="60"/>
      <c r="VGT16" s="60"/>
      <c r="VHE16" s="59"/>
      <c r="VHF16" s="59"/>
      <c r="VHG16" s="60"/>
      <c r="VHH16" s="60"/>
      <c r="VHS16" s="59"/>
      <c r="VHT16" s="59"/>
      <c r="VHU16" s="60"/>
      <c r="VHV16" s="60"/>
      <c r="VIG16" s="59"/>
      <c r="VIH16" s="59"/>
      <c r="VII16" s="60"/>
      <c r="VIJ16" s="60"/>
      <c r="VIU16" s="59"/>
      <c r="VIV16" s="59"/>
      <c r="VIW16" s="60"/>
      <c r="VIX16" s="60"/>
      <c r="VJI16" s="59"/>
      <c r="VJJ16" s="59"/>
      <c r="VJK16" s="60"/>
      <c r="VJL16" s="60"/>
      <c r="VJW16" s="59"/>
      <c r="VJX16" s="59"/>
      <c r="VJY16" s="60"/>
      <c r="VJZ16" s="60"/>
      <c r="VKK16" s="59"/>
      <c r="VKL16" s="59"/>
      <c r="VKM16" s="60"/>
      <c r="VKN16" s="60"/>
      <c r="VKY16" s="59"/>
      <c r="VKZ16" s="59"/>
      <c r="VLA16" s="60"/>
      <c r="VLB16" s="60"/>
      <c r="VLM16" s="59"/>
      <c r="VLN16" s="59"/>
      <c r="VLO16" s="60"/>
      <c r="VLP16" s="60"/>
      <c r="VMA16" s="59"/>
      <c r="VMB16" s="59"/>
      <c r="VMC16" s="60"/>
      <c r="VMD16" s="60"/>
      <c r="VMO16" s="59"/>
      <c r="VMP16" s="59"/>
      <c r="VMQ16" s="60"/>
      <c r="VMR16" s="60"/>
      <c r="VNC16" s="59"/>
      <c r="VND16" s="59"/>
      <c r="VNE16" s="60"/>
      <c r="VNF16" s="60"/>
      <c r="VNQ16" s="59"/>
      <c r="VNR16" s="59"/>
      <c r="VNS16" s="60"/>
      <c r="VNT16" s="60"/>
      <c r="VOE16" s="59"/>
      <c r="VOF16" s="59"/>
      <c r="VOG16" s="60"/>
      <c r="VOH16" s="60"/>
      <c r="VOS16" s="59"/>
      <c r="VOT16" s="59"/>
      <c r="VOU16" s="60"/>
      <c r="VOV16" s="60"/>
      <c r="VPG16" s="59"/>
      <c r="VPH16" s="59"/>
      <c r="VPI16" s="60"/>
      <c r="VPJ16" s="60"/>
      <c r="VPU16" s="59"/>
      <c r="VPV16" s="59"/>
      <c r="VPW16" s="60"/>
      <c r="VPX16" s="60"/>
      <c r="VQI16" s="59"/>
      <c r="VQJ16" s="59"/>
      <c r="VQK16" s="60"/>
      <c r="VQL16" s="60"/>
      <c r="VQW16" s="59"/>
      <c r="VQX16" s="59"/>
      <c r="VQY16" s="60"/>
      <c r="VQZ16" s="60"/>
      <c r="VRK16" s="59"/>
      <c r="VRL16" s="59"/>
      <c r="VRM16" s="60"/>
      <c r="VRN16" s="60"/>
      <c r="VRY16" s="59"/>
      <c r="VRZ16" s="59"/>
      <c r="VSA16" s="60"/>
      <c r="VSB16" s="60"/>
      <c r="VSM16" s="59"/>
      <c r="VSN16" s="59"/>
      <c r="VSO16" s="60"/>
      <c r="VSP16" s="60"/>
      <c r="VTA16" s="59"/>
      <c r="VTB16" s="59"/>
      <c r="VTC16" s="60"/>
      <c r="VTD16" s="60"/>
      <c r="VTO16" s="59"/>
      <c r="VTP16" s="59"/>
      <c r="VTQ16" s="60"/>
      <c r="VTR16" s="60"/>
      <c r="VUC16" s="59"/>
      <c r="VUD16" s="59"/>
      <c r="VUE16" s="60"/>
      <c r="VUF16" s="60"/>
      <c r="VUQ16" s="59"/>
      <c r="VUR16" s="59"/>
      <c r="VUS16" s="60"/>
      <c r="VUT16" s="60"/>
      <c r="VVE16" s="59"/>
      <c r="VVF16" s="59"/>
      <c r="VVG16" s="60"/>
      <c r="VVH16" s="60"/>
      <c r="VVS16" s="59"/>
      <c r="VVT16" s="59"/>
      <c r="VVU16" s="60"/>
      <c r="VVV16" s="60"/>
      <c r="VWG16" s="59"/>
      <c r="VWH16" s="59"/>
      <c r="VWI16" s="60"/>
      <c r="VWJ16" s="60"/>
      <c r="VWU16" s="59"/>
      <c r="VWV16" s="59"/>
      <c r="VWW16" s="60"/>
      <c r="VWX16" s="60"/>
      <c r="VXI16" s="59"/>
      <c r="VXJ16" s="59"/>
      <c r="VXK16" s="60"/>
      <c r="VXL16" s="60"/>
      <c r="VXW16" s="59"/>
      <c r="VXX16" s="59"/>
      <c r="VXY16" s="60"/>
      <c r="VXZ16" s="60"/>
      <c r="VYK16" s="59"/>
      <c r="VYL16" s="59"/>
      <c r="VYM16" s="60"/>
      <c r="VYN16" s="60"/>
      <c r="VYY16" s="59"/>
      <c r="VYZ16" s="59"/>
      <c r="VZA16" s="60"/>
      <c r="VZB16" s="60"/>
      <c r="VZM16" s="59"/>
      <c r="VZN16" s="59"/>
      <c r="VZO16" s="60"/>
      <c r="VZP16" s="60"/>
      <c r="WAA16" s="59"/>
      <c r="WAB16" s="59"/>
      <c r="WAC16" s="60"/>
      <c r="WAD16" s="60"/>
      <c r="WAO16" s="59"/>
      <c r="WAP16" s="59"/>
      <c r="WAQ16" s="60"/>
      <c r="WAR16" s="60"/>
      <c r="WBC16" s="59"/>
      <c r="WBD16" s="59"/>
      <c r="WBE16" s="60"/>
      <c r="WBF16" s="60"/>
      <c r="WBQ16" s="59"/>
      <c r="WBR16" s="59"/>
      <c r="WBS16" s="60"/>
      <c r="WBT16" s="60"/>
      <c r="WCE16" s="59"/>
      <c r="WCF16" s="59"/>
      <c r="WCG16" s="60"/>
      <c r="WCH16" s="60"/>
      <c r="WCS16" s="59"/>
      <c r="WCT16" s="59"/>
      <c r="WCU16" s="60"/>
      <c r="WCV16" s="60"/>
      <c r="WDG16" s="59"/>
      <c r="WDH16" s="59"/>
      <c r="WDI16" s="60"/>
      <c r="WDJ16" s="60"/>
      <c r="WDU16" s="59"/>
      <c r="WDV16" s="59"/>
      <c r="WDW16" s="60"/>
      <c r="WDX16" s="60"/>
      <c r="WEI16" s="59"/>
      <c r="WEJ16" s="59"/>
      <c r="WEK16" s="60"/>
      <c r="WEL16" s="60"/>
      <c r="WEW16" s="59"/>
      <c r="WEX16" s="59"/>
      <c r="WEY16" s="60"/>
      <c r="WEZ16" s="60"/>
      <c r="WFK16" s="59"/>
      <c r="WFL16" s="59"/>
      <c r="WFM16" s="60"/>
      <c r="WFN16" s="60"/>
      <c r="WFY16" s="59"/>
      <c r="WFZ16" s="59"/>
      <c r="WGA16" s="60"/>
      <c r="WGB16" s="60"/>
      <c r="WGM16" s="59"/>
      <c r="WGN16" s="59"/>
      <c r="WGO16" s="60"/>
      <c r="WGP16" s="60"/>
      <c r="WHA16" s="59"/>
      <c r="WHB16" s="59"/>
      <c r="WHC16" s="60"/>
      <c r="WHD16" s="60"/>
      <c r="WHO16" s="59"/>
      <c r="WHP16" s="59"/>
      <c r="WHQ16" s="60"/>
      <c r="WHR16" s="60"/>
      <c r="WIC16" s="59"/>
      <c r="WID16" s="59"/>
      <c r="WIE16" s="60"/>
      <c r="WIF16" s="60"/>
      <c r="WIQ16" s="59"/>
      <c r="WIR16" s="59"/>
      <c r="WIS16" s="60"/>
      <c r="WIT16" s="60"/>
      <c r="WJE16" s="59"/>
      <c r="WJF16" s="59"/>
      <c r="WJG16" s="60"/>
      <c r="WJH16" s="60"/>
      <c r="WJS16" s="59"/>
      <c r="WJT16" s="59"/>
      <c r="WJU16" s="60"/>
      <c r="WJV16" s="60"/>
      <c r="WKG16" s="59"/>
      <c r="WKH16" s="59"/>
      <c r="WKI16" s="60"/>
      <c r="WKJ16" s="60"/>
      <c r="WKU16" s="59"/>
      <c r="WKV16" s="59"/>
      <c r="WKW16" s="60"/>
      <c r="WKX16" s="60"/>
      <c r="WLI16" s="59"/>
      <c r="WLJ16" s="59"/>
      <c r="WLK16" s="60"/>
      <c r="WLL16" s="60"/>
      <c r="WLW16" s="59"/>
      <c r="WLX16" s="59"/>
      <c r="WLY16" s="60"/>
      <c r="WLZ16" s="60"/>
      <c r="WMK16" s="59"/>
      <c r="WML16" s="59"/>
      <c r="WMM16" s="60"/>
      <c r="WMN16" s="60"/>
      <c r="WMY16" s="59"/>
      <c r="WMZ16" s="59"/>
      <c r="WNA16" s="60"/>
      <c r="WNB16" s="60"/>
      <c r="WNM16" s="59"/>
      <c r="WNN16" s="59"/>
      <c r="WNO16" s="60"/>
      <c r="WNP16" s="60"/>
      <c r="WOA16" s="59"/>
      <c r="WOB16" s="59"/>
      <c r="WOC16" s="60"/>
      <c r="WOD16" s="60"/>
      <c r="WOO16" s="59"/>
      <c r="WOP16" s="59"/>
      <c r="WOQ16" s="60"/>
      <c r="WOR16" s="60"/>
      <c r="WPC16" s="59"/>
      <c r="WPD16" s="59"/>
      <c r="WPE16" s="60"/>
      <c r="WPF16" s="60"/>
      <c r="WPQ16" s="59"/>
      <c r="WPR16" s="59"/>
      <c r="WPS16" s="60"/>
      <c r="WPT16" s="60"/>
      <c r="WQE16" s="59"/>
      <c r="WQF16" s="59"/>
      <c r="WQG16" s="60"/>
      <c r="WQH16" s="60"/>
      <c r="WQS16" s="59"/>
      <c r="WQT16" s="59"/>
      <c r="WQU16" s="60"/>
      <c r="WQV16" s="60"/>
      <c r="WRG16" s="59"/>
      <c r="WRH16" s="59"/>
      <c r="WRI16" s="60"/>
      <c r="WRJ16" s="60"/>
      <c r="WRU16" s="59"/>
      <c r="WRV16" s="59"/>
      <c r="WRW16" s="60"/>
      <c r="WRX16" s="60"/>
      <c r="WSI16" s="59"/>
      <c r="WSJ16" s="59"/>
      <c r="WSK16" s="60"/>
      <c r="WSL16" s="60"/>
      <c r="WSW16" s="59"/>
      <c r="WSX16" s="59"/>
      <c r="WSY16" s="60"/>
      <c r="WSZ16" s="60"/>
      <c r="WTK16" s="59"/>
      <c r="WTL16" s="59"/>
      <c r="WTM16" s="60"/>
      <c r="WTN16" s="60"/>
      <c r="WTY16" s="59"/>
      <c r="WTZ16" s="59"/>
      <c r="WUA16" s="60"/>
      <c r="WUB16" s="60"/>
      <c r="WUM16" s="59"/>
      <c r="WUN16" s="59"/>
      <c r="WUO16" s="60"/>
      <c r="WUP16" s="60"/>
      <c r="WVA16" s="59"/>
      <c r="WVB16" s="59"/>
      <c r="WVC16" s="60"/>
      <c r="WVD16" s="60"/>
      <c r="WVO16" s="59"/>
      <c r="WVP16" s="59"/>
      <c r="WVQ16" s="60"/>
      <c r="WVR16" s="60"/>
      <c r="WWC16" s="59"/>
      <c r="WWD16" s="59"/>
      <c r="WWE16" s="60"/>
      <c r="WWF16" s="60"/>
      <c r="WWQ16" s="59"/>
      <c r="WWR16" s="59"/>
      <c r="WWS16" s="60"/>
      <c r="WWT16" s="60"/>
      <c r="WXE16" s="59"/>
      <c r="WXF16" s="59"/>
      <c r="WXG16" s="60"/>
      <c r="WXH16" s="60"/>
      <c r="WXS16" s="59"/>
      <c r="WXT16" s="59"/>
      <c r="WXU16" s="60"/>
      <c r="WXV16" s="60"/>
      <c r="WYG16" s="59"/>
      <c r="WYH16" s="59"/>
      <c r="WYI16" s="60"/>
      <c r="WYJ16" s="60"/>
      <c r="WYU16" s="59"/>
      <c r="WYV16" s="59"/>
      <c r="WYW16" s="60"/>
      <c r="WYX16" s="60"/>
      <c r="WZI16" s="59"/>
      <c r="WZJ16" s="59"/>
      <c r="WZK16" s="60"/>
      <c r="WZL16" s="60"/>
      <c r="WZW16" s="59"/>
      <c r="WZX16" s="59"/>
      <c r="WZY16" s="60"/>
      <c r="WZZ16" s="60"/>
      <c r="XAK16" s="59"/>
      <c r="XAL16" s="59"/>
      <c r="XAM16" s="60"/>
      <c r="XAN16" s="60"/>
      <c r="XAY16" s="59"/>
      <c r="XAZ16" s="59"/>
      <c r="XBA16" s="60"/>
      <c r="XBB16" s="60"/>
      <c r="XBM16" s="59"/>
      <c r="XBN16" s="59"/>
      <c r="XBO16" s="60"/>
      <c r="XBP16" s="60"/>
      <c r="XCA16" s="59"/>
      <c r="XCB16" s="59"/>
      <c r="XCC16" s="60"/>
      <c r="XCD16" s="60"/>
      <c r="XCO16" s="59"/>
      <c r="XCP16" s="59"/>
      <c r="XCQ16" s="60"/>
      <c r="XCR16" s="60"/>
      <c r="XDC16" s="59"/>
      <c r="XDD16" s="59"/>
      <c r="XDE16" s="60"/>
      <c r="XDF16" s="60"/>
      <c r="XDQ16" s="59"/>
      <c r="XDR16" s="59"/>
      <c r="XDS16" s="60"/>
      <c r="XDT16" s="60"/>
      <c r="XEE16" s="59"/>
      <c r="XEF16" s="59"/>
      <c r="XEG16" s="60"/>
      <c r="XEH16" s="60"/>
      <c r="XES16" s="59"/>
      <c r="XET16" s="59"/>
      <c r="XEU16" s="60"/>
      <c r="XEV16" s="60"/>
    </row>
    <row r="17" spans="1:14" s="9" customFormat="1" ht="31.5" x14ac:dyDescent="0.25">
      <c r="A17" s="800"/>
      <c r="B17" s="800"/>
      <c r="C17" s="800"/>
      <c r="D17" s="53" t="s">
        <v>157</v>
      </c>
      <c r="E17" s="53" t="s">
        <v>184</v>
      </c>
      <c r="F17" s="53" t="s">
        <v>23</v>
      </c>
      <c r="G17" s="56">
        <v>45641</v>
      </c>
      <c r="H17" s="56">
        <v>45641</v>
      </c>
      <c r="I17" s="57">
        <v>0.5</v>
      </c>
      <c r="J17" s="57">
        <v>0.5625</v>
      </c>
      <c r="K17" s="53">
        <v>1</v>
      </c>
      <c r="L17" s="53" t="s">
        <v>27</v>
      </c>
      <c r="M17" s="57" t="s">
        <v>158</v>
      </c>
      <c r="N17" s="53"/>
    </row>
    <row r="18" spans="1:14" s="31" customFormat="1" ht="31.5" x14ac:dyDescent="0.25">
      <c r="A18" s="800"/>
      <c r="B18" s="800"/>
      <c r="C18" s="800"/>
      <c r="D18" s="42" t="s">
        <v>161</v>
      </c>
      <c r="E18" s="42" t="s">
        <v>23</v>
      </c>
      <c r="F18" s="42" t="s">
        <v>33</v>
      </c>
      <c r="G18" s="2">
        <v>45641</v>
      </c>
      <c r="H18" s="2">
        <f>G18</f>
        <v>45641</v>
      </c>
      <c r="I18" s="1">
        <v>0.5</v>
      </c>
      <c r="J18" s="1">
        <v>0.625</v>
      </c>
      <c r="K18" s="42">
        <v>1</v>
      </c>
      <c r="L18" s="42" t="s">
        <v>49</v>
      </c>
      <c r="M18" s="33" t="s">
        <v>162</v>
      </c>
      <c r="N18" s="42" t="s">
        <v>50</v>
      </c>
    </row>
    <row r="19" spans="1:14" s="31" customFormat="1" ht="31.5" x14ac:dyDescent="0.25">
      <c r="A19" s="800"/>
      <c r="B19" s="800"/>
      <c r="C19" s="800"/>
      <c r="D19" s="42" t="s">
        <v>182</v>
      </c>
      <c r="E19" s="42" t="s">
        <v>36</v>
      </c>
      <c r="F19" s="42" t="s">
        <v>23</v>
      </c>
      <c r="G19" s="2">
        <v>45641</v>
      </c>
      <c r="H19" s="2">
        <f>G19</f>
        <v>45641</v>
      </c>
      <c r="I19" s="1">
        <v>0.5</v>
      </c>
      <c r="J19" s="1">
        <v>0.625</v>
      </c>
      <c r="K19" s="42">
        <v>1</v>
      </c>
      <c r="L19" s="42" t="s">
        <v>49</v>
      </c>
      <c r="M19" s="33" t="s">
        <v>183</v>
      </c>
      <c r="N19" s="42" t="s">
        <v>50</v>
      </c>
    </row>
    <row r="20" spans="1:14" s="31" customFormat="1" ht="31.5" x14ac:dyDescent="0.25">
      <c r="A20" s="801"/>
      <c r="B20" s="801"/>
      <c r="C20" s="801"/>
      <c r="D20" s="45" t="s">
        <v>240</v>
      </c>
      <c r="E20" s="45" t="s">
        <v>23</v>
      </c>
      <c r="F20" s="45" t="s">
        <v>241</v>
      </c>
      <c r="G20" s="51">
        <v>45641</v>
      </c>
      <c r="H20" s="51">
        <v>45641</v>
      </c>
      <c r="I20" s="1">
        <v>0.54166666666666663</v>
      </c>
      <c r="J20" s="1">
        <v>0.625</v>
      </c>
      <c r="K20" s="45">
        <v>1</v>
      </c>
      <c r="L20" s="45" t="s">
        <v>242</v>
      </c>
      <c r="M20" s="45" t="s">
        <v>243</v>
      </c>
      <c r="N20" s="45"/>
    </row>
    <row r="21" spans="1:14" s="31" customFormat="1" ht="31.5" x14ac:dyDescent="0.25">
      <c r="A21" s="45"/>
      <c r="B21" s="50" t="s">
        <v>309</v>
      </c>
      <c r="C21" s="50" t="s">
        <v>310</v>
      </c>
      <c r="D21" s="75" t="s">
        <v>248</v>
      </c>
      <c r="E21" s="45" t="s">
        <v>249</v>
      </c>
      <c r="F21" s="45" t="s">
        <v>23</v>
      </c>
      <c r="G21" s="61">
        <v>45642</v>
      </c>
      <c r="H21" s="61">
        <v>45642</v>
      </c>
      <c r="I21" s="62">
        <v>0.375</v>
      </c>
      <c r="J21" s="62">
        <v>0.75</v>
      </c>
      <c r="K21" s="45"/>
      <c r="L21" s="45" t="s">
        <v>59</v>
      </c>
      <c r="M21" s="45" t="s">
        <v>250</v>
      </c>
      <c r="N21" s="45" t="s">
        <v>23</v>
      </c>
    </row>
    <row r="22" spans="1:14" s="31" customFormat="1" ht="47.25" x14ac:dyDescent="0.25">
      <c r="A22" s="45">
        <v>19</v>
      </c>
      <c r="B22" s="69" t="s">
        <v>309</v>
      </c>
      <c r="C22" s="69" t="s">
        <v>311</v>
      </c>
      <c r="D22" s="68" t="s">
        <v>278</v>
      </c>
      <c r="E22" s="69" t="s">
        <v>23</v>
      </c>
      <c r="F22" s="50" t="s">
        <v>279</v>
      </c>
      <c r="G22" s="56">
        <v>45642</v>
      </c>
      <c r="H22" s="56">
        <v>45642</v>
      </c>
      <c r="I22" s="71">
        <v>0.33333333333333331</v>
      </c>
      <c r="J22" s="71">
        <v>0.75</v>
      </c>
      <c r="K22" s="53">
        <v>2</v>
      </c>
      <c r="L22" s="69" t="s">
        <v>112</v>
      </c>
      <c r="M22" s="85" t="s">
        <v>280</v>
      </c>
      <c r="N22" s="56" t="s">
        <v>23</v>
      </c>
    </row>
    <row r="23" spans="1:14" s="31" customFormat="1" ht="31.5" x14ac:dyDescent="0.25">
      <c r="A23" s="69">
        <v>20</v>
      </c>
      <c r="B23" s="50" t="s">
        <v>309</v>
      </c>
      <c r="C23" s="50" t="s">
        <v>312</v>
      </c>
      <c r="D23" s="50" t="s">
        <v>32</v>
      </c>
      <c r="E23" s="50" t="s">
        <v>23</v>
      </c>
      <c r="F23" s="50" t="s">
        <v>33</v>
      </c>
      <c r="G23" s="61">
        <v>45642</v>
      </c>
      <c r="H23" s="61">
        <v>45642</v>
      </c>
      <c r="I23" s="62">
        <v>0.33333333333333331</v>
      </c>
      <c r="J23" s="62">
        <v>0.70833333333333337</v>
      </c>
      <c r="K23" s="50">
        <v>3</v>
      </c>
      <c r="L23" s="50" t="s">
        <v>34</v>
      </c>
      <c r="M23" s="50" t="s">
        <v>35</v>
      </c>
      <c r="N23" s="50" t="s">
        <v>23</v>
      </c>
    </row>
    <row r="24" spans="1:14" s="31" customFormat="1" ht="54.75" customHeight="1" x14ac:dyDescent="0.25">
      <c r="A24" s="45">
        <v>22</v>
      </c>
      <c r="B24" s="42" t="s">
        <v>128</v>
      </c>
      <c r="C24" s="42" t="s">
        <v>313</v>
      </c>
      <c r="D24" s="50" t="s">
        <v>206</v>
      </c>
      <c r="E24" s="50" t="s">
        <v>23</v>
      </c>
      <c r="F24" s="50" t="s">
        <v>135</v>
      </c>
      <c r="G24" s="61">
        <v>45642</v>
      </c>
      <c r="H24" s="61">
        <v>45642</v>
      </c>
      <c r="I24" s="62">
        <v>0.33333333333333331</v>
      </c>
      <c r="J24" s="62">
        <v>0.79166666666666663</v>
      </c>
      <c r="K24" s="50">
        <v>4</v>
      </c>
      <c r="L24" s="50" t="s">
        <v>53</v>
      </c>
      <c r="M24" s="50" t="s">
        <v>207</v>
      </c>
      <c r="N24" s="50" t="s">
        <v>23</v>
      </c>
    </row>
    <row r="25" spans="1:14" s="31" customFormat="1" ht="54.75" customHeight="1" x14ac:dyDescent="0.25">
      <c r="A25" s="799"/>
      <c r="B25" s="808" t="s">
        <v>309</v>
      </c>
      <c r="C25" s="808" t="s">
        <v>314</v>
      </c>
      <c r="D25" s="50" t="s">
        <v>245</v>
      </c>
      <c r="E25" s="50" t="s">
        <v>199</v>
      </c>
      <c r="F25" s="50" t="s">
        <v>21</v>
      </c>
      <c r="G25" s="61">
        <v>45642</v>
      </c>
      <c r="H25" s="61">
        <v>45642</v>
      </c>
      <c r="I25" s="62">
        <v>0.33333333333333331</v>
      </c>
      <c r="J25" s="62">
        <v>0.58333333333333337</v>
      </c>
      <c r="K25" s="50">
        <v>1</v>
      </c>
      <c r="L25" s="50" t="s">
        <v>201</v>
      </c>
      <c r="M25" s="50" t="s">
        <v>244</v>
      </c>
      <c r="N25" s="50"/>
    </row>
    <row r="26" spans="1:14" s="31" customFormat="1" ht="54.75" customHeight="1" x14ac:dyDescent="0.25">
      <c r="A26" s="801"/>
      <c r="B26" s="809"/>
      <c r="C26" s="809"/>
      <c r="D26" s="68" t="s">
        <v>237</v>
      </c>
      <c r="E26" s="69" t="s">
        <v>17</v>
      </c>
      <c r="F26" s="45" t="s">
        <v>21</v>
      </c>
      <c r="G26" s="72">
        <v>45642</v>
      </c>
      <c r="H26" s="70">
        <v>45642</v>
      </c>
      <c r="I26" s="73">
        <v>0.375</v>
      </c>
      <c r="J26" s="71">
        <v>0.83333333333333404</v>
      </c>
      <c r="K26" s="69">
        <v>1</v>
      </c>
      <c r="L26" s="69" t="s">
        <v>107</v>
      </c>
      <c r="M26" s="45" t="s">
        <v>238</v>
      </c>
      <c r="N26" s="45" t="s">
        <v>17</v>
      </c>
    </row>
    <row r="27" spans="1:14" s="31" customFormat="1" ht="35.25" customHeight="1" x14ac:dyDescent="0.25">
      <c r="A27" s="799"/>
      <c r="B27" s="799" t="s">
        <v>140</v>
      </c>
      <c r="C27" s="810" t="s">
        <v>319</v>
      </c>
      <c r="D27" s="42" t="s">
        <v>205</v>
      </c>
      <c r="E27" s="63" t="s">
        <v>26</v>
      </c>
      <c r="F27" s="63" t="s">
        <v>64</v>
      </c>
      <c r="G27" s="51">
        <v>45642</v>
      </c>
      <c r="H27" s="51">
        <v>45642</v>
      </c>
      <c r="I27" s="46">
        <v>0.45833333333333331</v>
      </c>
      <c r="J27" s="46">
        <v>0.54166666666666663</v>
      </c>
      <c r="K27" s="45">
        <v>1</v>
      </c>
      <c r="L27" s="42" t="s">
        <v>203</v>
      </c>
      <c r="M27" s="42" t="s">
        <v>204</v>
      </c>
      <c r="N27" s="45"/>
    </row>
    <row r="28" spans="1:14" s="31" customFormat="1" ht="47.25" x14ac:dyDescent="0.25">
      <c r="A28" s="800"/>
      <c r="B28" s="800"/>
      <c r="C28" s="811"/>
      <c r="D28" s="68" t="s">
        <v>281</v>
      </c>
      <c r="E28" s="69" t="s">
        <v>23</v>
      </c>
      <c r="F28" s="69" t="s">
        <v>275</v>
      </c>
      <c r="G28" s="56">
        <v>45642</v>
      </c>
      <c r="H28" s="56">
        <v>45642</v>
      </c>
      <c r="I28" s="71">
        <v>0.5</v>
      </c>
      <c r="J28" s="71">
        <v>0.58333333333333337</v>
      </c>
      <c r="K28" s="53">
        <v>1</v>
      </c>
      <c r="L28" s="69" t="s">
        <v>276</v>
      </c>
      <c r="M28" s="85" t="s">
        <v>282</v>
      </c>
      <c r="N28" s="56" t="s">
        <v>23</v>
      </c>
    </row>
    <row r="29" spans="1:14" s="31" customFormat="1" ht="31.5" x14ac:dyDescent="0.25">
      <c r="A29" s="800"/>
      <c r="B29" s="800"/>
      <c r="C29" s="811"/>
      <c r="D29" s="68" t="s">
        <v>283</v>
      </c>
      <c r="E29" s="69" t="s">
        <v>23</v>
      </c>
      <c r="F29" s="50" t="s">
        <v>47</v>
      </c>
      <c r="G29" s="56">
        <v>45642</v>
      </c>
      <c r="H29" s="56">
        <v>45642</v>
      </c>
      <c r="I29" s="71">
        <v>0.5</v>
      </c>
      <c r="J29" s="71">
        <v>0.70833333333333337</v>
      </c>
      <c r="K29" s="53">
        <v>1</v>
      </c>
      <c r="L29" s="69" t="s">
        <v>284</v>
      </c>
      <c r="M29" s="85" t="s">
        <v>285</v>
      </c>
      <c r="N29" s="56" t="s">
        <v>23</v>
      </c>
    </row>
    <row r="30" spans="1:14" s="31" customFormat="1" ht="35.25" customHeight="1" x14ac:dyDescent="0.25">
      <c r="A30" s="801"/>
      <c r="B30" s="801"/>
      <c r="C30" s="812"/>
      <c r="D30" s="45" t="s">
        <v>220</v>
      </c>
      <c r="E30" s="50" t="s">
        <v>216</v>
      </c>
      <c r="F30" s="50" t="s">
        <v>221</v>
      </c>
      <c r="G30" s="45" t="s">
        <v>222</v>
      </c>
      <c r="H30" s="45" t="s">
        <v>222</v>
      </c>
      <c r="I30" s="1">
        <v>0.5</v>
      </c>
      <c r="J30" s="1">
        <v>0.66666666666666663</v>
      </c>
      <c r="K30" s="45"/>
      <c r="L30" s="45" t="s">
        <v>218</v>
      </c>
      <c r="M30" s="45" t="s">
        <v>223</v>
      </c>
      <c r="N30" s="65"/>
    </row>
    <row r="31" spans="1:14" s="9" customFormat="1" ht="31.5" x14ac:dyDescent="0.25">
      <c r="A31" s="799"/>
      <c r="B31" s="802" t="s">
        <v>140</v>
      </c>
      <c r="C31" s="802" t="s">
        <v>317</v>
      </c>
      <c r="D31" s="42" t="s">
        <v>169</v>
      </c>
      <c r="E31" s="42" t="s">
        <v>64</v>
      </c>
      <c r="F31" s="42" t="s">
        <v>26</v>
      </c>
      <c r="G31" s="2">
        <v>45642</v>
      </c>
      <c r="H31" s="2">
        <v>45642</v>
      </c>
      <c r="I31" s="21">
        <v>0.79166666666666663</v>
      </c>
      <c r="J31" s="21">
        <v>0.875</v>
      </c>
      <c r="K31" s="42">
        <v>1</v>
      </c>
      <c r="L31" s="42" t="s">
        <v>170</v>
      </c>
      <c r="M31" s="42" t="s">
        <v>171</v>
      </c>
      <c r="N31" s="42"/>
    </row>
    <row r="32" spans="1:14" s="9" customFormat="1" ht="47.25" x14ac:dyDescent="0.25">
      <c r="A32" s="800"/>
      <c r="B32" s="804"/>
      <c r="C32" s="804"/>
      <c r="D32" s="42" t="s">
        <v>269</v>
      </c>
      <c r="E32" s="50" t="s">
        <v>23</v>
      </c>
      <c r="F32" s="64" t="s">
        <v>257</v>
      </c>
      <c r="G32" s="82">
        <v>45642</v>
      </c>
      <c r="H32" s="82">
        <v>45642</v>
      </c>
      <c r="I32" s="83">
        <v>0.8125</v>
      </c>
      <c r="J32" s="83">
        <v>0.89583333333333337</v>
      </c>
      <c r="K32" s="42">
        <v>1</v>
      </c>
      <c r="L32" s="42" t="s">
        <v>270</v>
      </c>
      <c r="M32" s="42" t="s">
        <v>271</v>
      </c>
      <c r="N32" s="50"/>
    </row>
    <row r="33" spans="1:14" s="31" customFormat="1" ht="31.5" x14ac:dyDescent="0.25">
      <c r="A33" s="801"/>
      <c r="B33" s="803"/>
      <c r="C33" s="803"/>
      <c r="D33" s="42" t="s">
        <v>151</v>
      </c>
      <c r="E33" s="42" t="s">
        <v>96</v>
      </c>
      <c r="F33" s="42" t="s">
        <v>64</v>
      </c>
      <c r="G33" s="2">
        <v>45643</v>
      </c>
      <c r="H33" s="2">
        <v>45643</v>
      </c>
      <c r="I33" s="21">
        <v>0.16666666666666666</v>
      </c>
      <c r="J33" s="21">
        <v>0.27083333333333331</v>
      </c>
      <c r="K33" s="42">
        <v>1</v>
      </c>
      <c r="L33" s="42" t="s">
        <v>152</v>
      </c>
      <c r="M33" s="42" t="s">
        <v>154</v>
      </c>
      <c r="N33" s="42" t="s">
        <v>153</v>
      </c>
    </row>
    <row r="34" spans="1:14" s="31" customFormat="1" ht="63" x14ac:dyDescent="0.25">
      <c r="A34" s="45">
        <v>31</v>
      </c>
      <c r="B34" s="69" t="s">
        <v>309</v>
      </c>
      <c r="C34" s="69" t="s">
        <v>142</v>
      </c>
      <c r="D34" s="68" t="s">
        <v>286</v>
      </c>
      <c r="E34" s="69" t="s">
        <v>23</v>
      </c>
      <c r="F34" s="50" t="s">
        <v>287</v>
      </c>
      <c r="G34" s="56">
        <v>45643</v>
      </c>
      <c r="H34" s="56">
        <v>45643</v>
      </c>
      <c r="I34" s="71">
        <v>0.3125</v>
      </c>
      <c r="J34" s="71">
        <v>0.79166666666666663</v>
      </c>
      <c r="K34" s="53">
        <v>2</v>
      </c>
      <c r="L34" s="69" t="s">
        <v>112</v>
      </c>
      <c r="M34" s="85" t="s">
        <v>113</v>
      </c>
      <c r="N34" s="56" t="s">
        <v>23</v>
      </c>
    </row>
    <row r="35" spans="1:14" s="31" customFormat="1" ht="31.5" x14ac:dyDescent="0.25">
      <c r="A35" s="69">
        <v>32</v>
      </c>
      <c r="B35" s="69" t="s">
        <v>309</v>
      </c>
      <c r="C35" s="69" t="s">
        <v>143</v>
      </c>
      <c r="D35" s="68" t="s">
        <v>92</v>
      </c>
      <c r="E35" s="69" t="s">
        <v>23</v>
      </c>
      <c r="F35" s="50" t="s">
        <v>288</v>
      </c>
      <c r="G35" s="56">
        <v>45643</v>
      </c>
      <c r="H35" s="56">
        <v>45643</v>
      </c>
      <c r="I35" s="71">
        <v>0.33333333333333398</v>
      </c>
      <c r="J35" s="71">
        <v>0.83333333333333404</v>
      </c>
      <c r="K35" s="53">
        <v>3</v>
      </c>
      <c r="L35" s="69" t="s">
        <v>289</v>
      </c>
      <c r="M35" s="85" t="s">
        <v>290</v>
      </c>
      <c r="N35" s="56" t="s">
        <v>23</v>
      </c>
    </row>
    <row r="36" spans="1:14" s="31" customFormat="1" ht="47.25" x14ac:dyDescent="0.25">
      <c r="A36" s="799"/>
      <c r="B36" s="799" t="s">
        <v>309</v>
      </c>
      <c r="C36" s="799" t="s">
        <v>138</v>
      </c>
      <c r="D36" s="64" t="s">
        <v>259</v>
      </c>
      <c r="E36" s="64" t="s">
        <v>260</v>
      </c>
      <c r="F36" s="64" t="s">
        <v>21</v>
      </c>
      <c r="G36" s="61">
        <v>45643</v>
      </c>
      <c r="H36" s="61">
        <v>45643</v>
      </c>
      <c r="I36" s="78">
        <v>0.33333333333333331</v>
      </c>
      <c r="J36" s="78">
        <v>0.58333333333333337</v>
      </c>
      <c r="K36" s="42">
        <v>1</v>
      </c>
      <c r="L36" s="42" t="s">
        <v>116</v>
      </c>
      <c r="M36" s="42" t="s">
        <v>261</v>
      </c>
      <c r="N36" s="50" t="s">
        <v>21</v>
      </c>
    </row>
    <row r="37" spans="1:14" ht="31.5" x14ac:dyDescent="0.25">
      <c r="A37" s="800"/>
      <c r="B37" s="800"/>
      <c r="C37" s="800"/>
      <c r="D37" s="42" t="s">
        <v>148</v>
      </c>
      <c r="E37" s="42" t="s">
        <v>21</v>
      </c>
      <c r="F37" s="42" t="s">
        <v>23</v>
      </c>
      <c r="G37" s="2">
        <v>45643</v>
      </c>
      <c r="H37" s="2">
        <v>45643</v>
      </c>
      <c r="I37" s="1">
        <v>0.33333333333333331</v>
      </c>
      <c r="J37" s="1">
        <v>0.625</v>
      </c>
      <c r="K37" s="42">
        <v>1</v>
      </c>
      <c r="L37" s="42" t="s">
        <v>149</v>
      </c>
      <c r="M37" s="42" t="s">
        <v>150</v>
      </c>
      <c r="N37" s="42" t="s">
        <v>23</v>
      </c>
    </row>
    <row r="38" spans="1:14" ht="31.5" x14ac:dyDescent="0.25">
      <c r="A38" s="800"/>
      <c r="B38" s="800"/>
      <c r="C38" s="800"/>
      <c r="D38" s="42" t="s">
        <v>172</v>
      </c>
      <c r="E38" s="42" t="s">
        <v>23</v>
      </c>
      <c r="F38" s="42" t="s">
        <v>21</v>
      </c>
      <c r="G38" s="2">
        <v>45643</v>
      </c>
      <c r="H38" s="2">
        <v>45643</v>
      </c>
      <c r="I38" s="21">
        <v>0.33333333333333331</v>
      </c>
      <c r="J38" s="21">
        <v>0.5625</v>
      </c>
      <c r="K38" s="42">
        <v>1</v>
      </c>
      <c r="L38" s="42" t="s">
        <v>72</v>
      </c>
      <c r="M38" s="42" t="s">
        <v>173</v>
      </c>
      <c r="N38" s="42" t="s">
        <v>23</v>
      </c>
    </row>
    <row r="39" spans="1:14" ht="47.25" x14ac:dyDescent="0.25">
      <c r="A39" s="86"/>
      <c r="B39" s="86"/>
      <c r="C39" s="86"/>
      <c r="D39" s="64" t="s">
        <v>267</v>
      </c>
      <c r="E39" s="64" t="s">
        <v>265</v>
      </c>
      <c r="F39" s="64" t="s">
        <v>260</v>
      </c>
      <c r="G39" s="61">
        <v>45643</v>
      </c>
      <c r="H39" s="61">
        <v>45643</v>
      </c>
      <c r="I39" s="78">
        <v>0.83333333333333337</v>
      </c>
      <c r="J39" s="78">
        <v>0.91666666666666663</v>
      </c>
      <c r="K39" s="42">
        <v>1</v>
      </c>
      <c r="L39" s="42" t="s">
        <v>116</v>
      </c>
      <c r="M39" s="42" t="s">
        <v>268</v>
      </c>
      <c r="N39" s="53"/>
    </row>
    <row r="40" spans="1:14" ht="31.5" x14ac:dyDescent="0.25">
      <c r="A40" s="86"/>
      <c r="B40" s="86"/>
      <c r="C40" s="86"/>
      <c r="D40" s="45" t="s">
        <v>210</v>
      </c>
      <c r="E40" s="64" t="s">
        <v>211</v>
      </c>
      <c r="F40" s="63" t="s">
        <v>23</v>
      </c>
      <c r="G40" s="2">
        <v>45643</v>
      </c>
      <c r="H40" s="2">
        <v>45643</v>
      </c>
      <c r="I40" s="1">
        <v>0.84722222222222221</v>
      </c>
      <c r="J40" s="1">
        <v>0.91666666666666663</v>
      </c>
      <c r="K40" s="42">
        <v>1</v>
      </c>
      <c r="L40" s="42" t="s">
        <v>72</v>
      </c>
      <c r="M40" s="42" t="s">
        <v>212</v>
      </c>
      <c r="N40" s="53"/>
    </row>
    <row r="41" spans="1:14" ht="31.5" x14ac:dyDescent="0.25">
      <c r="A41" s="799">
        <v>41</v>
      </c>
      <c r="B41" s="799" t="s">
        <v>140</v>
      </c>
      <c r="C41" s="799" t="s">
        <v>319</v>
      </c>
      <c r="D41" s="68" t="s">
        <v>291</v>
      </c>
      <c r="E41" s="69" t="s">
        <v>23</v>
      </c>
      <c r="F41" s="50" t="s">
        <v>26</v>
      </c>
      <c r="G41" s="56">
        <v>45643</v>
      </c>
      <c r="H41" s="56">
        <v>45643</v>
      </c>
      <c r="I41" s="71">
        <v>0.5</v>
      </c>
      <c r="J41" s="71">
        <v>0.58333333333333337</v>
      </c>
      <c r="K41" s="53">
        <v>1</v>
      </c>
      <c r="L41" s="69" t="s">
        <v>38</v>
      </c>
      <c r="M41" s="85" t="s">
        <v>292</v>
      </c>
      <c r="N41" s="56" t="s">
        <v>23</v>
      </c>
    </row>
    <row r="42" spans="1:14" ht="47.25" x14ac:dyDescent="0.25">
      <c r="A42" s="800"/>
      <c r="B42" s="800"/>
      <c r="C42" s="800"/>
      <c r="D42" s="68" t="s">
        <v>293</v>
      </c>
      <c r="E42" s="69" t="s">
        <v>23</v>
      </c>
      <c r="F42" s="50" t="s">
        <v>26</v>
      </c>
      <c r="G42" s="56">
        <v>45643</v>
      </c>
      <c r="H42" s="56">
        <v>45643</v>
      </c>
      <c r="I42" s="71">
        <v>0.5</v>
      </c>
      <c r="J42" s="71">
        <v>0.58333333333333337</v>
      </c>
      <c r="K42" s="53">
        <v>1</v>
      </c>
      <c r="L42" s="69" t="s">
        <v>284</v>
      </c>
      <c r="M42" s="85" t="s">
        <v>294</v>
      </c>
      <c r="N42" s="56" t="s">
        <v>23</v>
      </c>
    </row>
    <row r="43" spans="1:14" s="49" customFormat="1" ht="31.5" x14ac:dyDescent="0.25">
      <c r="A43" s="800"/>
      <c r="B43" s="800"/>
      <c r="C43" s="800"/>
      <c r="D43" s="42" t="s">
        <v>175</v>
      </c>
      <c r="E43" s="42" t="s">
        <v>23</v>
      </c>
      <c r="F43" s="42" t="s">
        <v>21</v>
      </c>
      <c r="G43" s="2">
        <v>45643</v>
      </c>
      <c r="H43" s="2">
        <v>45643</v>
      </c>
      <c r="I43" s="1">
        <v>0.5</v>
      </c>
      <c r="J43" s="1">
        <v>0.58333333333333337</v>
      </c>
      <c r="K43" s="42">
        <v>1</v>
      </c>
      <c r="L43" s="42" t="s">
        <v>42</v>
      </c>
      <c r="M43" s="42" t="s">
        <v>176</v>
      </c>
      <c r="N43" s="42" t="s">
        <v>132</v>
      </c>
    </row>
    <row r="44" spans="1:14" ht="31.5" x14ac:dyDescent="0.25">
      <c r="A44" s="800"/>
      <c r="B44" s="800"/>
      <c r="C44" s="800"/>
      <c r="D44" s="42" t="s">
        <v>85</v>
      </c>
      <c r="E44" s="42" t="s">
        <v>23</v>
      </c>
      <c r="F44" s="42" t="s">
        <v>80</v>
      </c>
      <c r="G44" s="2">
        <v>45643</v>
      </c>
      <c r="H44" s="2">
        <v>45643</v>
      </c>
      <c r="I44" s="1">
        <v>0.5</v>
      </c>
      <c r="J44" s="1">
        <v>0.625</v>
      </c>
      <c r="K44" s="42">
        <v>1</v>
      </c>
      <c r="L44" s="42" t="s">
        <v>48</v>
      </c>
      <c r="M44" s="42" t="s">
        <v>86</v>
      </c>
      <c r="N44" s="42"/>
    </row>
    <row r="45" spans="1:14" ht="31.5" x14ac:dyDescent="0.25">
      <c r="A45" s="800"/>
      <c r="B45" s="800"/>
      <c r="C45" s="800"/>
      <c r="D45" s="42" t="s">
        <v>213</v>
      </c>
      <c r="E45" s="42" t="s">
        <v>21</v>
      </c>
      <c r="F45" s="45" t="s">
        <v>23</v>
      </c>
      <c r="G45" s="51">
        <v>45643</v>
      </c>
      <c r="H45" s="51">
        <v>45643</v>
      </c>
      <c r="I45" s="1">
        <v>45643.666666666664</v>
      </c>
      <c r="J45" s="1">
        <v>0.58333333333333337</v>
      </c>
      <c r="K45" s="45">
        <v>1</v>
      </c>
      <c r="L45" s="42" t="s">
        <v>73</v>
      </c>
      <c r="M45" s="45" t="s">
        <v>214</v>
      </c>
      <c r="N45" s="42"/>
    </row>
    <row r="46" spans="1:14" ht="63" x14ac:dyDescent="0.25">
      <c r="A46" s="801"/>
      <c r="B46" s="801"/>
      <c r="C46" s="801"/>
      <c r="D46" s="64" t="s">
        <v>264</v>
      </c>
      <c r="E46" s="64" t="s">
        <v>265</v>
      </c>
      <c r="F46" s="64" t="s">
        <v>260</v>
      </c>
      <c r="G46" s="61">
        <v>45643</v>
      </c>
      <c r="H46" s="61">
        <v>45643</v>
      </c>
      <c r="I46" s="78">
        <v>0.66666666666666663</v>
      </c>
      <c r="J46" s="78">
        <v>0.75</v>
      </c>
      <c r="K46" s="42">
        <v>2</v>
      </c>
      <c r="L46" s="42" t="s">
        <v>116</v>
      </c>
      <c r="M46" s="42" t="s">
        <v>266</v>
      </c>
      <c r="N46" s="76" t="s">
        <v>23</v>
      </c>
    </row>
    <row r="47" spans="1:14" ht="48.75" customHeight="1" x14ac:dyDescent="0.25">
      <c r="A47" s="799"/>
      <c r="B47" s="799" t="s">
        <v>140</v>
      </c>
      <c r="C47" s="805" t="s">
        <v>317</v>
      </c>
      <c r="D47" s="45" t="s">
        <v>308</v>
      </c>
      <c r="E47" s="50" t="s">
        <v>304</v>
      </c>
      <c r="F47" s="76" t="s">
        <v>26</v>
      </c>
      <c r="G47" s="45" t="s">
        <v>305</v>
      </c>
      <c r="H47" s="45" t="s">
        <v>305</v>
      </c>
      <c r="I47" s="45" t="s">
        <v>306</v>
      </c>
      <c r="J47" s="45" t="s">
        <v>307</v>
      </c>
      <c r="K47" s="45">
        <v>1</v>
      </c>
      <c r="L47" s="45" t="s">
        <v>76</v>
      </c>
      <c r="M47" s="45" t="s">
        <v>77</v>
      </c>
      <c r="N47" s="65"/>
    </row>
    <row r="48" spans="1:14" ht="65.25" customHeight="1" x14ac:dyDescent="0.25">
      <c r="A48" s="800"/>
      <c r="B48" s="800"/>
      <c r="C48" s="806"/>
      <c r="D48" s="64" t="s">
        <v>262</v>
      </c>
      <c r="E48" s="64" t="s">
        <v>260</v>
      </c>
      <c r="F48" s="64" t="s">
        <v>21</v>
      </c>
      <c r="G48" s="61">
        <v>45643</v>
      </c>
      <c r="H48" s="61">
        <v>45643</v>
      </c>
      <c r="I48" s="78">
        <v>0.79166666666666663</v>
      </c>
      <c r="J48" s="78">
        <v>0.875</v>
      </c>
      <c r="K48" s="42">
        <v>2</v>
      </c>
      <c r="L48" s="42" t="s">
        <v>116</v>
      </c>
      <c r="M48" s="42" t="s">
        <v>263</v>
      </c>
      <c r="N48" s="50" t="s">
        <v>21</v>
      </c>
    </row>
    <row r="49" spans="1:14" s="31" customFormat="1" ht="31.5" x14ac:dyDescent="0.25">
      <c r="A49" s="800"/>
      <c r="B49" s="800"/>
      <c r="C49" s="806"/>
      <c r="D49" s="42" t="s">
        <v>156</v>
      </c>
      <c r="E49" s="42" t="s">
        <v>64</v>
      </c>
      <c r="F49" s="42" t="s">
        <v>96</v>
      </c>
      <c r="G49" s="2">
        <v>45643</v>
      </c>
      <c r="H49" s="2">
        <v>45643</v>
      </c>
      <c r="I49" s="21">
        <v>0.79166666666666663</v>
      </c>
      <c r="J49" s="21">
        <v>0.875</v>
      </c>
      <c r="K49" s="42">
        <v>1</v>
      </c>
      <c r="L49" s="42" t="s">
        <v>152</v>
      </c>
      <c r="M49" s="42" t="s">
        <v>155</v>
      </c>
      <c r="N49" s="42" t="s">
        <v>153</v>
      </c>
    </row>
    <row r="50" spans="1:14" s="31" customFormat="1" ht="31.5" x14ac:dyDescent="0.25">
      <c r="A50" s="800"/>
      <c r="B50" s="800"/>
      <c r="C50" s="806"/>
      <c r="D50" s="45" t="s">
        <v>208</v>
      </c>
      <c r="E50" s="63" t="s">
        <v>23</v>
      </c>
      <c r="F50" s="63" t="s">
        <v>21</v>
      </c>
      <c r="G50" s="2">
        <v>45643</v>
      </c>
      <c r="H50" s="2">
        <v>45643</v>
      </c>
      <c r="I50" s="1">
        <v>0.79166666666666663</v>
      </c>
      <c r="J50" s="1">
        <v>0.875</v>
      </c>
      <c r="K50" s="42">
        <v>1</v>
      </c>
      <c r="L50" s="42" t="s">
        <v>72</v>
      </c>
      <c r="M50" s="42" t="s">
        <v>209</v>
      </c>
      <c r="N50" s="42"/>
    </row>
    <row r="51" spans="1:14" s="31" customFormat="1" ht="47.25" x14ac:dyDescent="0.25">
      <c r="A51" s="800"/>
      <c r="B51" s="800"/>
      <c r="C51" s="806"/>
      <c r="D51" s="68" t="s">
        <v>295</v>
      </c>
      <c r="E51" s="69" t="s">
        <v>275</v>
      </c>
      <c r="F51" s="50" t="s">
        <v>23</v>
      </c>
      <c r="G51" s="56">
        <v>45643</v>
      </c>
      <c r="H51" s="56">
        <v>45643</v>
      </c>
      <c r="I51" s="71">
        <v>0.99652777777777779</v>
      </c>
      <c r="J51" s="71">
        <v>0.10416666666666667</v>
      </c>
      <c r="K51" s="53">
        <v>1</v>
      </c>
      <c r="L51" s="69" t="s">
        <v>284</v>
      </c>
      <c r="M51" s="85" t="s">
        <v>296</v>
      </c>
      <c r="N51" s="56" t="s">
        <v>23</v>
      </c>
    </row>
    <row r="52" spans="1:14" s="47" customFormat="1" ht="31.5" x14ac:dyDescent="0.25">
      <c r="A52" s="801"/>
      <c r="B52" s="801"/>
      <c r="C52" s="807"/>
      <c r="D52" s="42" t="s">
        <v>165</v>
      </c>
      <c r="E52" s="42" t="s">
        <v>163</v>
      </c>
      <c r="F52" s="42" t="s">
        <v>23</v>
      </c>
      <c r="G52" s="2">
        <v>45643</v>
      </c>
      <c r="H52" s="2">
        <v>45644</v>
      </c>
      <c r="I52" s="1">
        <v>0.99652777777777779</v>
      </c>
      <c r="J52" s="1">
        <v>8.3333333333333329E-2</v>
      </c>
      <c r="K52" s="42">
        <v>1</v>
      </c>
      <c r="L52" s="42" t="s">
        <v>149</v>
      </c>
      <c r="M52" s="42" t="s">
        <v>164</v>
      </c>
      <c r="N52" s="42" t="s">
        <v>132</v>
      </c>
    </row>
    <row r="53" spans="1:14" s="48" customFormat="1" ht="15.75" x14ac:dyDescent="0.25">
      <c r="A53" s="799">
        <v>53</v>
      </c>
      <c r="B53" s="802" t="s">
        <v>315</v>
      </c>
      <c r="C53" s="802" t="s">
        <v>131</v>
      </c>
      <c r="D53" s="42" t="s">
        <v>166</v>
      </c>
      <c r="E53" s="2" t="s">
        <v>132</v>
      </c>
      <c r="F53" s="2" t="s">
        <v>21</v>
      </c>
      <c r="G53" s="2">
        <v>45643</v>
      </c>
      <c r="H53" s="2">
        <v>45643</v>
      </c>
      <c r="I53" s="1">
        <v>0.5</v>
      </c>
      <c r="J53" s="1">
        <v>0.58333333333333337</v>
      </c>
      <c r="K53" s="42">
        <v>3</v>
      </c>
      <c r="L53" s="813" t="s">
        <v>133</v>
      </c>
      <c r="M53" s="42" t="s">
        <v>134</v>
      </c>
      <c r="N53" s="813" t="s">
        <v>21</v>
      </c>
    </row>
    <row r="54" spans="1:14" s="48" customFormat="1" ht="15.75" x14ac:dyDescent="0.25">
      <c r="A54" s="800"/>
      <c r="B54" s="804"/>
      <c r="C54" s="804"/>
      <c r="D54" s="42" t="s">
        <v>167</v>
      </c>
      <c r="E54" s="2" t="s">
        <v>21</v>
      </c>
      <c r="F54" s="2" t="s">
        <v>132</v>
      </c>
      <c r="G54" s="2">
        <v>45644</v>
      </c>
      <c r="H54" s="2">
        <v>45644</v>
      </c>
      <c r="I54" s="1">
        <v>0.25</v>
      </c>
      <c r="J54" s="1">
        <v>0.33333333333333331</v>
      </c>
      <c r="K54" s="42">
        <v>3</v>
      </c>
      <c r="L54" s="813"/>
      <c r="M54" s="42" t="s">
        <v>168</v>
      </c>
      <c r="N54" s="813"/>
    </row>
    <row r="55" spans="1:14" s="48" customFormat="1" ht="47.25" x14ac:dyDescent="0.25">
      <c r="A55" s="801"/>
      <c r="B55" s="803"/>
      <c r="C55" s="803"/>
      <c r="D55" s="68" t="s">
        <v>297</v>
      </c>
      <c r="E55" s="69" t="s">
        <v>96</v>
      </c>
      <c r="F55" s="50" t="s">
        <v>23</v>
      </c>
      <c r="G55" s="56">
        <v>45644</v>
      </c>
      <c r="H55" s="56">
        <v>45644</v>
      </c>
      <c r="I55" s="71">
        <v>0.25694444444444448</v>
      </c>
      <c r="J55" s="71">
        <v>0.33333333333333331</v>
      </c>
      <c r="K55" s="53">
        <v>1</v>
      </c>
      <c r="L55" s="69" t="s">
        <v>38</v>
      </c>
      <c r="M55" s="85" t="s">
        <v>298</v>
      </c>
      <c r="N55" s="56" t="s">
        <v>23</v>
      </c>
    </row>
    <row r="56" spans="1:14" s="48" customFormat="1" ht="63" x14ac:dyDescent="0.25">
      <c r="A56" s="799"/>
      <c r="B56" s="799" t="s">
        <v>315</v>
      </c>
      <c r="C56" s="799" t="s">
        <v>105</v>
      </c>
      <c r="D56" s="45" t="s">
        <v>251</v>
      </c>
      <c r="E56" s="77" t="s">
        <v>106</v>
      </c>
      <c r="F56" s="77" t="s">
        <v>21</v>
      </c>
      <c r="G56" s="51">
        <v>45644</v>
      </c>
      <c r="H56" s="51">
        <v>45644</v>
      </c>
      <c r="I56" s="52">
        <v>0.5</v>
      </c>
      <c r="J56" s="52">
        <v>0.625</v>
      </c>
      <c r="K56" s="45">
        <v>2</v>
      </c>
      <c r="L56" s="45" t="s">
        <v>18</v>
      </c>
      <c r="M56" s="42" t="s">
        <v>252</v>
      </c>
      <c r="N56" s="45" t="s">
        <v>106</v>
      </c>
    </row>
    <row r="57" spans="1:14" s="48" customFormat="1" ht="63" x14ac:dyDescent="0.25">
      <c r="A57" s="801"/>
      <c r="B57" s="801"/>
      <c r="C57" s="801"/>
      <c r="D57" s="45" t="s">
        <v>251</v>
      </c>
      <c r="E57" s="77" t="s">
        <v>21</v>
      </c>
      <c r="F57" s="77" t="s">
        <v>106</v>
      </c>
      <c r="G57" s="51">
        <v>45644</v>
      </c>
      <c r="H57" s="51">
        <v>45644</v>
      </c>
      <c r="I57" s="52">
        <v>0.625</v>
      </c>
      <c r="J57" s="52">
        <v>0.70833333333333404</v>
      </c>
      <c r="K57" s="45">
        <v>2</v>
      </c>
      <c r="L57" s="45" t="s">
        <v>18</v>
      </c>
      <c r="M57" s="42" t="s">
        <v>253</v>
      </c>
      <c r="N57" s="45" t="s">
        <v>106</v>
      </c>
    </row>
    <row r="58" spans="1:14" s="48" customFormat="1" ht="31.5" x14ac:dyDescent="0.25">
      <c r="A58" s="45">
        <v>56</v>
      </c>
      <c r="B58" s="45" t="s">
        <v>309</v>
      </c>
      <c r="C58" s="45" t="s">
        <v>316</v>
      </c>
      <c r="D58" s="42" t="s">
        <v>272</v>
      </c>
      <c r="E58" s="64" t="s">
        <v>23</v>
      </c>
      <c r="F58" s="64" t="s">
        <v>21</v>
      </c>
      <c r="G58" s="2">
        <v>45645</v>
      </c>
      <c r="H58" s="2">
        <v>45645</v>
      </c>
      <c r="I58" s="84">
        <v>0.33333333333333331</v>
      </c>
      <c r="J58" s="1">
        <v>0.41666666666666669</v>
      </c>
      <c r="K58" s="42">
        <v>1</v>
      </c>
      <c r="L58" s="42" t="s">
        <v>270</v>
      </c>
      <c r="M58" s="42" t="s">
        <v>273</v>
      </c>
      <c r="N58" s="64" t="s">
        <v>23</v>
      </c>
    </row>
    <row r="59" spans="1:14" s="48" customFormat="1" ht="65.25" customHeight="1" x14ac:dyDescent="0.25">
      <c r="A59" s="69">
        <v>57</v>
      </c>
      <c r="B59" s="45" t="s">
        <v>309</v>
      </c>
      <c r="C59" s="45" t="s">
        <v>141</v>
      </c>
      <c r="D59" s="74" t="s">
        <v>108</v>
      </c>
      <c r="E59" s="45" t="s">
        <v>109</v>
      </c>
      <c r="F59" s="45" t="s">
        <v>23</v>
      </c>
      <c r="G59" s="51">
        <v>45645</v>
      </c>
      <c r="H59" s="51">
        <v>45645</v>
      </c>
      <c r="I59" s="46">
        <v>0.33333333333333331</v>
      </c>
      <c r="J59" s="52">
        <v>0.75</v>
      </c>
      <c r="K59" s="45">
        <v>1</v>
      </c>
      <c r="L59" s="45" t="s">
        <v>107</v>
      </c>
      <c r="M59" s="45" t="s">
        <v>110</v>
      </c>
      <c r="N59" s="45" t="s">
        <v>17</v>
      </c>
    </row>
    <row r="60" spans="1:14" s="48" customFormat="1" ht="65.25" customHeight="1" x14ac:dyDescent="0.25">
      <c r="A60" s="799"/>
      <c r="B60" s="799" t="s">
        <v>140</v>
      </c>
      <c r="C60" s="799" t="s">
        <v>318</v>
      </c>
      <c r="D60" s="68" t="s">
        <v>299</v>
      </c>
      <c r="E60" s="69" t="s">
        <v>23</v>
      </c>
      <c r="F60" s="50" t="s">
        <v>300</v>
      </c>
      <c r="G60" s="56">
        <v>45645</v>
      </c>
      <c r="H60" s="56">
        <v>45645</v>
      </c>
      <c r="I60" s="71">
        <v>0.33333333333333331</v>
      </c>
      <c r="J60" s="71">
        <v>0.70833333333333337</v>
      </c>
      <c r="K60" s="53">
        <v>4</v>
      </c>
      <c r="L60" s="69" t="s">
        <v>91</v>
      </c>
      <c r="M60" s="85" t="s">
        <v>301</v>
      </c>
      <c r="N60" s="56" t="s">
        <v>23</v>
      </c>
    </row>
    <row r="61" spans="1:14" s="47" customFormat="1" ht="31.5" x14ac:dyDescent="0.25">
      <c r="A61" s="800"/>
      <c r="B61" s="800"/>
      <c r="C61" s="800"/>
      <c r="D61" s="42" t="s">
        <v>180</v>
      </c>
      <c r="E61" s="42" t="s">
        <v>64</v>
      </c>
      <c r="F61" s="42" t="s">
        <v>181</v>
      </c>
      <c r="G61" s="2">
        <v>45645</v>
      </c>
      <c r="H61" s="2">
        <v>45645</v>
      </c>
      <c r="I61" s="21">
        <v>0.33333333333333331</v>
      </c>
      <c r="J61" s="21">
        <v>0.66666666666666663</v>
      </c>
      <c r="K61" s="42">
        <v>3</v>
      </c>
      <c r="L61" s="42" t="s">
        <v>41</v>
      </c>
      <c r="M61" s="42" t="s">
        <v>174</v>
      </c>
      <c r="N61" s="42"/>
    </row>
    <row r="62" spans="1:14" s="47" customFormat="1" ht="31.5" x14ac:dyDescent="0.25">
      <c r="A62" s="800"/>
      <c r="B62" s="800"/>
      <c r="C62" s="800"/>
      <c r="D62" s="42" t="s">
        <v>227</v>
      </c>
      <c r="E62" s="50" t="s">
        <v>228</v>
      </c>
      <c r="F62" s="50" t="s">
        <v>23</v>
      </c>
      <c r="G62" s="51">
        <v>45645</v>
      </c>
      <c r="H62" s="51">
        <v>45645</v>
      </c>
      <c r="I62" s="52">
        <v>0.45833333333333331</v>
      </c>
      <c r="J62" s="52">
        <v>0.5625</v>
      </c>
      <c r="K62" s="45">
        <v>1</v>
      </c>
      <c r="L62" s="42" t="s">
        <v>229</v>
      </c>
      <c r="M62" s="45" t="s">
        <v>230</v>
      </c>
      <c r="N62" s="66"/>
    </row>
    <row r="63" spans="1:14" s="47" customFormat="1" ht="15.75" x14ac:dyDescent="0.25">
      <c r="A63" s="800"/>
      <c r="B63" s="800"/>
      <c r="C63" s="800"/>
      <c r="D63" s="45" t="s">
        <v>254</v>
      </c>
      <c r="E63" s="63" t="s">
        <v>21</v>
      </c>
      <c r="F63" s="63" t="s">
        <v>23</v>
      </c>
      <c r="G63" s="2">
        <v>45645</v>
      </c>
      <c r="H63" s="2">
        <v>45645</v>
      </c>
      <c r="I63" s="1">
        <v>0.5</v>
      </c>
      <c r="J63" s="1">
        <v>0.58333333333333337</v>
      </c>
      <c r="K63" s="42">
        <v>1</v>
      </c>
      <c r="L63" s="42" t="s">
        <v>42</v>
      </c>
      <c r="M63" s="45" t="s">
        <v>255</v>
      </c>
      <c r="N63" s="42" t="s">
        <v>132</v>
      </c>
    </row>
    <row r="64" spans="1:14" ht="31.5" x14ac:dyDescent="0.25">
      <c r="A64" s="801"/>
      <c r="B64" s="801"/>
      <c r="C64" s="801"/>
      <c r="D64" s="45" t="s">
        <v>224</v>
      </c>
      <c r="E64" s="50" t="s">
        <v>216</v>
      </c>
      <c r="F64" s="50" t="s">
        <v>221</v>
      </c>
      <c r="G64" s="45" t="s">
        <v>225</v>
      </c>
      <c r="H64" s="45" t="s">
        <v>225</v>
      </c>
      <c r="I64" s="1">
        <v>0.5</v>
      </c>
      <c r="J64" s="1">
        <v>0.66666666666666663</v>
      </c>
      <c r="K64" s="45"/>
      <c r="L64" s="45" t="s">
        <v>218</v>
      </c>
      <c r="M64" s="45" t="s">
        <v>226</v>
      </c>
      <c r="N64" s="65"/>
    </row>
    <row r="65" spans="1:14" ht="80.25" customHeight="1" x14ac:dyDescent="0.25">
      <c r="A65" s="45">
        <v>64</v>
      </c>
      <c r="B65" s="45" t="s">
        <v>309</v>
      </c>
      <c r="C65" s="45" t="s">
        <v>141</v>
      </c>
      <c r="D65" s="74" t="s">
        <v>239</v>
      </c>
      <c r="E65" s="76" t="s">
        <v>23</v>
      </c>
      <c r="F65" s="45" t="s">
        <v>21</v>
      </c>
      <c r="G65" s="51">
        <v>45646</v>
      </c>
      <c r="H65" s="51">
        <v>45646</v>
      </c>
      <c r="I65" s="46">
        <v>0.33333333333333331</v>
      </c>
      <c r="J65" s="52">
        <v>0.75</v>
      </c>
      <c r="K65" s="45">
        <v>1</v>
      </c>
      <c r="L65" s="45" t="s">
        <v>107</v>
      </c>
      <c r="M65" s="45" t="s">
        <v>110</v>
      </c>
      <c r="N65" s="45" t="s">
        <v>17</v>
      </c>
    </row>
    <row r="66" spans="1:14" ht="31.5" x14ac:dyDescent="0.25">
      <c r="A66" s="799"/>
      <c r="B66" s="802" t="s">
        <v>140</v>
      </c>
      <c r="C66" s="802" t="s">
        <v>317</v>
      </c>
      <c r="D66" s="53" t="s">
        <v>246</v>
      </c>
      <c r="E66" s="53" t="s">
        <v>199</v>
      </c>
      <c r="F66" s="53" t="s">
        <v>21</v>
      </c>
      <c r="G66" s="56">
        <v>45646</v>
      </c>
      <c r="H66" s="56">
        <v>45646</v>
      </c>
      <c r="I66" s="57">
        <v>0.5</v>
      </c>
      <c r="J66" s="57">
        <v>0.58333333333333337</v>
      </c>
      <c r="K66" s="53">
        <v>1</v>
      </c>
      <c r="L66" s="53" t="s">
        <v>201</v>
      </c>
      <c r="M66" s="53" t="s">
        <v>247</v>
      </c>
      <c r="N66" s="53"/>
    </row>
    <row r="67" spans="1:14" ht="47.25" x14ac:dyDescent="0.25">
      <c r="A67" s="801"/>
      <c r="B67" s="803"/>
      <c r="C67" s="803"/>
      <c r="D67" s="68" t="s">
        <v>302</v>
      </c>
      <c r="E67" s="69" t="s">
        <v>23</v>
      </c>
      <c r="F67" s="50" t="s">
        <v>275</v>
      </c>
      <c r="G67" s="56">
        <v>45646</v>
      </c>
      <c r="H67" s="56">
        <v>45646</v>
      </c>
      <c r="I67" s="71">
        <v>0.5</v>
      </c>
      <c r="J67" s="71">
        <v>0.58333333333333337</v>
      </c>
      <c r="K67" s="53">
        <v>1</v>
      </c>
      <c r="L67" s="69" t="s">
        <v>284</v>
      </c>
      <c r="M67" s="85" t="s">
        <v>303</v>
      </c>
      <c r="N67" s="56" t="s">
        <v>23</v>
      </c>
    </row>
    <row r="71" spans="1:14" s="9" customFormat="1" ht="20.25" x14ac:dyDescent="0.3">
      <c r="A71" s="6"/>
      <c r="B71" s="814" t="s">
        <v>87</v>
      </c>
      <c r="C71" s="814"/>
      <c r="D71" s="814"/>
      <c r="E71" s="10" t="s">
        <v>88</v>
      </c>
      <c r="F71" s="11"/>
      <c r="G71" s="12"/>
      <c r="H71" s="10"/>
      <c r="I71" s="13"/>
      <c r="J71" s="12"/>
      <c r="K71" s="8"/>
      <c r="L71" s="8"/>
      <c r="M71" s="7"/>
      <c r="N71" s="7"/>
    </row>
  </sheetData>
  <mergeCells count="54">
    <mergeCell ref="M2:M3"/>
    <mergeCell ref="N2:N3"/>
    <mergeCell ref="B71:D71"/>
    <mergeCell ref="A1:N1"/>
    <mergeCell ref="A2:A3"/>
    <mergeCell ref="B2:B3"/>
    <mergeCell ref="C2:C3"/>
    <mergeCell ref="D2:D3"/>
    <mergeCell ref="E2:F2"/>
    <mergeCell ref="G2:H2"/>
    <mergeCell ref="I2:J2"/>
    <mergeCell ref="K2:K3"/>
    <mergeCell ref="L2:L3"/>
    <mergeCell ref="L53:L54"/>
    <mergeCell ref="N53:N54"/>
    <mergeCell ref="B4:B10"/>
    <mergeCell ref="C4:C10"/>
    <mergeCell ref="A4:A10"/>
    <mergeCell ref="C11:C14"/>
    <mergeCell ref="B11:B14"/>
    <mergeCell ref="A11:A14"/>
    <mergeCell ref="C36:C38"/>
    <mergeCell ref="B36:B38"/>
    <mergeCell ref="A36:A38"/>
    <mergeCell ref="C15:C20"/>
    <mergeCell ref="B15:B20"/>
    <mergeCell ref="A15:A20"/>
    <mergeCell ref="C31:C33"/>
    <mergeCell ref="B31:B33"/>
    <mergeCell ref="A31:A33"/>
    <mergeCell ref="C25:C26"/>
    <mergeCell ref="B25:B26"/>
    <mergeCell ref="A25:A26"/>
    <mergeCell ref="C27:C30"/>
    <mergeCell ref="B27:B30"/>
    <mergeCell ref="A27:A30"/>
    <mergeCell ref="C41:C46"/>
    <mergeCell ref="B41:B46"/>
    <mergeCell ref="A41:A46"/>
    <mergeCell ref="C47:C52"/>
    <mergeCell ref="B47:B52"/>
    <mergeCell ref="A47:A52"/>
    <mergeCell ref="C56:C57"/>
    <mergeCell ref="B56:B57"/>
    <mergeCell ref="A56:A57"/>
    <mergeCell ref="C53:C55"/>
    <mergeCell ref="B53:B55"/>
    <mergeCell ref="A53:A55"/>
    <mergeCell ref="C60:C64"/>
    <mergeCell ref="B60:B64"/>
    <mergeCell ref="A60:A64"/>
    <mergeCell ref="C66:C67"/>
    <mergeCell ref="A66:A67"/>
    <mergeCell ref="B66:B67"/>
  </mergeCells>
  <dataValidations count="1">
    <dataValidation type="whole" showInputMessage="1" showErrorMessage="1" sqref="K71 K66 K1:K7 K61:K63 K33:K35 K17:K19 K49:K50 K27:K31 K21 K14 K23:K25 K45 K37:K43 K51:K55" xr:uid="{00000000-0002-0000-0100-000000000000}">
      <formula1>1</formula1>
      <formula2>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1000000}">
          <x14:formula1>
            <xm:f>'C:\Users\MJanabayev\AppData\Local\Microsoft\Windows\INetCache\Content.Outlook\J31587W0\[Заявка на транспорт 27.04.2024г. (манипулятор).XLSX]База данных'!#REF!</xm:f>
          </x14:formula1>
          <xm:sqref>N67 L67 L16 N16 N59:N60 L59:L60 N65 L65</xm:sqref>
        </x14:dataValidation>
        <x14:dataValidation type="list" allowBlank="1" showInputMessage="1" showErrorMessage="1" xr:uid="{00000000-0002-0000-0100-000002000000}">
          <x14:formula1>
            <xm:f>'C:\Users\MJanabayev\AppData\Local\Microsoft\Windows\INetCache\Content.Outlook\J31587W0\[Заявка на транспорт на 20.03.2024г. (люм.ламп).xlsx]База данных'!#REF!</xm:f>
          </x14:formula1>
          <xm:sqref>F67 F16 F26 K65 F65</xm:sqref>
        </x14:dataValidation>
        <x14:dataValidation type="list" allowBlank="1" showInputMessage="1" showErrorMessage="1" xr:uid="{00000000-0002-0000-0100-000003000000}">
          <x14:formula1>
            <xm:f>'C:\Users\dispatcher-kandym\AppData\Local\Microsoft\Windows\INetCache\Content.Outlook\6PNNMVXD\[Заявка на транспорт  ССО 2024 (00000004).xlsx]База данных'!#REF!</xm:f>
          </x14:formula1>
          <xm:sqref>I56:L57 E56:F57 N56:N57</xm:sqref>
        </x14:dataValidation>
        <x14:dataValidation type="list" allowBlank="1" showInputMessage="1" showErrorMessage="1" xr:uid="{00000000-0002-0000-0100-000004000000}">
          <x14:formula1>
            <xm:f>'C:\Users\Dispatcher-Kandym.UZ\AppData\Local\Microsoft\Windows\INetCache\Content.Outlook\3HP4YQBK\[Заявка на транспорт на 21.10.2023г. (Камаз полуприцеп).XLSX]База данных'!#REF!</xm:f>
          </x14:formula1>
          <xm:sqref>J8 J10</xm:sqref>
        </x14:dataValidation>
        <x14:dataValidation type="list" allowBlank="1" showInputMessage="1" showErrorMessage="1" xr:uid="{00000000-0002-0000-0100-000005000000}">
          <x14:formula1>
            <xm:f>'C:\Users\MJanabayev\AppData\Local\Microsoft\Windows\INetCache\Content.Outlook\J31587W0\[Комплексная заявка на транспорт.XLSX]База данных'!#REF!</xm:f>
          </x14:formula1>
          <xm:sqref>I26:L26 N26 E26</xm:sqref>
        </x14:dataValidation>
        <x14:dataValidation type="list" allowBlank="1" showInputMessage="1" showErrorMessage="1" xr:uid="{00000000-0002-0000-0100-000006000000}">
          <x14:formula1>
            <xm:f>'C:\Users\Dispatcher-Kandym.UZ\AppData\Local\Microsoft\Windows\INetCache\Content.Outlook\3HP4YQBK\[Заявка на транспорт  ССО 2024 (008).xlsx]База данных'!#REF!</xm:f>
          </x14:formula1>
          <xm:sqref>I58:J58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44"/>
  <sheetViews>
    <sheetView zoomScale="83" zoomScaleNormal="83" workbookViewId="0">
      <pane ySplit="3" topLeftCell="A34" activePane="bottomLeft" state="frozen"/>
      <selection pane="bottomLeft" activeCell="C22" sqref="C22"/>
    </sheetView>
  </sheetViews>
  <sheetFormatPr defaultRowHeight="18.75" x14ac:dyDescent="0.3"/>
  <cols>
    <col min="1" max="1" width="4.85546875" style="195" bestFit="1" customWidth="1"/>
    <col min="2" max="3" width="18.140625" style="222" customWidth="1"/>
    <col min="4" max="4" width="90.42578125" style="202" customWidth="1"/>
    <col min="5" max="5" width="21.28515625" style="202" customWidth="1"/>
    <col min="6" max="6" width="18.7109375" style="202" customWidth="1"/>
    <col min="7" max="7" width="18.5703125" style="202" customWidth="1"/>
    <col min="8" max="8" width="17" style="202" customWidth="1"/>
    <col min="9" max="10" width="10.7109375" style="202" customWidth="1"/>
    <col min="11" max="11" width="12.7109375" style="202" customWidth="1"/>
    <col min="12" max="12" width="21.28515625" style="202" customWidth="1"/>
    <col min="13" max="13" width="36" style="202" customWidth="1"/>
    <col min="14" max="14" width="16" style="202" customWidth="1"/>
    <col min="15" max="15" width="22.7109375" style="195" customWidth="1"/>
    <col min="16" max="16384" width="9.140625" style="195"/>
  </cols>
  <sheetData>
    <row r="1" spans="1:14" x14ac:dyDescent="0.3">
      <c r="A1" s="939" t="s">
        <v>0</v>
      </c>
      <c r="B1" s="939"/>
      <c r="C1" s="939"/>
      <c r="D1" s="939"/>
      <c r="E1" s="939"/>
      <c r="F1" s="939"/>
      <c r="G1" s="939"/>
      <c r="H1" s="939"/>
      <c r="I1" s="939"/>
      <c r="J1" s="939"/>
      <c r="K1" s="939"/>
      <c r="L1" s="939"/>
      <c r="M1" s="939"/>
      <c r="N1" s="939"/>
    </row>
    <row r="2" spans="1:14" x14ac:dyDescent="0.3">
      <c r="A2" s="940" t="s">
        <v>1</v>
      </c>
      <c r="B2" s="940" t="s">
        <v>2</v>
      </c>
      <c r="C2" s="940" t="s">
        <v>3</v>
      </c>
      <c r="D2" s="940" t="s">
        <v>4</v>
      </c>
      <c r="E2" s="940" t="s">
        <v>5</v>
      </c>
      <c r="F2" s="940"/>
      <c r="G2" s="940" t="s">
        <v>6</v>
      </c>
      <c r="H2" s="940"/>
      <c r="I2" s="940" t="s">
        <v>7</v>
      </c>
      <c r="J2" s="940"/>
      <c r="K2" s="940" t="s">
        <v>8</v>
      </c>
      <c r="L2" s="940" t="s">
        <v>9</v>
      </c>
      <c r="M2" s="940" t="s">
        <v>89</v>
      </c>
      <c r="N2" s="940" t="s">
        <v>10</v>
      </c>
    </row>
    <row r="3" spans="1:14" ht="37.5" x14ac:dyDescent="0.3">
      <c r="A3" s="940"/>
      <c r="B3" s="940"/>
      <c r="C3" s="940"/>
      <c r="D3" s="940"/>
      <c r="E3" s="226" t="s">
        <v>11</v>
      </c>
      <c r="F3" s="226" t="s">
        <v>12</v>
      </c>
      <c r="G3" s="226" t="s">
        <v>13</v>
      </c>
      <c r="H3" s="226" t="s">
        <v>14</v>
      </c>
      <c r="I3" s="226" t="s">
        <v>13</v>
      </c>
      <c r="J3" s="226" t="s">
        <v>14</v>
      </c>
      <c r="K3" s="940"/>
      <c r="L3" s="940"/>
      <c r="M3" s="940"/>
      <c r="N3" s="940"/>
    </row>
    <row r="4" spans="1:14" ht="93.75" customHeight="1" x14ac:dyDescent="0.3">
      <c r="A4" s="196">
        <v>1</v>
      </c>
      <c r="B4" s="196" t="s">
        <v>557</v>
      </c>
      <c r="C4" s="196" t="s">
        <v>378</v>
      </c>
      <c r="D4" s="196" t="s">
        <v>558</v>
      </c>
      <c r="E4" s="220" t="s">
        <v>17</v>
      </c>
      <c r="F4" s="220" t="s">
        <v>17</v>
      </c>
      <c r="G4" s="172">
        <v>45710</v>
      </c>
      <c r="H4" s="172">
        <v>45716</v>
      </c>
      <c r="I4" s="171">
        <v>0.33333333333333398</v>
      </c>
      <c r="J4" s="171">
        <v>0.83333333333333404</v>
      </c>
      <c r="K4" s="196">
        <v>2</v>
      </c>
      <c r="L4" s="196" t="s">
        <v>18</v>
      </c>
      <c r="M4" s="196" t="s">
        <v>560</v>
      </c>
      <c r="N4" s="196" t="s">
        <v>17</v>
      </c>
    </row>
    <row r="5" spans="1:14" ht="56.25" x14ac:dyDescent="0.3">
      <c r="A5" s="196">
        <v>2</v>
      </c>
      <c r="B5" s="196" t="s">
        <v>557</v>
      </c>
      <c r="C5" s="196" t="s">
        <v>378</v>
      </c>
      <c r="D5" s="196" t="s">
        <v>561</v>
      </c>
      <c r="E5" s="220" t="s">
        <v>17</v>
      </c>
      <c r="F5" s="220" t="s">
        <v>17</v>
      </c>
      <c r="G5" s="172">
        <v>45710</v>
      </c>
      <c r="H5" s="172">
        <v>45716</v>
      </c>
      <c r="I5" s="171">
        <v>0.33333333333333398</v>
      </c>
      <c r="J5" s="171">
        <v>0.83333333333333404</v>
      </c>
      <c r="K5" s="196">
        <v>2</v>
      </c>
      <c r="L5" s="196" t="s">
        <v>18</v>
      </c>
      <c r="M5" s="196" t="s">
        <v>562</v>
      </c>
      <c r="N5" s="196" t="s">
        <v>17</v>
      </c>
    </row>
    <row r="6" spans="1:14" ht="93.75" x14ac:dyDescent="0.3">
      <c r="A6" s="196">
        <v>3</v>
      </c>
      <c r="B6" s="196" t="s">
        <v>557</v>
      </c>
      <c r="C6" s="196" t="s">
        <v>378</v>
      </c>
      <c r="D6" s="196" t="s">
        <v>20</v>
      </c>
      <c r="E6" s="220" t="s">
        <v>17</v>
      </c>
      <c r="F6" s="220" t="s">
        <v>17</v>
      </c>
      <c r="G6" s="172">
        <v>45710</v>
      </c>
      <c r="H6" s="172">
        <v>45716</v>
      </c>
      <c r="I6" s="171">
        <v>0.33333333333333398</v>
      </c>
      <c r="J6" s="171">
        <v>0.83333333333333404</v>
      </c>
      <c r="K6" s="196">
        <v>2</v>
      </c>
      <c r="L6" s="196" t="s">
        <v>18</v>
      </c>
      <c r="M6" s="196" t="s">
        <v>1224</v>
      </c>
      <c r="N6" s="196" t="s">
        <v>17</v>
      </c>
    </row>
    <row r="7" spans="1:14" ht="37.5" x14ac:dyDescent="0.3">
      <c r="A7" s="927">
        <v>4</v>
      </c>
      <c r="B7" s="927" t="s">
        <v>1156</v>
      </c>
      <c r="C7" s="927" t="s">
        <v>385</v>
      </c>
      <c r="D7" s="196" t="s">
        <v>1214</v>
      </c>
      <c r="E7" s="196" t="s">
        <v>64</v>
      </c>
      <c r="F7" s="196" t="s">
        <v>484</v>
      </c>
      <c r="G7" s="172">
        <v>45710</v>
      </c>
      <c r="H7" s="172">
        <v>45710</v>
      </c>
      <c r="I7" s="171">
        <v>0.3125</v>
      </c>
      <c r="J7" s="171">
        <v>0.39583333333333331</v>
      </c>
      <c r="K7" s="196">
        <v>1</v>
      </c>
      <c r="L7" s="196" t="s">
        <v>72</v>
      </c>
      <c r="M7" s="196" t="s">
        <v>482</v>
      </c>
      <c r="N7" s="196" t="s">
        <v>64</v>
      </c>
    </row>
    <row r="8" spans="1:14" ht="37.5" x14ac:dyDescent="0.3">
      <c r="A8" s="927"/>
      <c r="B8" s="927"/>
      <c r="C8" s="927"/>
      <c r="D8" s="196" t="s">
        <v>1196</v>
      </c>
      <c r="E8" s="172" t="s">
        <v>26</v>
      </c>
      <c r="F8" s="172" t="s">
        <v>23</v>
      </c>
      <c r="G8" s="172">
        <v>45710</v>
      </c>
      <c r="H8" s="172">
        <v>45710</v>
      </c>
      <c r="I8" s="171">
        <v>0.33333333333333331</v>
      </c>
      <c r="J8" s="171">
        <v>0.5</v>
      </c>
      <c r="K8" s="196">
        <v>1</v>
      </c>
      <c r="L8" s="196" t="s">
        <v>97</v>
      </c>
      <c r="M8" s="196" t="s">
        <v>988</v>
      </c>
      <c r="N8" s="196" t="s">
        <v>23</v>
      </c>
    </row>
    <row r="9" spans="1:14" ht="56.25" x14ac:dyDescent="0.3">
      <c r="A9" s="196">
        <v>5</v>
      </c>
      <c r="B9" s="196" t="s">
        <v>1156</v>
      </c>
      <c r="C9" s="196" t="s">
        <v>386</v>
      </c>
      <c r="D9" s="196" t="s">
        <v>1192</v>
      </c>
      <c r="E9" s="188" t="s">
        <v>350</v>
      </c>
      <c r="F9" s="223" t="s">
        <v>1191</v>
      </c>
      <c r="G9" s="172">
        <v>45710</v>
      </c>
      <c r="H9" s="172">
        <v>45710</v>
      </c>
      <c r="I9" s="171">
        <v>0.33333333333333331</v>
      </c>
      <c r="J9" s="171">
        <v>0.75</v>
      </c>
      <c r="K9" s="196">
        <v>2</v>
      </c>
      <c r="L9" s="196" t="s">
        <v>351</v>
      </c>
      <c r="M9" s="196" t="s">
        <v>352</v>
      </c>
      <c r="N9" s="196" t="s">
        <v>23</v>
      </c>
    </row>
    <row r="10" spans="1:14" ht="56.25" x14ac:dyDescent="0.3">
      <c r="A10" s="196">
        <v>6</v>
      </c>
      <c r="B10" s="196" t="s">
        <v>1156</v>
      </c>
      <c r="C10" s="196" t="s">
        <v>1215</v>
      </c>
      <c r="D10" s="196" t="s">
        <v>1193</v>
      </c>
      <c r="E10" s="188" t="s">
        <v>350</v>
      </c>
      <c r="F10" s="196" t="s">
        <v>325</v>
      </c>
      <c r="G10" s="172">
        <v>45710</v>
      </c>
      <c r="H10" s="172">
        <v>45710</v>
      </c>
      <c r="I10" s="171">
        <v>0.5</v>
      </c>
      <c r="J10" s="171">
        <v>0.60416666666666663</v>
      </c>
      <c r="K10" s="196">
        <v>1</v>
      </c>
      <c r="L10" s="196" t="s">
        <v>786</v>
      </c>
      <c r="M10" s="196" t="s">
        <v>1225</v>
      </c>
      <c r="N10" s="223"/>
    </row>
    <row r="11" spans="1:14" ht="37.5" x14ac:dyDescent="0.3">
      <c r="A11" s="927">
        <v>7</v>
      </c>
      <c r="B11" s="927" t="s">
        <v>1156</v>
      </c>
      <c r="C11" s="927" t="s">
        <v>1215</v>
      </c>
      <c r="D11" s="196" t="s">
        <v>1161</v>
      </c>
      <c r="E11" s="196" t="s">
        <v>23</v>
      </c>
      <c r="F11" s="188" t="s">
        <v>21</v>
      </c>
      <c r="G11" s="172">
        <v>45711</v>
      </c>
      <c r="H11" s="172">
        <v>45711</v>
      </c>
      <c r="I11" s="171">
        <v>0.33333333333333331</v>
      </c>
      <c r="J11" s="171">
        <v>0.5</v>
      </c>
      <c r="K11" s="196">
        <v>1</v>
      </c>
      <c r="L11" s="196" t="s">
        <v>201</v>
      </c>
      <c r="M11" s="196" t="s">
        <v>1162</v>
      </c>
      <c r="N11" s="224"/>
    </row>
    <row r="12" spans="1:14" ht="37.5" x14ac:dyDescent="0.3">
      <c r="A12" s="927"/>
      <c r="B12" s="927"/>
      <c r="C12" s="927"/>
      <c r="D12" s="196" t="s">
        <v>1166</v>
      </c>
      <c r="E12" s="196" t="s">
        <v>1165</v>
      </c>
      <c r="F12" s="196" t="s">
        <v>23</v>
      </c>
      <c r="G12" s="172">
        <v>45711</v>
      </c>
      <c r="H12" s="172">
        <v>45711</v>
      </c>
      <c r="I12" s="938">
        <v>0.60416666666666663</v>
      </c>
      <c r="J12" s="171">
        <v>0.6875</v>
      </c>
      <c r="K12" s="196">
        <v>1</v>
      </c>
      <c r="L12" s="196" t="s">
        <v>72</v>
      </c>
      <c r="M12" s="196" t="s">
        <v>482</v>
      </c>
      <c r="N12" s="196" t="s">
        <v>64</v>
      </c>
    </row>
    <row r="13" spans="1:14" ht="37.5" x14ac:dyDescent="0.3">
      <c r="A13" s="927"/>
      <c r="B13" s="927"/>
      <c r="C13" s="927"/>
      <c r="D13" s="196" t="s">
        <v>1157</v>
      </c>
      <c r="E13" s="188" t="s">
        <v>26</v>
      </c>
      <c r="F13" s="188" t="s">
        <v>23</v>
      </c>
      <c r="G13" s="172">
        <v>45711</v>
      </c>
      <c r="H13" s="172">
        <v>45711</v>
      </c>
      <c r="I13" s="938"/>
      <c r="J13" s="171">
        <v>0.58333333333333337</v>
      </c>
      <c r="K13" s="196">
        <v>1</v>
      </c>
      <c r="L13" s="196" t="s">
        <v>242</v>
      </c>
      <c r="M13" s="196" t="s">
        <v>1158</v>
      </c>
      <c r="N13" s="196"/>
    </row>
    <row r="14" spans="1:14" ht="37.5" x14ac:dyDescent="0.3">
      <c r="A14" s="196">
        <v>8</v>
      </c>
      <c r="B14" s="196" t="s">
        <v>1156</v>
      </c>
      <c r="C14" s="225" t="s">
        <v>380</v>
      </c>
      <c r="D14" s="196" t="s">
        <v>1159</v>
      </c>
      <c r="E14" s="188" t="s">
        <v>23</v>
      </c>
      <c r="F14" s="188" t="s">
        <v>26</v>
      </c>
      <c r="G14" s="172">
        <v>45711</v>
      </c>
      <c r="H14" s="172">
        <v>45711</v>
      </c>
      <c r="I14" s="171">
        <v>0.54166666666666663</v>
      </c>
      <c r="J14" s="171">
        <v>0.625</v>
      </c>
      <c r="K14" s="196">
        <v>1</v>
      </c>
      <c r="L14" s="196" t="s">
        <v>242</v>
      </c>
      <c r="M14" s="196" t="s">
        <v>1160</v>
      </c>
      <c r="N14" s="196"/>
    </row>
    <row r="15" spans="1:14" ht="56.25" x14ac:dyDescent="0.3">
      <c r="A15" s="927">
        <v>9</v>
      </c>
      <c r="B15" s="927" t="s">
        <v>1156</v>
      </c>
      <c r="C15" s="927" t="s">
        <v>1231</v>
      </c>
      <c r="D15" s="196" t="s">
        <v>1197</v>
      </c>
      <c r="E15" s="172" t="s">
        <v>26</v>
      </c>
      <c r="F15" s="196" t="s">
        <v>23</v>
      </c>
      <c r="G15" s="172">
        <v>45712</v>
      </c>
      <c r="H15" s="172">
        <v>45712</v>
      </c>
      <c r="I15" s="171">
        <v>0.5</v>
      </c>
      <c r="J15" s="171">
        <v>0.58333333333333337</v>
      </c>
      <c r="K15" s="196">
        <v>1</v>
      </c>
      <c r="L15" s="196" t="s">
        <v>97</v>
      </c>
      <c r="M15" s="196" t="s">
        <v>1198</v>
      </c>
      <c r="N15" s="196" t="s">
        <v>23</v>
      </c>
    </row>
    <row r="16" spans="1:14" ht="56.25" x14ac:dyDescent="0.3">
      <c r="A16" s="927"/>
      <c r="B16" s="927"/>
      <c r="C16" s="927"/>
      <c r="D16" s="196" t="s">
        <v>1188</v>
      </c>
      <c r="E16" s="188" t="s">
        <v>350</v>
      </c>
      <c r="F16" s="196" t="s">
        <v>325</v>
      </c>
      <c r="G16" s="172">
        <v>45712</v>
      </c>
      <c r="H16" s="172">
        <v>45712</v>
      </c>
      <c r="I16" s="171">
        <v>0.33333333333333331</v>
      </c>
      <c r="J16" s="171">
        <v>0.4375</v>
      </c>
      <c r="K16" s="196">
        <v>1</v>
      </c>
      <c r="L16" s="196" t="s">
        <v>351</v>
      </c>
      <c r="M16" s="196" t="s">
        <v>1181</v>
      </c>
      <c r="N16" s="223"/>
    </row>
    <row r="17" spans="1:14" ht="75" x14ac:dyDescent="0.3">
      <c r="A17" s="196">
        <v>10</v>
      </c>
      <c r="B17" s="196" t="s">
        <v>1156</v>
      </c>
      <c r="C17" s="196" t="s">
        <v>939</v>
      </c>
      <c r="D17" s="196" t="s">
        <v>1167</v>
      </c>
      <c r="E17" s="196" t="s">
        <v>1168</v>
      </c>
      <c r="F17" s="188" t="s">
        <v>350</v>
      </c>
      <c r="G17" s="172">
        <v>45712</v>
      </c>
      <c r="H17" s="172">
        <v>45712</v>
      </c>
      <c r="I17" s="219">
        <v>0.33333333333333331</v>
      </c>
      <c r="J17" s="219">
        <v>0.52083333333333337</v>
      </c>
      <c r="K17" s="196">
        <v>1</v>
      </c>
      <c r="L17" s="196" t="s">
        <v>53</v>
      </c>
      <c r="M17" s="196" t="s">
        <v>1169</v>
      </c>
      <c r="N17" s="196" t="s">
        <v>390</v>
      </c>
    </row>
    <row r="18" spans="1:14" ht="56.25" x14ac:dyDescent="0.3">
      <c r="A18" s="927">
        <v>11</v>
      </c>
      <c r="B18" s="927" t="s">
        <v>1216</v>
      </c>
      <c r="C18" s="927" t="s">
        <v>554</v>
      </c>
      <c r="D18" s="196" t="s">
        <v>1212</v>
      </c>
      <c r="E18" s="196" t="s">
        <v>1163</v>
      </c>
      <c r="F18" s="196" t="s">
        <v>1164</v>
      </c>
      <c r="G18" s="172">
        <v>45713</v>
      </c>
      <c r="H18" s="172">
        <v>45713</v>
      </c>
      <c r="I18" s="171">
        <v>0.6875</v>
      </c>
      <c r="J18" s="171">
        <v>0.79166666666666663</v>
      </c>
      <c r="K18" s="196">
        <v>4</v>
      </c>
      <c r="L18" s="196" t="s">
        <v>201</v>
      </c>
      <c r="M18" s="196" t="s">
        <v>400</v>
      </c>
      <c r="N18" s="196"/>
    </row>
    <row r="19" spans="1:14" ht="37.5" x14ac:dyDescent="0.3">
      <c r="A19" s="927"/>
      <c r="B19" s="927"/>
      <c r="C19" s="927"/>
      <c r="D19" s="196" t="s">
        <v>1195</v>
      </c>
      <c r="E19" s="196" t="s">
        <v>542</v>
      </c>
      <c r="F19" s="196" t="s">
        <v>23</v>
      </c>
      <c r="G19" s="172">
        <v>45713</v>
      </c>
      <c r="H19" s="172">
        <v>45713</v>
      </c>
      <c r="I19" s="171">
        <v>0.71527777777777779</v>
      </c>
      <c r="J19" s="171">
        <v>0.77430555555555547</v>
      </c>
      <c r="K19" s="196">
        <v>1</v>
      </c>
      <c r="L19" s="196" t="s">
        <v>38</v>
      </c>
      <c r="M19" s="196" t="s">
        <v>1194</v>
      </c>
      <c r="N19" s="172" t="s">
        <v>23</v>
      </c>
    </row>
    <row r="20" spans="1:14" ht="75" x14ac:dyDescent="0.3">
      <c r="A20" s="927">
        <v>12</v>
      </c>
      <c r="B20" s="927" t="s">
        <v>1217</v>
      </c>
      <c r="C20" s="936" t="s">
        <v>1218</v>
      </c>
      <c r="D20" s="196" t="s">
        <v>1213</v>
      </c>
      <c r="E20" s="196" t="s">
        <v>393</v>
      </c>
      <c r="F20" s="196" t="s">
        <v>265</v>
      </c>
      <c r="G20" s="172">
        <v>45713</v>
      </c>
      <c r="H20" s="172">
        <v>45713</v>
      </c>
      <c r="I20" s="219">
        <v>0.79166666666666663</v>
      </c>
      <c r="J20" s="219">
        <v>0.875</v>
      </c>
      <c r="K20" s="196">
        <v>9</v>
      </c>
      <c r="L20" s="196" t="s">
        <v>23</v>
      </c>
      <c r="M20" s="196" t="s">
        <v>394</v>
      </c>
      <c r="N20" s="196"/>
    </row>
    <row r="21" spans="1:14" ht="37.5" x14ac:dyDescent="0.3">
      <c r="A21" s="927"/>
      <c r="B21" s="927"/>
      <c r="C21" s="936"/>
      <c r="D21" s="196" t="s">
        <v>1227</v>
      </c>
      <c r="E21" s="196" t="s">
        <v>411</v>
      </c>
      <c r="F21" s="196" t="s">
        <v>23</v>
      </c>
      <c r="G21" s="172">
        <v>45714</v>
      </c>
      <c r="H21" s="172">
        <v>45714</v>
      </c>
      <c r="I21" s="219">
        <v>0.14583333333333334</v>
      </c>
      <c r="J21" s="219">
        <v>0.22916666666666666</v>
      </c>
      <c r="K21" s="196">
        <v>4</v>
      </c>
      <c r="L21" s="196" t="s">
        <v>1209</v>
      </c>
      <c r="M21" s="196" t="s">
        <v>1189</v>
      </c>
      <c r="N21" s="196" t="s">
        <v>132</v>
      </c>
    </row>
    <row r="22" spans="1:14" ht="56.25" x14ac:dyDescent="0.3">
      <c r="A22" s="192">
        <v>13</v>
      </c>
      <c r="B22" s="192" t="s">
        <v>320</v>
      </c>
      <c r="C22" s="192" t="s">
        <v>555</v>
      </c>
      <c r="D22" s="228" t="s">
        <v>1226</v>
      </c>
      <c r="E22" s="192" t="s">
        <v>265</v>
      </c>
      <c r="F22" s="192" t="s">
        <v>393</v>
      </c>
      <c r="G22" s="168">
        <v>45713</v>
      </c>
      <c r="H22" s="168">
        <v>45713</v>
      </c>
      <c r="I22" s="180">
        <v>0.16666666666666666</v>
      </c>
      <c r="J22" s="180">
        <v>0.25</v>
      </c>
      <c r="K22" s="192">
        <v>2</v>
      </c>
      <c r="L22" s="192" t="s">
        <v>23</v>
      </c>
      <c r="M22" s="192" t="s">
        <v>1228</v>
      </c>
      <c r="N22" s="196" t="s">
        <v>390</v>
      </c>
    </row>
    <row r="23" spans="1:14" ht="56.25" x14ac:dyDescent="0.3">
      <c r="A23" s="196">
        <v>14</v>
      </c>
      <c r="B23" s="196" t="s">
        <v>382</v>
      </c>
      <c r="C23" s="225" t="s">
        <v>141</v>
      </c>
      <c r="D23" s="196" t="s">
        <v>1176</v>
      </c>
      <c r="E23" s="188" t="s">
        <v>23</v>
      </c>
      <c r="F23" s="196" t="s">
        <v>26</v>
      </c>
      <c r="G23" s="172">
        <v>45713</v>
      </c>
      <c r="H23" s="172">
        <v>45714</v>
      </c>
      <c r="I23" s="219">
        <v>0.66666666666666663</v>
      </c>
      <c r="J23" s="171">
        <v>0.75</v>
      </c>
      <c r="K23" s="196">
        <v>4</v>
      </c>
      <c r="L23" s="196" t="s">
        <v>107</v>
      </c>
      <c r="M23" s="196" t="s">
        <v>110</v>
      </c>
      <c r="N23" s="196" t="s">
        <v>17</v>
      </c>
    </row>
    <row r="24" spans="1:14" ht="37.5" x14ac:dyDescent="0.3">
      <c r="A24" s="927">
        <v>15</v>
      </c>
      <c r="B24" s="927" t="s">
        <v>891</v>
      </c>
      <c r="C24" s="927" t="s">
        <v>892</v>
      </c>
      <c r="D24" s="196" t="s">
        <v>1182</v>
      </c>
      <c r="E24" s="196" t="s">
        <v>64</v>
      </c>
      <c r="F24" s="196" t="s">
        <v>1183</v>
      </c>
      <c r="G24" s="172">
        <v>45713</v>
      </c>
      <c r="H24" s="172">
        <v>45713</v>
      </c>
      <c r="I24" s="171">
        <v>0.8125</v>
      </c>
      <c r="J24" s="171">
        <v>0.89583333333333337</v>
      </c>
      <c r="K24" s="196">
        <v>1</v>
      </c>
      <c r="L24" s="196" t="s">
        <v>116</v>
      </c>
      <c r="M24" s="196" t="s">
        <v>1184</v>
      </c>
      <c r="N24" s="224"/>
    </row>
    <row r="25" spans="1:14" ht="37.5" x14ac:dyDescent="0.3">
      <c r="A25" s="927"/>
      <c r="B25" s="927"/>
      <c r="C25" s="927"/>
      <c r="D25" s="196" t="s">
        <v>1219</v>
      </c>
      <c r="E25" s="196" t="s">
        <v>33</v>
      </c>
      <c r="F25" s="196" t="s">
        <v>64</v>
      </c>
      <c r="G25" s="172">
        <v>45714</v>
      </c>
      <c r="H25" s="172">
        <v>45714</v>
      </c>
      <c r="I25" s="171">
        <v>0.14583333333333334</v>
      </c>
      <c r="J25" s="171">
        <v>0.22916666666666666</v>
      </c>
      <c r="K25" s="196">
        <v>1</v>
      </c>
      <c r="L25" s="196" t="s">
        <v>116</v>
      </c>
      <c r="M25" s="196" t="s">
        <v>492</v>
      </c>
      <c r="N25" s="224"/>
    </row>
    <row r="26" spans="1:14" ht="37.5" x14ac:dyDescent="0.3">
      <c r="A26" s="927">
        <v>16</v>
      </c>
      <c r="B26" s="927" t="s">
        <v>382</v>
      </c>
      <c r="C26" s="937" t="s">
        <v>1220</v>
      </c>
      <c r="D26" s="927" t="s">
        <v>1208</v>
      </c>
      <c r="E26" s="196" t="s">
        <v>21</v>
      </c>
      <c r="F26" s="196" t="s">
        <v>23</v>
      </c>
      <c r="G26" s="172">
        <v>45714</v>
      </c>
      <c r="H26" s="172">
        <v>45714</v>
      </c>
      <c r="I26" s="219">
        <v>0.33333333333333331</v>
      </c>
      <c r="J26" s="171">
        <v>0.41666666666666669</v>
      </c>
      <c r="K26" s="196">
        <v>1</v>
      </c>
      <c r="L26" s="196" t="s">
        <v>270</v>
      </c>
      <c r="M26" s="196" t="s">
        <v>1185</v>
      </c>
      <c r="N26" s="196" t="s">
        <v>23</v>
      </c>
    </row>
    <row r="27" spans="1:14" ht="37.5" x14ac:dyDescent="0.3">
      <c r="A27" s="927"/>
      <c r="B27" s="927"/>
      <c r="C27" s="937"/>
      <c r="D27" s="927"/>
      <c r="E27" s="196" t="s">
        <v>23</v>
      </c>
      <c r="F27" s="196" t="s">
        <v>21</v>
      </c>
      <c r="G27" s="172">
        <v>45714</v>
      </c>
      <c r="H27" s="172">
        <v>45714</v>
      </c>
      <c r="I27" s="171">
        <v>0.77083333333333337</v>
      </c>
      <c r="J27" s="171">
        <v>0.83333333333333337</v>
      </c>
      <c r="K27" s="196">
        <v>1</v>
      </c>
      <c r="L27" s="196" t="s">
        <v>270</v>
      </c>
      <c r="M27" s="196" t="s">
        <v>1185</v>
      </c>
      <c r="N27" s="196" t="s">
        <v>23</v>
      </c>
    </row>
    <row r="28" spans="1:14" ht="37.5" x14ac:dyDescent="0.3">
      <c r="A28" s="196">
        <v>17</v>
      </c>
      <c r="B28" s="196" t="s">
        <v>320</v>
      </c>
      <c r="C28" s="227" t="s">
        <v>679</v>
      </c>
      <c r="D28" s="196" t="s">
        <v>1171</v>
      </c>
      <c r="E28" s="196" t="s">
        <v>1153</v>
      </c>
      <c r="F28" s="196" t="s">
        <v>64</v>
      </c>
      <c r="G28" s="172">
        <v>45714</v>
      </c>
      <c r="H28" s="172">
        <v>45714</v>
      </c>
      <c r="I28" s="171">
        <v>2.0833333333333333E-3</v>
      </c>
      <c r="J28" s="171">
        <v>0.125</v>
      </c>
      <c r="K28" s="196">
        <v>1</v>
      </c>
      <c r="L28" s="196" t="s">
        <v>59</v>
      </c>
      <c r="M28" s="196" t="s">
        <v>1154</v>
      </c>
      <c r="N28" s="196" t="s">
        <v>132</v>
      </c>
    </row>
    <row r="29" spans="1:14" ht="56.25" x14ac:dyDescent="0.3">
      <c r="A29" s="196">
        <v>18</v>
      </c>
      <c r="B29" s="196" t="s">
        <v>382</v>
      </c>
      <c r="C29" s="225" t="s">
        <v>383</v>
      </c>
      <c r="D29" s="196" t="s">
        <v>1177</v>
      </c>
      <c r="E29" s="188" t="s">
        <v>23</v>
      </c>
      <c r="F29" s="196" t="s">
        <v>26</v>
      </c>
      <c r="G29" s="172">
        <v>45714</v>
      </c>
      <c r="H29" s="172">
        <v>45714</v>
      </c>
      <c r="I29" s="219">
        <v>0.25</v>
      </c>
      <c r="J29" s="171">
        <v>0.35416666666666669</v>
      </c>
      <c r="K29" s="196">
        <v>2</v>
      </c>
      <c r="L29" s="196" t="s">
        <v>107</v>
      </c>
      <c r="M29" s="196" t="s">
        <v>621</v>
      </c>
      <c r="N29" s="196" t="s">
        <v>17</v>
      </c>
    </row>
    <row r="30" spans="1:14" ht="37.5" x14ac:dyDescent="0.3">
      <c r="A30" s="927">
        <v>19</v>
      </c>
      <c r="B30" s="927" t="s">
        <v>366</v>
      </c>
      <c r="C30" s="927" t="s">
        <v>678</v>
      </c>
      <c r="D30" s="196" t="s">
        <v>1199</v>
      </c>
      <c r="E30" s="172" t="s">
        <v>23</v>
      </c>
      <c r="F30" s="196" t="s">
        <v>1200</v>
      </c>
      <c r="G30" s="172">
        <v>45715</v>
      </c>
      <c r="H30" s="172">
        <v>45717</v>
      </c>
      <c r="I30" s="171">
        <v>0.33333333333333331</v>
      </c>
      <c r="J30" s="171">
        <v>0.75</v>
      </c>
      <c r="K30" s="196">
        <v>2</v>
      </c>
      <c r="L30" s="196" t="s">
        <v>276</v>
      </c>
      <c r="M30" s="196" t="s">
        <v>1221</v>
      </c>
      <c r="N30" s="196" t="s">
        <v>23</v>
      </c>
    </row>
    <row r="31" spans="1:14" ht="37.5" x14ac:dyDescent="0.3">
      <c r="A31" s="927"/>
      <c r="B31" s="927"/>
      <c r="C31" s="927"/>
      <c r="D31" s="196" t="s">
        <v>1201</v>
      </c>
      <c r="E31" s="172" t="s">
        <v>23</v>
      </c>
      <c r="F31" s="196" t="s">
        <v>1202</v>
      </c>
      <c r="G31" s="172">
        <v>45715</v>
      </c>
      <c r="H31" s="172">
        <v>45715</v>
      </c>
      <c r="I31" s="171">
        <v>0.33333333333333331</v>
      </c>
      <c r="J31" s="171">
        <v>0.79166666666666663</v>
      </c>
      <c r="K31" s="196">
        <v>1</v>
      </c>
      <c r="L31" s="196" t="s">
        <v>112</v>
      </c>
      <c r="M31" s="196" t="s">
        <v>1203</v>
      </c>
      <c r="N31" s="196" t="s">
        <v>23</v>
      </c>
    </row>
    <row r="32" spans="1:14" ht="37.5" x14ac:dyDescent="0.3">
      <c r="A32" s="927">
        <v>20</v>
      </c>
      <c r="B32" s="927" t="s">
        <v>366</v>
      </c>
      <c r="C32" s="927" t="s">
        <v>1220</v>
      </c>
      <c r="D32" s="196" t="s">
        <v>1211</v>
      </c>
      <c r="E32" s="196" t="s">
        <v>23</v>
      </c>
      <c r="F32" s="196" t="s">
        <v>21</v>
      </c>
      <c r="G32" s="172">
        <v>45715</v>
      </c>
      <c r="H32" s="172">
        <v>45715</v>
      </c>
      <c r="I32" s="219">
        <v>0.33333333333333331</v>
      </c>
      <c r="J32" s="171">
        <v>0.41666666666666669</v>
      </c>
      <c r="K32" s="196">
        <v>1</v>
      </c>
      <c r="L32" s="196" t="s">
        <v>270</v>
      </c>
      <c r="M32" s="196" t="s">
        <v>1185</v>
      </c>
      <c r="N32" s="196" t="s">
        <v>23</v>
      </c>
    </row>
    <row r="33" spans="1:14" ht="37.5" x14ac:dyDescent="0.3">
      <c r="A33" s="927"/>
      <c r="B33" s="927"/>
      <c r="C33" s="927"/>
      <c r="D33" s="196" t="s">
        <v>1186</v>
      </c>
      <c r="E33" s="196" t="s">
        <v>21</v>
      </c>
      <c r="F33" s="196" t="s">
        <v>23</v>
      </c>
      <c r="G33" s="172">
        <v>45715</v>
      </c>
      <c r="H33" s="172">
        <v>45715</v>
      </c>
      <c r="I33" s="171">
        <v>0.58333333333333337</v>
      </c>
      <c r="J33" s="171">
        <v>0.70833333333333337</v>
      </c>
      <c r="K33" s="196">
        <v>2</v>
      </c>
      <c r="L33" s="196" t="s">
        <v>270</v>
      </c>
      <c r="M33" s="196" t="s">
        <v>1185</v>
      </c>
      <c r="N33" s="196" t="s">
        <v>23</v>
      </c>
    </row>
    <row r="34" spans="1:14" ht="56.25" x14ac:dyDescent="0.3">
      <c r="A34" s="196">
        <v>21</v>
      </c>
      <c r="B34" s="196" t="s">
        <v>382</v>
      </c>
      <c r="C34" s="196" t="s">
        <v>383</v>
      </c>
      <c r="D34" s="196" t="s">
        <v>1190</v>
      </c>
      <c r="E34" s="188" t="s">
        <v>21</v>
      </c>
      <c r="F34" s="196" t="s">
        <v>23</v>
      </c>
      <c r="G34" s="172">
        <v>45715</v>
      </c>
      <c r="H34" s="172">
        <v>45715</v>
      </c>
      <c r="I34" s="219">
        <v>0.33333333333333331</v>
      </c>
      <c r="J34" s="171">
        <v>0.75</v>
      </c>
      <c r="K34" s="196">
        <v>1</v>
      </c>
      <c r="L34" s="196" t="s">
        <v>107</v>
      </c>
      <c r="M34" s="196" t="s">
        <v>621</v>
      </c>
      <c r="N34" s="196" t="s">
        <v>17</v>
      </c>
    </row>
    <row r="35" spans="1:14" ht="37.5" x14ac:dyDescent="0.3">
      <c r="A35" s="196">
        <v>22</v>
      </c>
      <c r="B35" s="196" t="s">
        <v>1137</v>
      </c>
      <c r="C35" s="196" t="s">
        <v>845</v>
      </c>
      <c r="D35" s="196" t="s">
        <v>1179</v>
      </c>
      <c r="E35" s="196" t="s">
        <v>23</v>
      </c>
      <c r="F35" s="196" t="s">
        <v>26</v>
      </c>
      <c r="G35" s="172">
        <v>45715</v>
      </c>
      <c r="H35" s="172">
        <f>G35</f>
        <v>45715</v>
      </c>
      <c r="I35" s="171">
        <v>0.33333333333333331</v>
      </c>
      <c r="J35" s="171">
        <v>0.58333333333333337</v>
      </c>
      <c r="K35" s="196">
        <v>1</v>
      </c>
      <c r="L35" s="196" t="s">
        <v>71</v>
      </c>
      <c r="M35" s="196" t="s">
        <v>1180</v>
      </c>
      <c r="N35" s="196" t="s">
        <v>23</v>
      </c>
    </row>
    <row r="36" spans="1:14" ht="56.25" x14ac:dyDescent="0.3">
      <c r="A36" s="196">
        <v>23</v>
      </c>
      <c r="B36" s="196" t="s">
        <v>366</v>
      </c>
      <c r="C36" s="196" t="s">
        <v>678</v>
      </c>
      <c r="D36" s="196" t="s">
        <v>1204</v>
      </c>
      <c r="E36" s="188" t="s">
        <v>23</v>
      </c>
      <c r="F36" s="196" t="s">
        <v>1205</v>
      </c>
      <c r="G36" s="172">
        <v>45716</v>
      </c>
      <c r="H36" s="172">
        <v>45716</v>
      </c>
      <c r="I36" s="219">
        <v>0.3125</v>
      </c>
      <c r="J36" s="219">
        <v>0.66666666666666663</v>
      </c>
      <c r="K36" s="196">
        <v>1</v>
      </c>
      <c r="L36" s="196" t="s">
        <v>112</v>
      </c>
      <c r="M36" s="196" t="s">
        <v>740</v>
      </c>
      <c r="N36" s="196" t="s">
        <v>23</v>
      </c>
    </row>
    <row r="37" spans="1:14" ht="56.25" x14ac:dyDescent="0.3">
      <c r="A37" s="196">
        <v>24</v>
      </c>
      <c r="B37" s="196" t="s">
        <v>366</v>
      </c>
      <c r="C37" s="196" t="s">
        <v>311</v>
      </c>
      <c r="D37" s="196" t="s">
        <v>1206</v>
      </c>
      <c r="E37" s="172" t="s">
        <v>23</v>
      </c>
      <c r="F37" s="196" t="s">
        <v>801</v>
      </c>
      <c r="G37" s="172">
        <v>45716</v>
      </c>
      <c r="H37" s="172">
        <v>45716</v>
      </c>
      <c r="I37" s="171">
        <v>0.3125</v>
      </c>
      <c r="J37" s="171">
        <v>0.79166666666666663</v>
      </c>
      <c r="K37" s="196">
        <v>2</v>
      </c>
      <c r="L37" s="196" t="s">
        <v>1207</v>
      </c>
      <c r="M37" s="196" t="s">
        <v>1007</v>
      </c>
      <c r="N37" s="196" t="s">
        <v>23</v>
      </c>
    </row>
    <row r="38" spans="1:14" ht="56.25" x14ac:dyDescent="0.3">
      <c r="A38" s="196">
        <v>25</v>
      </c>
      <c r="B38" s="196" t="s">
        <v>382</v>
      </c>
      <c r="C38" s="196" t="s">
        <v>383</v>
      </c>
      <c r="D38" s="196" t="s">
        <v>1111</v>
      </c>
      <c r="E38" s="196" t="s">
        <v>23</v>
      </c>
      <c r="F38" s="188" t="s">
        <v>21</v>
      </c>
      <c r="G38" s="172">
        <v>45716</v>
      </c>
      <c r="H38" s="172">
        <v>45716</v>
      </c>
      <c r="I38" s="219">
        <v>0.33333333333333331</v>
      </c>
      <c r="J38" s="171">
        <v>0.75</v>
      </c>
      <c r="K38" s="196">
        <v>1</v>
      </c>
      <c r="L38" s="196" t="s">
        <v>107</v>
      </c>
      <c r="M38" s="196" t="s">
        <v>621</v>
      </c>
      <c r="N38" s="196" t="s">
        <v>17</v>
      </c>
    </row>
    <row r="39" spans="1:14" ht="37.5" x14ac:dyDescent="0.3">
      <c r="A39" s="927">
        <v>26</v>
      </c>
      <c r="B39" s="927" t="s">
        <v>1222</v>
      </c>
      <c r="C39" s="936" t="s">
        <v>1223</v>
      </c>
      <c r="D39" s="196" t="s">
        <v>1172</v>
      </c>
      <c r="E39" s="220" t="s">
        <v>26</v>
      </c>
      <c r="F39" s="196" t="s">
        <v>23</v>
      </c>
      <c r="G39" s="172">
        <v>45716</v>
      </c>
      <c r="H39" s="172">
        <f>G39</f>
        <v>45716</v>
      </c>
      <c r="I39" s="171">
        <v>0.5</v>
      </c>
      <c r="J39" s="171">
        <v>0.625</v>
      </c>
      <c r="K39" s="196">
        <v>1</v>
      </c>
      <c r="L39" s="196" t="s">
        <v>49</v>
      </c>
      <c r="M39" s="220" t="s">
        <v>1173</v>
      </c>
      <c r="N39" s="196" t="s">
        <v>50</v>
      </c>
    </row>
    <row r="40" spans="1:14" ht="37.5" x14ac:dyDescent="0.3">
      <c r="A40" s="927"/>
      <c r="B40" s="927"/>
      <c r="C40" s="936"/>
      <c r="D40" s="196" t="s">
        <v>1174</v>
      </c>
      <c r="E40" s="220" t="s">
        <v>26</v>
      </c>
      <c r="F40" s="196" t="s">
        <v>23</v>
      </c>
      <c r="G40" s="172">
        <v>45716</v>
      </c>
      <c r="H40" s="172">
        <f>G40</f>
        <v>45716</v>
      </c>
      <c r="I40" s="171">
        <v>0.5</v>
      </c>
      <c r="J40" s="171">
        <v>0.625</v>
      </c>
      <c r="K40" s="196">
        <v>1</v>
      </c>
      <c r="L40" s="196" t="s">
        <v>49</v>
      </c>
      <c r="M40" s="220" t="s">
        <v>1175</v>
      </c>
      <c r="N40" s="196" t="s">
        <v>50</v>
      </c>
    </row>
    <row r="41" spans="1:14" ht="37.5" x14ac:dyDescent="0.3">
      <c r="A41" s="927"/>
      <c r="B41" s="927"/>
      <c r="C41" s="936"/>
      <c r="D41" s="196" t="s">
        <v>1210</v>
      </c>
      <c r="E41" s="196" t="s">
        <v>21</v>
      </c>
      <c r="F41" s="196" t="s">
        <v>23</v>
      </c>
      <c r="G41" s="172">
        <v>45716</v>
      </c>
      <c r="H41" s="172">
        <v>45716</v>
      </c>
      <c r="I41" s="171">
        <v>0.5</v>
      </c>
      <c r="J41" s="171">
        <v>0.58333333333333337</v>
      </c>
      <c r="K41" s="196">
        <v>1</v>
      </c>
      <c r="L41" s="196" t="s">
        <v>42</v>
      </c>
      <c r="M41" s="196" t="s">
        <v>1155</v>
      </c>
      <c r="N41" s="196" t="s">
        <v>132</v>
      </c>
    </row>
    <row r="42" spans="1:14" x14ac:dyDescent="0.3">
      <c r="C42" s="222" t="s">
        <v>390</v>
      </c>
    </row>
    <row r="44" spans="1:14" x14ac:dyDescent="0.3">
      <c r="A44" s="201"/>
      <c r="B44" s="935" t="s">
        <v>87</v>
      </c>
      <c r="C44" s="935"/>
      <c r="D44" s="935"/>
      <c r="E44" s="202" t="s">
        <v>573</v>
      </c>
      <c r="F44" s="203"/>
      <c r="G44" s="204"/>
      <c r="I44" s="205"/>
      <c r="J44" s="204"/>
      <c r="K44" s="206"/>
      <c r="L44" s="206"/>
      <c r="M44" s="203"/>
      <c r="N44" s="203"/>
    </row>
  </sheetData>
  <mergeCells count="45">
    <mergeCell ref="I12:I13"/>
    <mergeCell ref="A1:N1"/>
    <mergeCell ref="A2:A3"/>
    <mergeCell ref="B2:B3"/>
    <mergeCell ref="C2:C3"/>
    <mergeCell ref="D2:D3"/>
    <mergeCell ref="E2:F2"/>
    <mergeCell ref="G2:H2"/>
    <mergeCell ref="I2:J2"/>
    <mergeCell ref="K2:K3"/>
    <mergeCell ref="L2:L3"/>
    <mergeCell ref="M2:M3"/>
    <mergeCell ref="N2:N3"/>
    <mergeCell ref="A7:A8"/>
    <mergeCell ref="B7:B8"/>
    <mergeCell ref="C7:C8"/>
    <mergeCell ref="A15:A16"/>
    <mergeCell ref="B15:B16"/>
    <mergeCell ref="C15:C16"/>
    <mergeCell ref="A11:A13"/>
    <mergeCell ref="B11:B13"/>
    <mergeCell ref="C11:C13"/>
    <mergeCell ref="A18:A19"/>
    <mergeCell ref="B18:B19"/>
    <mergeCell ref="C18:C19"/>
    <mergeCell ref="A20:A21"/>
    <mergeCell ref="B20:B21"/>
    <mergeCell ref="C20:C21"/>
    <mergeCell ref="A24:A25"/>
    <mergeCell ref="B24:B25"/>
    <mergeCell ref="C24:C25"/>
    <mergeCell ref="A26:A27"/>
    <mergeCell ref="B26:B27"/>
    <mergeCell ref="C26:C27"/>
    <mergeCell ref="D26:D27"/>
    <mergeCell ref="A30:A31"/>
    <mergeCell ref="B30:B31"/>
    <mergeCell ref="C30:C31"/>
    <mergeCell ref="B44:D44"/>
    <mergeCell ref="A32:A33"/>
    <mergeCell ref="B32:B33"/>
    <mergeCell ref="C32:C33"/>
    <mergeCell ref="A39:A41"/>
    <mergeCell ref="B39:B41"/>
    <mergeCell ref="C39:C41"/>
  </mergeCells>
  <dataValidations count="1">
    <dataValidation type="whole" showInputMessage="1" showErrorMessage="1" sqref="K44 K1:K3 K28:K29 I14 K41 I16 I7 K7 K12:K14 I9:I10 M11 I12 J24:J25 K18 K20 I21 K22:K23" xr:uid="{00000000-0002-0000-0B00-000000000000}">
      <formula1>1</formula1>
      <formula2>20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55"/>
  <sheetViews>
    <sheetView topLeftCell="A40" zoomScale="70" zoomScaleNormal="70" workbookViewId="0">
      <selection activeCell="F51" sqref="F51"/>
    </sheetView>
  </sheetViews>
  <sheetFormatPr defaultRowHeight="18.75" x14ac:dyDescent="0.3"/>
  <cols>
    <col min="1" max="1" width="4.85546875" style="195" bestFit="1" customWidth="1"/>
    <col min="2" max="3" width="18.140625" style="222" customWidth="1"/>
    <col min="4" max="4" width="90.42578125" style="202" customWidth="1"/>
    <col min="5" max="5" width="21.28515625" style="202" customWidth="1"/>
    <col min="6" max="6" width="18.7109375" style="202" customWidth="1"/>
    <col min="7" max="7" width="18.5703125" style="202" customWidth="1"/>
    <col min="8" max="8" width="17" style="202" customWidth="1"/>
    <col min="9" max="10" width="10.7109375" style="202" customWidth="1"/>
    <col min="11" max="11" width="12.7109375" style="202" customWidth="1"/>
    <col min="12" max="12" width="21.28515625" style="202" customWidth="1"/>
    <col min="13" max="13" width="36" style="202" customWidth="1"/>
    <col min="14" max="14" width="16" style="202" customWidth="1"/>
    <col min="15" max="15" width="22.7109375" style="195" customWidth="1"/>
    <col min="16" max="16384" width="9.140625" style="195"/>
  </cols>
  <sheetData>
    <row r="1" spans="1:14" x14ac:dyDescent="0.3">
      <c r="A1" s="935" t="s">
        <v>0</v>
      </c>
      <c r="B1" s="935"/>
      <c r="C1" s="935"/>
      <c r="D1" s="935"/>
      <c r="E1" s="935"/>
      <c r="F1" s="935"/>
      <c r="G1" s="935"/>
      <c r="H1" s="935"/>
      <c r="I1" s="935"/>
      <c r="J1" s="935"/>
      <c r="K1" s="935"/>
      <c r="L1" s="935"/>
      <c r="M1" s="935"/>
      <c r="N1" s="935"/>
    </row>
    <row r="2" spans="1:14" ht="31.5" customHeight="1" x14ac:dyDescent="0.3">
      <c r="A2" s="927" t="s">
        <v>1</v>
      </c>
      <c r="B2" s="927" t="s">
        <v>2</v>
      </c>
      <c r="C2" s="927" t="s">
        <v>3</v>
      </c>
      <c r="D2" s="927" t="s">
        <v>4</v>
      </c>
      <c r="E2" s="927" t="s">
        <v>5</v>
      </c>
      <c r="F2" s="927"/>
      <c r="G2" s="927" t="s">
        <v>6</v>
      </c>
      <c r="H2" s="927"/>
      <c r="I2" s="927" t="s">
        <v>7</v>
      </c>
      <c r="J2" s="927"/>
      <c r="K2" s="927" t="s">
        <v>8</v>
      </c>
      <c r="L2" s="927" t="s">
        <v>9</v>
      </c>
      <c r="M2" s="927" t="s">
        <v>89</v>
      </c>
      <c r="N2" s="927" t="s">
        <v>10</v>
      </c>
    </row>
    <row r="3" spans="1:14" ht="37.5" x14ac:dyDescent="0.3">
      <c r="A3" s="921"/>
      <c r="B3" s="927"/>
      <c r="C3" s="927"/>
      <c r="D3" s="927"/>
      <c r="E3" s="196" t="s">
        <v>11</v>
      </c>
      <c r="F3" s="196" t="s">
        <v>12</v>
      </c>
      <c r="G3" s="196" t="s">
        <v>13</v>
      </c>
      <c r="H3" s="196" t="s">
        <v>14</v>
      </c>
      <c r="I3" s="196" t="s">
        <v>13</v>
      </c>
      <c r="J3" s="196" t="s">
        <v>14</v>
      </c>
      <c r="K3" s="927"/>
      <c r="L3" s="927"/>
      <c r="M3" s="927"/>
      <c r="N3" s="927"/>
    </row>
    <row r="4" spans="1:14" ht="112.5" x14ac:dyDescent="0.3">
      <c r="A4" s="921">
        <v>1</v>
      </c>
      <c r="B4" s="879"/>
      <c r="C4" s="879" t="s">
        <v>378</v>
      </c>
      <c r="D4" s="192" t="s">
        <v>558</v>
      </c>
      <c r="E4" s="174" t="s">
        <v>17</v>
      </c>
      <c r="F4" s="174" t="s">
        <v>17</v>
      </c>
      <c r="G4" s="168">
        <v>45717</v>
      </c>
      <c r="H4" s="168">
        <v>45723</v>
      </c>
      <c r="I4" s="169">
        <v>0.33333333333333398</v>
      </c>
      <c r="J4" s="169">
        <v>0.83333333333333404</v>
      </c>
      <c r="K4" s="192">
        <v>2</v>
      </c>
      <c r="L4" s="192" t="s">
        <v>18</v>
      </c>
      <c r="M4" s="196" t="s">
        <v>560</v>
      </c>
      <c r="N4" s="192" t="s">
        <v>17</v>
      </c>
    </row>
    <row r="5" spans="1:14" ht="56.25" x14ac:dyDescent="0.3">
      <c r="A5" s="932"/>
      <c r="B5" s="883"/>
      <c r="C5" s="883"/>
      <c r="D5" s="192" t="s">
        <v>561</v>
      </c>
      <c r="E5" s="174" t="s">
        <v>17</v>
      </c>
      <c r="F5" s="174" t="s">
        <v>17</v>
      </c>
      <c r="G5" s="168">
        <v>45717</v>
      </c>
      <c r="H5" s="168">
        <v>45723</v>
      </c>
      <c r="I5" s="169">
        <v>0.33333333333333398</v>
      </c>
      <c r="J5" s="169">
        <v>0.83333333333333404</v>
      </c>
      <c r="K5" s="192">
        <v>2</v>
      </c>
      <c r="L5" s="192" t="s">
        <v>18</v>
      </c>
      <c r="M5" s="192" t="s">
        <v>562</v>
      </c>
      <c r="N5" s="192" t="s">
        <v>17</v>
      </c>
    </row>
    <row r="6" spans="1:14" ht="93.75" x14ac:dyDescent="0.3">
      <c r="A6" s="922"/>
      <c r="B6" s="880"/>
      <c r="C6" s="880"/>
      <c r="D6" s="192" t="s">
        <v>20</v>
      </c>
      <c r="E6" s="174" t="s">
        <v>17</v>
      </c>
      <c r="F6" s="174" t="s">
        <v>17</v>
      </c>
      <c r="G6" s="168">
        <v>45717</v>
      </c>
      <c r="H6" s="168">
        <v>45723</v>
      </c>
      <c r="I6" s="169">
        <v>0.33333333333333398</v>
      </c>
      <c r="J6" s="169">
        <v>0.83333333333333404</v>
      </c>
      <c r="K6" s="192">
        <v>2</v>
      </c>
      <c r="L6" s="192" t="s">
        <v>18</v>
      </c>
      <c r="M6" s="192" t="s">
        <v>670</v>
      </c>
      <c r="N6" s="192" t="s">
        <v>17</v>
      </c>
    </row>
    <row r="7" spans="1:14" ht="93.75" x14ac:dyDescent="0.3">
      <c r="A7" s="921">
        <v>2</v>
      </c>
      <c r="B7" s="921" t="s">
        <v>309</v>
      </c>
      <c r="C7" s="921" t="s">
        <v>556</v>
      </c>
      <c r="D7" s="196" t="s">
        <v>1261</v>
      </c>
      <c r="E7" s="170" t="s">
        <v>350</v>
      </c>
      <c r="F7" s="230" t="s">
        <v>26</v>
      </c>
      <c r="G7" s="172">
        <v>45717</v>
      </c>
      <c r="H7" s="172">
        <v>45717</v>
      </c>
      <c r="I7" s="171">
        <v>0.33333333333333331</v>
      </c>
      <c r="J7" s="171">
        <v>0.75</v>
      </c>
      <c r="K7" s="196">
        <v>2</v>
      </c>
      <c r="L7" s="196" t="s">
        <v>351</v>
      </c>
      <c r="M7" s="196" t="s">
        <v>1262</v>
      </c>
      <c r="N7" s="166" t="s">
        <v>23</v>
      </c>
    </row>
    <row r="8" spans="1:14" ht="56.25" x14ac:dyDescent="0.3">
      <c r="A8" s="922"/>
      <c r="B8" s="922"/>
      <c r="C8" s="922"/>
      <c r="D8" s="196" t="s">
        <v>1284</v>
      </c>
      <c r="E8" s="166" t="s">
        <v>1285</v>
      </c>
      <c r="F8" s="166" t="s">
        <v>23</v>
      </c>
      <c r="G8" s="172">
        <v>45717</v>
      </c>
      <c r="H8" s="172">
        <v>45717</v>
      </c>
      <c r="I8" s="171">
        <v>0.5</v>
      </c>
      <c r="J8" s="171">
        <v>0.58333333333333337</v>
      </c>
      <c r="K8" s="196">
        <v>1</v>
      </c>
      <c r="L8" s="196" t="s">
        <v>653</v>
      </c>
      <c r="M8" s="196" t="s">
        <v>1286</v>
      </c>
      <c r="N8" s="221" t="s">
        <v>23</v>
      </c>
    </row>
    <row r="9" spans="1:14" ht="37.5" x14ac:dyDescent="0.3">
      <c r="A9" s="193">
        <v>3</v>
      </c>
      <c r="B9" s="166" t="s">
        <v>309</v>
      </c>
      <c r="C9" s="166" t="s">
        <v>136</v>
      </c>
      <c r="D9" s="166" t="s">
        <v>1178</v>
      </c>
      <c r="E9" s="170" t="s">
        <v>23</v>
      </c>
      <c r="F9" s="170" t="s">
        <v>1170</v>
      </c>
      <c r="G9" s="189">
        <v>45717</v>
      </c>
      <c r="H9" s="189">
        <v>45717</v>
      </c>
      <c r="I9" s="177">
        <v>0.375</v>
      </c>
      <c r="J9" s="177">
        <v>0.66666666666666663</v>
      </c>
      <c r="K9" s="166">
        <v>2</v>
      </c>
      <c r="L9" s="166" t="s">
        <v>83</v>
      </c>
      <c r="M9" s="166" t="s">
        <v>402</v>
      </c>
      <c r="N9" s="166" t="s">
        <v>132</v>
      </c>
    </row>
    <row r="10" spans="1:14" ht="75" x14ac:dyDescent="0.3">
      <c r="A10" s="193">
        <v>4</v>
      </c>
      <c r="B10" s="166" t="s">
        <v>1306</v>
      </c>
      <c r="C10" s="166" t="s">
        <v>1141</v>
      </c>
      <c r="D10" s="165" t="s">
        <v>485</v>
      </c>
      <c r="E10" s="166" t="s">
        <v>486</v>
      </c>
      <c r="F10" s="166" t="s">
        <v>487</v>
      </c>
      <c r="G10" s="173">
        <v>45717</v>
      </c>
      <c r="H10" s="173">
        <v>45747</v>
      </c>
      <c r="I10" s="229">
        <v>0.3125</v>
      </c>
      <c r="J10" s="229">
        <v>0.8125</v>
      </c>
      <c r="K10" s="165" t="s">
        <v>153</v>
      </c>
      <c r="L10" s="165" t="s">
        <v>327</v>
      </c>
      <c r="M10" s="165" t="s">
        <v>1187</v>
      </c>
      <c r="N10" s="165" t="s">
        <v>153</v>
      </c>
    </row>
    <row r="11" spans="1:14" ht="37.5" x14ac:dyDescent="0.3">
      <c r="A11" s="941">
        <v>5</v>
      </c>
      <c r="B11" s="941" t="s">
        <v>140</v>
      </c>
      <c r="C11" s="941" t="s">
        <v>1218</v>
      </c>
      <c r="D11" s="232" t="s">
        <v>1237</v>
      </c>
      <c r="E11" s="228" t="s">
        <v>23</v>
      </c>
      <c r="F11" s="228" t="s">
        <v>228</v>
      </c>
      <c r="G11" s="233">
        <v>45718</v>
      </c>
      <c r="H11" s="233">
        <v>45718</v>
      </c>
      <c r="I11" s="234">
        <v>0.41666666666666669</v>
      </c>
      <c r="J11" s="234">
        <v>0.54166666666666663</v>
      </c>
      <c r="K11" s="228">
        <v>1</v>
      </c>
      <c r="L11" s="232" t="s">
        <v>229</v>
      </c>
      <c r="M11" s="228" t="s">
        <v>336</v>
      </c>
      <c r="N11" s="228"/>
    </row>
    <row r="12" spans="1:14" ht="37.5" customHeight="1" x14ac:dyDescent="0.3">
      <c r="A12" s="942"/>
      <c r="B12" s="942"/>
      <c r="C12" s="942"/>
      <c r="D12" s="228" t="s">
        <v>1239</v>
      </c>
      <c r="E12" s="232" t="s">
        <v>26</v>
      </c>
      <c r="F12" s="232" t="s">
        <v>23</v>
      </c>
      <c r="G12" s="233" t="s">
        <v>1240</v>
      </c>
      <c r="H12" s="233" t="s">
        <v>1240</v>
      </c>
      <c r="I12" s="236">
        <v>0.5</v>
      </c>
      <c r="J12" s="234">
        <v>0.58333333333333337</v>
      </c>
      <c r="K12" s="228">
        <v>1</v>
      </c>
      <c r="L12" s="228" t="s">
        <v>24</v>
      </c>
      <c r="M12" s="228" t="s">
        <v>1241</v>
      </c>
      <c r="N12" s="228" t="s">
        <v>186</v>
      </c>
    </row>
    <row r="13" spans="1:14" ht="37.5" x14ac:dyDescent="0.3">
      <c r="A13" s="942"/>
      <c r="B13" s="942"/>
      <c r="C13" s="942"/>
      <c r="D13" s="232" t="s">
        <v>1229</v>
      </c>
      <c r="E13" s="242" t="s">
        <v>33</v>
      </c>
      <c r="F13" s="242" t="s">
        <v>23</v>
      </c>
      <c r="G13" s="243">
        <v>45718</v>
      </c>
      <c r="H13" s="243">
        <v>45718</v>
      </c>
      <c r="I13" s="236">
        <v>0.5</v>
      </c>
      <c r="J13" s="236">
        <v>0.58333333333333337</v>
      </c>
      <c r="K13" s="232">
        <v>1</v>
      </c>
      <c r="L13" s="232" t="s">
        <v>72</v>
      </c>
      <c r="M13" s="232" t="s">
        <v>1230</v>
      </c>
      <c r="N13" s="232" t="s">
        <v>132</v>
      </c>
    </row>
    <row r="14" spans="1:14" ht="37.5" x14ac:dyDescent="0.3">
      <c r="A14" s="943"/>
      <c r="B14" s="943"/>
      <c r="C14" s="943"/>
      <c r="D14" s="228" t="s">
        <v>1270</v>
      </c>
      <c r="E14" s="228" t="s">
        <v>1271</v>
      </c>
      <c r="F14" s="228" t="s">
        <v>23</v>
      </c>
      <c r="G14" s="233">
        <v>45718</v>
      </c>
      <c r="H14" s="233">
        <v>45718</v>
      </c>
      <c r="I14" s="234">
        <v>0.52083333333333337</v>
      </c>
      <c r="J14" s="234">
        <v>0.58333333333333337</v>
      </c>
      <c r="K14" s="238">
        <v>1</v>
      </c>
      <c r="L14" s="228" t="s">
        <v>284</v>
      </c>
      <c r="M14" s="228" t="s">
        <v>1272</v>
      </c>
      <c r="N14" s="228" t="s">
        <v>23</v>
      </c>
    </row>
    <row r="15" spans="1:14" ht="56.25" x14ac:dyDescent="0.3">
      <c r="A15" s="193">
        <v>6</v>
      </c>
      <c r="B15" s="166" t="s">
        <v>309</v>
      </c>
      <c r="C15" s="166" t="s">
        <v>143</v>
      </c>
      <c r="D15" s="196" t="s">
        <v>1273</v>
      </c>
      <c r="E15" s="165" t="s">
        <v>23</v>
      </c>
      <c r="F15" s="165" t="s">
        <v>1205</v>
      </c>
      <c r="G15" s="168">
        <v>45718</v>
      </c>
      <c r="H15" s="168">
        <v>45718</v>
      </c>
      <c r="I15" s="169">
        <v>0.3125</v>
      </c>
      <c r="J15" s="169">
        <v>0.66666666666666663</v>
      </c>
      <c r="K15" s="192">
        <v>1</v>
      </c>
      <c r="L15" s="196" t="s">
        <v>112</v>
      </c>
      <c r="M15" s="192" t="s">
        <v>740</v>
      </c>
      <c r="N15" s="196" t="s">
        <v>23</v>
      </c>
    </row>
    <row r="16" spans="1:14" ht="37.5" x14ac:dyDescent="0.3">
      <c r="A16" s="193"/>
      <c r="B16" s="166" t="s">
        <v>1307</v>
      </c>
      <c r="C16" s="166" t="s">
        <v>1308</v>
      </c>
      <c r="D16" s="196" t="s">
        <v>765</v>
      </c>
      <c r="E16" s="165" t="s">
        <v>23</v>
      </c>
      <c r="F16" s="165" t="s">
        <v>21</v>
      </c>
      <c r="G16" s="168">
        <v>45718</v>
      </c>
      <c r="H16" s="168">
        <v>45718</v>
      </c>
      <c r="I16" s="169">
        <v>0.33333333333333331</v>
      </c>
      <c r="J16" s="169">
        <v>0.66666666666666663</v>
      </c>
      <c r="K16" s="192"/>
      <c r="L16" s="196" t="s">
        <v>129</v>
      </c>
      <c r="M16" s="192" t="s">
        <v>1309</v>
      </c>
      <c r="N16" s="196"/>
    </row>
    <row r="17" spans="1:14" ht="75" x14ac:dyDescent="0.3">
      <c r="A17" s="193">
        <v>7</v>
      </c>
      <c r="B17" s="166" t="s">
        <v>891</v>
      </c>
      <c r="C17" s="196" t="s">
        <v>892</v>
      </c>
      <c r="D17" s="196" t="s">
        <v>1303</v>
      </c>
      <c r="E17" s="165" t="s">
        <v>23</v>
      </c>
      <c r="F17" s="165" t="s">
        <v>21</v>
      </c>
      <c r="G17" s="168">
        <v>45719</v>
      </c>
      <c r="H17" s="168">
        <v>45719</v>
      </c>
      <c r="I17" s="169">
        <v>0.33333333333333331</v>
      </c>
      <c r="J17" s="169">
        <v>0.66666666666666663</v>
      </c>
      <c r="K17" s="192">
        <v>2</v>
      </c>
      <c r="L17" s="196" t="s">
        <v>653</v>
      </c>
      <c r="M17" s="192" t="s">
        <v>1304</v>
      </c>
      <c r="N17" s="196" t="s">
        <v>23</v>
      </c>
    </row>
    <row r="18" spans="1:14" ht="37.5" x14ac:dyDescent="0.3">
      <c r="A18" s="193">
        <v>8</v>
      </c>
      <c r="B18" s="166" t="s">
        <v>309</v>
      </c>
      <c r="C18" s="166" t="s">
        <v>142</v>
      </c>
      <c r="D18" s="196" t="s">
        <v>1276</v>
      </c>
      <c r="E18" s="165" t="s">
        <v>23</v>
      </c>
      <c r="F18" s="165" t="s">
        <v>1277</v>
      </c>
      <c r="G18" s="168">
        <v>45719</v>
      </c>
      <c r="H18" s="168">
        <v>45719</v>
      </c>
      <c r="I18" s="169">
        <v>0.33333333333333331</v>
      </c>
      <c r="J18" s="169">
        <v>0.66666666666666663</v>
      </c>
      <c r="K18" s="192">
        <v>2</v>
      </c>
      <c r="L18" s="196" t="s">
        <v>112</v>
      </c>
      <c r="M18" s="192" t="s">
        <v>1278</v>
      </c>
      <c r="N18" s="196" t="s">
        <v>23</v>
      </c>
    </row>
    <row r="19" spans="1:14" ht="37.5" x14ac:dyDescent="0.3">
      <c r="A19" s="941">
        <v>9</v>
      </c>
      <c r="B19" s="941" t="s">
        <v>140</v>
      </c>
      <c r="C19" s="941" t="s">
        <v>1223</v>
      </c>
      <c r="D19" s="232" t="s">
        <v>1274</v>
      </c>
      <c r="E19" s="228" t="s">
        <v>231</v>
      </c>
      <c r="F19" s="228" t="s">
        <v>23</v>
      </c>
      <c r="G19" s="233">
        <v>45719</v>
      </c>
      <c r="H19" s="233">
        <v>45719</v>
      </c>
      <c r="I19" s="234">
        <v>0.52083333333333337</v>
      </c>
      <c r="J19" s="234">
        <v>0.58333333333333337</v>
      </c>
      <c r="K19" s="228">
        <v>1</v>
      </c>
      <c r="L19" s="232" t="s">
        <v>284</v>
      </c>
      <c r="M19" s="228" t="s">
        <v>1275</v>
      </c>
      <c r="N19" s="232" t="s">
        <v>23</v>
      </c>
    </row>
    <row r="20" spans="1:14" ht="78.75" customHeight="1" x14ac:dyDescent="0.3">
      <c r="A20" s="942"/>
      <c r="B20" s="942"/>
      <c r="C20" s="942"/>
      <c r="D20" s="232" t="s">
        <v>1257</v>
      </c>
      <c r="E20" s="235" t="s">
        <v>1258</v>
      </c>
      <c r="F20" s="228" t="s">
        <v>23</v>
      </c>
      <c r="G20" s="233">
        <v>45719</v>
      </c>
      <c r="H20" s="233">
        <v>45719</v>
      </c>
      <c r="I20" s="236">
        <v>45719.458333333336</v>
      </c>
      <c r="J20" s="236">
        <v>0.54166666666666663</v>
      </c>
      <c r="K20" s="228">
        <v>1</v>
      </c>
      <c r="L20" s="232" t="s">
        <v>73</v>
      </c>
      <c r="M20" s="228" t="s">
        <v>1283</v>
      </c>
      <c r="N20" s="228"/>
    </row>
    <row r="21" spans="1:14" ht="78.75" customHeight="1" x14ac:dyDescent="0.3">
      <c r="A21" s="942"/>
      <c r="B21" s="942"/>
      <c r="C21" s="942"/>
      <c r="D21" s="232" t="s">
        <v>1287</v>
      </c>
      <c r="E21" s="237" t="s">
        <v>1288</v>
      </c>
      <c r="F21" s="238" t="s">
        <v>23</v>
      </c>
      <c r="G21" s="239">
        <v>45719</v>
      </c>
      <c r="H21" s="239">
        <v>45719</v>
      </c>
      <c r="I21" s="240">
        <v>0.51458333333333328</v>
      </c>
      <c r="J21" s="240">
        <v>0.59791666666666665</v>
      </c>
      <c r="K21" s="228">
        <v>1</v>
      </c>
      <c r="L21" s="241" t="s">
        <v>653</v>
      </c>
      <c r="M21" s="238" t="s">
        <v>1289</v>
      </c>
      <c r="N21" s="228" t="s">
        <v>23</v>
      </c>
    </row>
    <row r="22" spans="1:14" ht="82.5" customHeight="1" x14ac:dyDescent="0.3">
      <c r="A22" s="943"/>
      <c r="B22" s="943"/>
      <c r="C22" s="943"/>
      <c r="D22" s="232" t="s">
        <v>1259</v>
      </c>
      <c r="E22" s="237" t="s">
        <v>26</v>
      </c>
      <c r="F22" s="238" t="s">
        <v>23</v>
      </c>
      <c r="G22" s="239">
        <v>45719</v>
      </c>
      <c r="H22" s="239">
        <v>45719</v>
      </c>
      <c r="I22" s="240">
        <v>0.41666666666666669</v>
      </c>
      <c r="J22" s="240">
        <v>0.5</v>
      </c>
      <c r="K22" s="228">
        <v>1</v>
      </c>
      <c r="L22" s="241" t="s">
        <v>48</v>
      </c>
      <c r="M22" s="238" t="s">
        <v>1260</v>
      </c>
      <c r="N22" s="228"/>
    </row>
    <row r="23" spans="1:14" ht="64.5" customHeight="1" x14ac:dyDescent="0.3">
      <c r="A23" s="193">
        <v>10</v>
      </c>
      <c r="B23" s="166" t="s">
        <v>309</v>
      </c>
      <c r="C23" s="166" t="s">
        <v>141</v>
      </c>
      <c r="D23" s="196" t="s">
        <v>1265</v>
      </c>
      <c r="E23" s="230" t="s">
        <v>23</v>
      </c>
      <c r="F23" s="191" t="s">
        <v>1266</v>
      </c>
      <c r="G23" s="207">
        <v>45719</v>
      </c>
      <c r="H23" s="207">
        <v>45719</v>
      </c>
      <c r="I23" s="198">
        <v>0.33333333333333398</v>
      </c>
      <c r="J23" s="198">
        <v>0.79166666666666696</v>
      </c>
      <c r="K23" s="192">
        <v>2</v>
      </c>
      <c r="L23" s="194" t="s">
        <v>107</v>
      </c>
      <c r="M23" s="191" t="s">
        <v>1267</v>
      </c>
      <c r="N23" s="192" t="s">
        <v>17</v>
      </c>
    </row>
    <row r="24" spans="1:14" ht="64.5" customHeight="1" x14ac:dyDescent="0.3">
      <c r="A24" s="941">
        <v>11</v>
      </c>
      <c r="B24" s="896" t="s">
        <v>140</v>
      </c>
      <c r="C24" s="896" t="s">
        <v>1218</v>
      </c>
      <c r="D24" s="232" t="s">
        <v>661</v>
      </c>
      <c r="E24" s="237" t="s">
        <v>23</v>
      </c>
      <c r="F24" s="238" t="s">
        <v>21</v>
      </c>
      <c r="G24" s="239">
        <v>45720</v>
      </c>
      <c r="H24" s="239">
        <v>45720</v>
      </c>
      <c r="I24" s="240">
        <v>0.79166666666666663</v>
      </c>
      <c r="J24" s="240">
        <v>0.875</v>
      </c>
      <c r="K24" s="228">
        <v>1</v>
      </c>
      <c r="L24" s="241" t="s">
        <v>653</v>
      </c>
      <c r="M24" s="238" t="s">
        <v>1290</v>
      </c>
      <c r="N24" s="228" t="s">
        <v>21</v>
      </c>
    </row>
    <row r="25" spans="1:14" ht="64.5" customHeight="1" x14ac:dyDescent="0.3">
      <c r="A25" s="943"/>
      <c r="B25" s="898"/>
      <c r="C25" s="898"/>
      <c r="D25" s="232" t="s">
        <v>1247</v>
      </c>
      <c r="E25" s="242" t="s">
        <v>64</v>
      </c>
      <c r="F25" s="242" t="s">
        <v>21</v>
      </c>
      <c r="G25" s="233">
        <v>45720</v>
      </c>
      <c r="H25" s="233">
        <v>45720</v>
      </c>
      <c r="I25" s="234">
        <v>0.79166666666666663</v>
      </c>
      <c r="J25" s="234">
        <v>0.875</v>
      </c>
      <c r="K25" s="228">
        <v>1</v>
      </c>
      <c r="L25" s="232" t="s">
        <v>190</v>
      </c>
      <c r="M25" s="228" t="s">
        <v>1246</v>
      </c>
      <c r="N25" s="228"/>
    </row>
    <row r="26" spans="1:14" ht="64.5" customHeight="1" x14ac:dyDescent="0.3">
      <c r="A26" s="941">
        <v>12</v>
      </c>
      <c r="B26" s="896" t="s">
        <v>140</v>
      </c>
      <c r="C26" s="896" t="s">
        <v>1310</v>
      </c>
      <c r="D26" s="232" t="s">
        <v>1248</v>
      </c>
      <c r="E26" s="232" t="s">
        <v>1245</v>
      </c>
      <c r="F26" s="242" t="s">
        <v>23</v>
      </c>
      <c r="G26" s="233">
        <v>45720</v>
      </c>
      <c r="H26" s="233">
        <v>45720</v>
      </c>
      <c r="I26" s="234">
        <v>0.66666666666666663</v>
      </c>
      <c r="J26" s="234">
        <v>0.75</v>
      </c>
      <c r="K26" s="228">
        <v>1</v>
      </c>
      <c r="L26" s="232" t="s">
        <v>190</v>
      </c>
      <c r="M26" s="228" t="s">
        <v>1249</v>
      </c>
      <c r="N26" s="228"/>
    </row>
    <row r="27" spans="1:14" ht="64.5" customHeight="1" x14ac:dyDescent="0.3">
      <c r="A27" s="942"/>
      <c r="B27" s="897"/>
      <c r="C27" s="897"/>
      <c r="D27" s="232" t="s">
        <v>1291</v>
      </c>
      <c r="E27" s="237" t="s">
        <v>1285</v>
      </c>
      <c r="F27" s="238" t="s">
        <v>23</v>
      </c>
      <c r="G27" s="239">
        <v>45720</v>
      </c>
      <c r="H27" s="239">
        <v>45720</v>
      </c>
      <c r="I27" s="240">
        <v>0.66666666666666663</v>
      </c>
      <c r="J27" s="240">
        <v>0.75</v>
      </c>
      <c r="K27" s="228">
        <v>1</v>
      </c>
      <c r="L27" s="241" t="s">
        <v>653</v>
      </c>
      <c r="M27" s="238" t="s">
        <v>1292</v>
      </c>
      <c r="N27" s="228" t="s">
        <v>23</v>
      </c>
    </row>
    <row r="28" spans="1:14" ht="64.5" customHeight="1" x14ac:dyDescent="0.3">
      <c r="A28" s="942"/>
      <c r="B28" s="897"/>
      <c r="C28" s="897"/>
      <c r="D28" s="232" t="s">
        <v>1297</v>
      </c>
      <c r="E28" s="242" t="s">
        <v>744</v>
      </c>
      <c r="F28" s="242" t="s">
        <v>23</v>
      </c>
      <c r="G28" s="233">
        <v>45720</v>
      </c>
      <c r="H28" s="233">
        <v>45720</v>
      </c>
      <c r="I28" s="234">
        <v>0.66666666666666663</v>
      </c>
      <c r="J28" s="234">
        <v>0.72916666666666663</v>
      </c>
      <c r="K28" s="228">
        <v>1</v>
      </c>
      <c r="L28" s="232" t="s">
        <v>276</v>
      </c>
      <c r="M28" s="228" t="s">
        <v>1298</v>
      </c>
      <c r="N28" s="232" t="s">
        <v>23</v>
      </c>
    </row>
    <row r="29" spans="1:14" ht="64.5" customHeight="1" x14ac:dyDescent="0.3">
      <c r="A29" s="942"/>
      <c r="B29" s="897"/>
      <c r="C29" s="897"/>
      <c r="D29" s="232" t="s">
        <v>1250</v>
      </c>
      <c r="E29" s="242" t="s">
        <v>28</v>
      </c>
      <c r="F29" s="242" t="s">
        <v>64</v>
      </c>
      <c r="G29" s="233">
        <v>45720</v>
      </c>
      <c r="H29" s="233">
        <v>45720</v>
      </c>
      <c r="I29" s="234">
        <v>0.71180555555555547</v>
      </c>
      <c r="J29" s="234">
        <v>0.8125</v>
      </c>
      <c r="K29" s="228">
        <v>2</v>
      </c>
      <c r="L29" s="232" t="s">
        <v>586</v>
      </c>
      <c r="M29" s="228" t="s">
        <v>599</v>
      </c>
      <c r="N29" s="232" t="s">
        <v>132</v>
      </c>
    </row>
    <row r="30" spans="1:14" ht="64.5" customHeight="1" x14ac:dyDescent="0.3">
      <c r="A30" s="942"/>
      <c r="B30" s="897"/>
      <c r="C30" s="897"/>
      <c r="D30" s="232" t="s">
        <v>1263</v>
      </c>
      <c r="E30" s="237" t="s">
        <v>350</v>
      </c>
      <c r="F30" s="238" t="s">
        <v>325</v>
      </c>
      <c r="G30" s="239">
        <v>45720</v>
      </c>
      <c r="H30" s="239">
        <v>45720</v>
      </c>
      <c r="I30" s="240">
        <v>0.5</v>
      </c>
      <c r="J30" s="240">
        <v>0.60416666666666663</v>
      </c>
      <c r="K30" s="228">
        <v>1</v>
      </c>
      <c r="L30" s="241" t="s">
        <v>351</v>
      </c>
      <c r="M30" s="238" t="s">
        <v>1264</v>
      </c>
      <c r="N30" s="228"/>
    </row>
    <row r="31" spans="1:14" ht="64.5" customHeight="1" x14ac:dyDescent="0.3">
      <c r="A31" s="942"/>
      <c r="B31" s="897"/>
      <c r="C31" s="897"/>
      <c r="D31" s="232" t="s">
        <v>1295</v>
      </c>
      <c r="E31" s="242" t="s">
        <v>33</v>
      </c>
      <c r="F31" s="242" t="s">
        <v>23</v>
      </c>
      <c r="G31" s="233">
        <v>45720</v>
      </c>
      <c r="H31" s="233">
        <v>45720</v>
      </c>
      <c r="I31" s="234">
        <v>0.5</v>
      </c>
      <c r="J31" s="234">
        <v>0.5625</v>
      </c>
      <c r="K31" s="228">
        <v>1</v>
      </c>
      <c r="L31" s="232" t="s">
        <v>276</v>
      </c>
      <c r="M31" s="228" t="s">
        <v>1296</v>
      </c>
      <c r="N31" s="232" t="s">
        <v>23</v>
      </c>
    </row>
    <row r="32" spans="1:14" ht="64.5" customHeight="1" x14ac:dyDescent="0.3">
      <c r="A32" s="943"/>
      <c r="B32" s="898"/>
      <c r="C32" s="898"/>
      <c r="D32" s="232" t="s">
        <v>1279</v>
      </c>
      <c r="E32" s="237" t="s">
        <v>23</v>
      </c>
      <c r="F32" s="238" t="s">
        <v>33</v>
      </c>
      <c r="G32" s="239">
        <v>45720</v>
      </c>
      <c r="H32" s="239">
        <v>45720</v>
      </c>
      <c r="I32" s="234">
        <v>0.5</v>
      </c>
      <c r="J32" s="240" t="s">
        <v>634</v>
      </c>
      <c r="K32" s="228">
        <v>4</v>
      </c>
      <c r="L32" s="241" t="s">
        <v>91</v>
      </c>
      <c r="M32" s="238" t="s">
        <v>643</v>
      </c>
      <c r="N32" s="228" t="s">
        <v>23</v>
      </c>
    </row>
    <row r="33" spans="1:14" ht="64.5" customHeight="1" x14ac:dyDescent="0.3">
      <c r="A33" s="193">
        <v>13</v>
      </c>
      <c r="B33" s="165" t="s">
        <v>309</v>
      </c>
      <c r="C33" s="165" t="s">
        <v>556</v>
      </c>
      <c r="D33" s="196" t="s">
        <v>1261</v>
      </c>
      <c r="E33" s="230" t="s">
        <v>350</v>
      </c>
      <c r="F33" s="191" t="s">
        <v>231</v>
      </c>
      <c r="G33" s="207">
        <v>45720</v>
      </c>
      <c r="H33" s="207">
        <v>45720</v>
      </c>
      <c r="I33" s="198">
        <v>0.33333333333333331</v>
      </c>
      <c r="J33" s="198">
        <v>0.75</v>
      </c>
      <c r="K33" s="192">
        <v>2</v>
      </c>
      <c r="L33" s="194" t="s">
        <v>351</v>
      </c>
      <c r="M33" s="191" t="s">
        <v>1262</v>
      </c>
      <c r="N33" s="192" t="s">
        <v>23</v>
      </c>
    </row>
    <row r="34" spans="1:14" ht="37.5" x14ac:dyDescent="0.3">
      <c r="A34" s="193">
        <v>14</v>
      </c>
      <c r="B34" s="166" t="s">
        <v>1305</v>
      </c>
      <c r="C34" s="196" t="s">
        <v>892</v>
      </c>
      <c r="D34" s="196" t="s">
        <v>1251</v>
      </c>
      <c r="E34" s="170" t="s">
        <v>64</v>
      </c>
      <c r="F34" s="170" t="s">
        <v>28</v>
      </c>
      <c r="G34" s="168">
        <v>45720</v>
      </c>
      <c r="H34" s="168">
        <v>45720</v>
      </c>
      <c r="I34" s="169">
        <v>0.79166666666666663</v>
      </c>
      <c r="J34" s="169">
        <v>0.875</v>
      </c>
      <c r="K34" s="192">
        <v>4</v>
      </c>
      <c r="L34" s="196" t="s">
        <v>59</v>
      </c>
      <c r="M34" s="192" t="s">
        <v>70</v>
      </c>
      <c r="N34" s="196" t="s">
        <v>132</v>
      </c>
    </row>
    <row r="35" spans="1:14" ht="56.25" x14ac:dyDescent="0.3">
      <c r="A35" s="921">
        <v>15</v>
      </c>
      <c r="B35" s="944" t="s">
        <v>1305</v>
      </c>
      <c r="C35" s="921" t="s">
        <v>892</v>
      </c>
      <c r="D35" s="196" t="s">
        <v>1252</v>
      </c>
      <c r="E35" s="170" t="s">
        <v>28</v>
      </c>
      <c r="F35" s="170" t="s">
        <v>64</v>
      </c>
      <c r="G35" s="168">
        <v>45721</v>
      </c>
      <c r="H35" s="168">
        <v>45721</v>
      </c>
      <c r="I35" s="169">
        <v>0.16666666666666666</v>
      </c>
      <c r="J35" s="169">
        <v>0.25</v>
      </c>
      <c r="K35" s="192">
        <v>1</v>
      </c>
      <c r="L35" s="196" t="s">
        <v>59</v>
      </c>
      <c r="M35" s="192" t="s">
        <v>67</v>
      </c>
      <c r="N35" s="196" t="s">
        <v>132</v>
      </c>
    </row>
    <row r="36" spans="1:14" ht="37.5" x14ac:dyDescent="0.3">
      <c r="A36" s="932"/>
      <c r="B36" s="945"/>
      <c r="C36" s="932"/>
      <c r="D36" s="196" t="s">
        <v>1253</v>
      </c>
      <c r="E36" s="170" t="s">
        <v>28</v>
      </c>
      <c r="F36" s="170" t="s">
        <v>64</v>
      </c>
      <c r="G36" s="168">
        <v>45721</v>
      </c>
      <c r="H36" s="168">
        <v>45721</v>
      </c>
      <c r="I36" s="169">
        <v>0.14583333333333334</v>
      </c>
      <c r="J36" s="169">
        <v>0.20833333333333334</v>
      </c>
      <c r="K36" s="192">
        <v>1</v>
      </c>
      <c r="L36" s="196" t="s">
        <v>59</v>
      </c>
      <c r="M36" s="192" t="s">
        <v>604</v>
      </c>
      <c r="N36" s="196" t="s">
        <v>132</v>
      </c>
    </row>
    <row r="37" spans="1:14" ht="56.25" x14ac:dyDescent="0.3">
      <c r="A37" s="922"/>
      <c r="B37" s="946"/>
      <c r="C37" s="922"/>
      <c r="D37" s="196" t="s">
        <v>1293</v>
      </c>
      <c r="E37" s="170" t="s">
        <v>1093</v>
      </c>
      <c r="F37" s="170" t="s">
        <v>23</v>
      </c>
      <c r="G37" s="168">
        <v>45721</v>
      </c>
      <c r="H37" s="168">
        <v>45721</v>
      </c>
      <c r="I37" s="169">
        <v>0.14583333333333334</v>
      </c>
      <c r="J37" s="169">
        <v>0.22916666666666666</v>
      </c>
      <c r="K37" s="192">
        <v>1</v>
      </c>
      <c r="L37" s="196" t="s">
        <v>653</v>
      </c>
      <c r="M37" s="192" t="s">
        <v>124</v>
      </c>
      <c r="N37" s="196" t="s">
        <v>21</v>
      </c>
    </row>
    <row r="38" spans="1:14" ht="56.25" x14ac:dyDescent="0.3">
      <c r="A38" s="193">
        <v>16</v>
      </c>
      <c r="B38" s="166" t="s">
        <v>128</v>
      </c>
      <c r="C38" s="196" t="s">
        <v>674</v>
      </c>
      <c r="D38" s="196" t="s">
        <v>1268</v>
      </c>
      <c r="E38" s="170" t="s">
        <v>109</v>
      </c>
      <c r="F38" s="170" t="s">
        <v>23</v>
      </c>
      <c r="G38" s="168">
        <v>45722</v>
      </c>
      <c r="H38" s="168">
        <v>45722</v>
      </c>
      <c r="I38" s="169">
        <v>0.33333333333333331</v>
      </c>
      <c r="J38" s="169">
        <v>0.75</v>
      </c>
      <c r="K38" s="192">
        <v>1</v>
      </c>
      <c r="L38" s="196" t="s">
        <v>107</v>
      </c>
      <c r="M38" s="192" t="s">
        <v>1267</v>
      </c>
      <c r="N38" s="196" t="s">
        <v>21</v>
      </c>
    </row>
    <row r="39" spans="1:14" ht="93.75" x14ac:dyDescent="0.3">
      <c r="A39" s="193">
        <v>17</v>
      </c>
      <c r="B39" s="166" t="s">
        <v>309</v>
      </c>
      <c r="C39" s="196" t="s">
        <v>556</v>
      </c>
      <c r="D39" s="196" t="s">
        <v>1261</v>
      </c>
      <c r="E39" s="170" t="s">
        <v>350</v>
      </c>
      <c r="F39" s="170" t="s">
        <v>231</v>
      </c>
      <c r="G39" s="168">
        <v>45722</v>
      </c>
      <c r="H39" s="168">
        <v>45722</v>
      </c>
      <c r="I39" s="169">
        <v>0.33333333333333331</v>
      </c>
      <c r="J39" s="169">
        <v>0.75</v>
      </c>
      <c r="K39" s="192">
        <v>2</v>
      </c>
      <c r="L39" s="196" t="s">
        <v>351</v>
      </c>
      <c r="M39" s="192" t="s">
        <v>1262</v>
      </c>
      <c r="N39" s="196" t="s">
        <v>23</v>
      </c>
    </row>
    <row r="40" spans="1:14" s="231" customFormat="1" ht="37.5" customHeight="1" x14ac:dyDescent="0.3">
      <c r="A40" s="941">
        <v>18</v>
      </c>
      <c r="B40" s="896" t="s">
        <v>140</v>
      </c>
      <c r="C40" s="941" t="s">
        <v>1223</v>
      </c>
      <c r="D40" s="232" t="s">
        <v>1238</v>
      </c>
      <c r="E40" s="242" t="s">
        <v>64</v>
      </c>
      <c r="F40" s="242" t="s">
        <v>21</v>
      </c>
      <c r="G40" s="243">
        <v>45722</v>
      </c>
      <c r="H40" s="243">
        <v>45722</v>
      </c>
      <c r="I40" s="236">
        <v>0.33333333333333331</v>
      </c>
      <c r="J40" s="236">
        <v>0.58333333333333337</v>
      </c>
      <c r="K40" s="232">
        <v>3</v>
      </c>
      <c r="L40" s="232" t="s">
        <v>72</v>
      </c>
      <c r="M40" s="232" t="s">
        <v>583</v>
      </c>
      <c r="N40" s="244"/>
    </row>
    <row r="41" spans="1:14" s="231" customFormat="1" ht="75" x14ac:dyDescent="0.3">
      <c r="A41" s="942"/>
      <c r="B41" s="897"/>
      <c r="C41" s="942"/>
      <c r="D41" s="232" t="s">
        <v>668</v>
      </c>
      <c r="E41" s="232" t="s">
        <v>23</v>
      </c>
      <c r="F41" s="242" t="s">
        <v>21</v>
      </c>
      <c r="G41" s="243">
        <v>45722</v>
      </c>
      <c r="H41" s="243">
        <v>45722</v>
      </c>
      <c r="I41" s="245">
        <v>0.33333333333333331</v>
      </c>
      <c r="J41" s="245">
        <v>0.66666666666666663</v>
      </c>
      <c r="K41" s="232">
        <v>2</v>
      </c>
      <c r="L41" s="232" t="s">
        <v>653</v>
      </c>
      <c r="M41" s="232" t="s">
        <v>1294</v>
      </c>
      <c r="N41" s="232" t="s">
        <v>23</v>
      </c>
    </row>
    <row r="42" spans="1:14" s="199" customFormat="1" ht="56.25" x14ac:dyDescent="0.3">
      <c r="A42" s="942"/>
      <c r="B42" s="897"/>
      <c r="C42" s="942"/>
      <c r="D42" s="228" t="s">
        <v>1236</v>
      </c>
      <c r="E42" s="228" t="s">
        <v>33</v>
      </c>
      <c r="F42" s="228" t="s">
        <v>23</v>
      </c>
      <c r="G42" s="233">
        <v>45722</v>
      </c>
      <c r="H42" s="233">
        <v>45722</v>
      </c>
      <c r="I42" s="234">
        <v>0.5</v>
      </c>
      <c r="J42" s="234">
        <v>0.58333333333333337</v>
      </c>
      <c r="K42" s="228">
        <v>1</v>
      </c>
      <c r="L42" s="232" t="s">
        <v>201</v>
      </c>
      <c r="M42" s="228" t="s">
        <v>1235</v>
      </c>
      <c r="N42" s="228"/>
    </row>
    <row r="43" spans="1:14" s="199" customFormat="1" ht="37.5" x14ac:dyDescent="0.3">
      <c r="A43" s="943"/>
      <c r="B43" s="898"/>
      <c r="C43" s="943"/>
      <c r="D43" s="228" t="s">
        <v>1242</v>
      </c>
      <c r="E43" s="228" t="s">
        <v>1243</v>
      </c>
      <c r="F43" s="228" t="s">
        <v>64</v>
      </c>
      <c r="G43" s="233">
        <v>45722</v>
      </c>
      <c r="H43" s="233">
        <v>45722</v>
      </c>
      <c r="I43" s="234">
        <v>0.52083333333333337</v>
      </c>
      <c r="J43" s="234">
        <v>0.625</v>
      </c>
      <c r="K43" s="228">
        <v>3</v>
      </c>
      <c r="L43" s="232" t="s">
        <v>72</v>
      </c>
      <c r="M43" s="228" t="s">
        <v>580</v>
      </c>
      <c r="N43" s="228"/>
    </row>
    <row r="44" spans="1:14" ht="37.5" x14ac:dyDescent="0.3">
      <c r="A44" s="193">
        <v>19</v>
      </c>
      <c r="B44" s="196" t="s">
        <v>309</v>
      </c>
      <c r="C44" s="196" t="s">
        <v>385</v>
      </c>
      <c r="D44" s="196" t="s">
        <v>1244</v>
      </c>
      <c r="E44" s="170" t="s">
        <v>64</v>
      </c>
      <c r="F44" s="166" t="s">
        <v>588</v>
      </c>
      <c r="G44" s="172">
        <v>45722</v>
      </c>
      <c r="H44" s="172">
        <v>45722</v>
      </c>
      <c r="I44" s="171">
        <v>0.83333333333333337</v>
      </c>
      <c r="J44" s="171">
        <v>0.95833333333333337</v>
      </c>
      <c r="K44" s="196">
        <v>3</v>
      </c>
      <c r="L44" s="196" t="s">
        <v>72</v>
      </c>
      <c r="M44" s="196" t="s">
        <v>335</v>
      </c>
      <c r="N44" s="221"/>
    </row>
    <row r="45" spans="1:14" ht="37.5" x14ac:dyDescent="0.3">
      <c r="A45" s="921">
        <v>20</v>
      </c>
      <c r="B45" s="879" t="s">
        <v>309</v>
      </c>
      <c r="C45" s="921" t="s">
        <v>678</v>
      </c>
      <c r="D45" s="196" t="s">
        <v>92</v>
      </c>
      <c r="E45" s="170" t="s">
        <v>23</v>
      </c>
      <c r="F45" s="166" t="s">
        <v>1280</v>
      </c>
      <c r="G45" s="172">
        <v>45722</v>
      </c>
      <c r="H45" s="172">
        <v>45722</v>
      </c>
      <c r="I45" s="171">
        <v>0.33333333333333331</v>
      </c>
      <c r="J45" s="171">
        <v>0.79166666666666663</v>
      </c>
      <c r="K45" s="196">
        <v>2</v>
      </c>
      <c r="L45" s="196" t="s">
        <v>289</v>
      </c>
      <c r="M45" s="196" t="s">
        <v>1281</v>
      </c>
      <c r="N45" s="221"/>
    </row>
    <row r="46" spans="1:14" ht="37.5" x14ac:dyDescent="0.3">
      <c r="A46" s="922"/>
      <c r="B46" s="880"/>
      <c r="C46" s="922"/>
      <c r="D46" s="196" t="s">
        <v>1006</v>
      </c>
      <c r="E46" s="170" t="s">
        <v>23</v>
      </c>
      <c r="F46" s="166" t="s">
        <v>801</v>
      </c>
      <c r="G46" s="172">
        <v>45723</v>
      </c>
      <c r="H46" s="172">
        <v>45723</v>
      </c>
      <c r="I46" s="171">
        <v>0.3125</v>
      </c>
      <c r="J46" s="171">
        <v>0.79166666666666663</v>
      </c>
      <c r="K46" s="196">
        <v>1</v>
      </c>
      <c r="L46" s="196" t="s">
        <v>97</v>
      </c>
      <c r="M46" s="196" t="s">
        <v>1282</v>
      </c>
      <c r="N46" s="221"/>
    </row>
    <row r="47" spans="1:14" ht="56.25" x14ac:dyDescent="0.3">
      <c r="A47" s="193">
        <v>21</v>
      </c>
      <c r="B47" s="191" t="s">
        <v>309</v>
      </c>
      <c r="C47" s="196" t="s">
        <v>383</v>
      </c>
      <c r="D47" s="196" t="s">
        <v>1269</v>
      </c>
      <c r="E47" s="170" t="s">
        <v>23</v>
      </c>
      <c r="F47" s="166" t="s">
        <v>21</v>
      </c>
      <c r="G47" s="172">
        <v>45723</v>
      </c>
      <c r="H47" s="172">
        <v>45723</v>
      </c>
      <c r="I47" s="171">
        <v>0.33333333333333331</v>
      </c>
      <c r="J47" s="171">
        <v>0.75</v>
      </c>
      <c r="K47" s="196">
        <v>1</v>
      </c>
      <c r="L47" s="196" t="s">
        <v>107</v>
      </c>
      <c r="M47" s="196" t="s">
        <v>1267</v>
      </c>
      <c r="N47" s="221"/>
    </row>
    <row r="48" spans="1:14" ht="75" x14ac:dyDescent="0.3">
      <c r="A48" s="941">
        <v>22</v>
      </c>
      <c r="B48" s="941" t="s">
        <v>140</v>
      </c>
      <c r="C48" s="941" t="s">
        <v>1218</v>
      </c>
      <c r="D48" s="232" t="s">
        <v>1233</v>
      </c>
      <c r="E48" s="246" t="s">
        <v>457</v>
      </c>
      <c r="F48" s="228" t="s">
        <v>23</v>
      </c>
      <c r="G48" s="233">
        <v>45723</v>
      </c>
      <c r="H48" s="233">
        <f>G48</f>
        <v>45723</v>
      </c>
      <c r="I48" s="234">
        <v>0.5</v>
      </c>
      <c r="J48" s="234">
        <v>0.625</v>
      </c>
      <c r="K48" s="228">
        <v>2</v>
      </c>
      <c r="L48" s="228" t="s">
        <v>49</v>
      </c>
      <c r="M48" s="246" t="s">
        <v>1232</v>
      </c>
      <c r="N48" s="228" t="s">
        <v>50</v>
      </c>
    </row>
    <row r="49" spans="1:14" ht="56.25" x14ac:dyDescent="0.3">
      <c r="A49" s="942"/>
      <c r="B49" s="942"/>
      <c r="C49" s="942"/>
      <c r="D49" s="232" t="s">
        <v>1254</v>
      </c>
      <c r="E49" s="232" t="s">
        <v>851</v>
      </c>
      <c r="F49" s="232" t="s">
        <v>64</v>
      </c>
      <c r="G49" s="243">
        <v>45723</v>
      </c>
      <c r="H49" s="243">
        <v>45723</v>
      </c>
      <c r="I49" s="245">
        <v>0.51736111111111105</v>
      </c>
      <c r="J49" s="236">
        <v>0.60416666666666663</v>
      </c>
      <c r="K49" s="232">
        <v>1</v>
      </c>
      <c r="L49" s="232" t="s">
        <v>59</v>
      </c>
      <c r="M49" s="232" t="s">
        <v>609</v>
      </c>
      <c r="N49" s="242" t="s">
        <v>132</v>
      </c>
    </row>
    <row r="50" spans="1:14" ht="56.25" x14ac:dyDescent="0.3">
      <c r="A50" s="942"/>
      <c r="B50" s="942"/>
      <c r="C50" s="942"/>
      <c r="D50" s="228" t="s">
        <v>1255</v>
      </c>
      <c r="E50" s="228" t="s">
        <v>64</v>
      </c>
      <c r="F50" s="235" t="s">
        <v>1256</v>
      </c>
      <c r="G50" s="233">
        <v>45723</v>
      </c>
      <c r="H50" s="233">
        <v>45723</v>
      </c>
      <c r="I50" s="236">
        <v>0.8125</v>
      </c>
      <c r="J50" s="236">
        <v>0.89583333333333337</v>
      </c>
      <c r="K50" s="228">
        <v>1</v>
      </c>
      <c r="L50" s="232" t="s">
        <v>59</v>
      </c>
      <c r="M50" s="228" t="s">
        <v>611</v>
      </c>
      <c r="N50" s="228" t="s">
        <v>132</v>
      </c>
    </row>
    <row r="51" spans="1:14" ht="37.5" x14ac:dyDescent="0.3">
      <c r="A51" s="942"/>
      <c r="B51" s="942"/>
      <c r="C51" s="942"/>
      <c r="D51" s="232" t="s">
        <v>1299</v>
      </c>
      <c r="E51" s="242" t="s">
        <v>33</v>
      </c>
      <c r="F51" s="232" t="s">
        <v>23</v>
      </c>
      <c r="G51" s="243">
        <v>45723</v>
      </c>
      <c r="H51" s="243">
        <v>45723</v>
      </c>
      <c r="I51" s="236">
        <v>0.5</v>
      </c>
      <c r="J51" s="236">
        <v>0.5625</v>
      </c>
      <c r="K51" s="232">
        <v>1</v>
      </c>
      <c r="L51" s="232" t="s">
        <v>276</v>
      </c>
      <c r="M51" s="232" t="s">
        <v>1300</v>
      </c>
      <c r="N51" s="232" t="s">
        <v>23</v>
      </c>
    </row>
    <row r="52" spans="1:14" ht="37.5" x14ac:dyDescent="0.3">
      <c r="A52" s="943"/>
      <c r="B52" s="943"/>
      <c r="C52" s="943"/>
      <c r="D52" s="232" t="s">
        <v>1301</v>
      </c>
      <c r="E52" s="232" t="s">
        <v>985</v>
      </c>
      <c r="F52" s="232" t="s">
        <v>23</v>
      </c>
      <c r="G52" s="243">
        <v>45723</v>
      </c>
      <c r="H52" s="243">
        <v>45723</v>
      </c>
      <c r="I52" s="245">
        <v>0.52083333333333337</v>
      </c>
      <c r="J52" s="245">
        <v>0.58333333333333337</v>
      </c>
      <c r="K52" s="232">
        <v>1</v>
      </c>
      <c r="L52" s="232" t="s">
        <v>276</v>
      </c>
      <c r="M52" s="232" t="s">
        <v>1302</v>
      </c>
      <c r="N52" s="232" t="s">
        <v>23</v>
      </c>
    </row>
    <row r="53" spans="1:14" x14ac:dyDescent="0.3">
      <c r="C53" s="222" t="s">
        <v>390</v>
      </c>
    </row>
    <row r="55" spans="1:14" x14ac:dyDescent="0.3">
      <c r="A55" s="201"/>
      <c r="B55" s="935" t="s">
        <v>87</v>
      </c>
      <c r="C55" s="935"/>
      <c r="D55" s="935"/>
      <c r="E55" s="202" t="s">
        <v>573</v>
      </c>
      <c r="F55" s="203"/>
      <c r="G55" s="204"/>
      <c r="I55" s="205"/>
      <c r="J55" s="204"/>
      <c r="K55" s="206"/>
      <c r="L55" s="206"/>
      <c r="M55" s="203"/>
      <c r="N55" s="203"/>
    </row>
  </sheetData>
  <mergeCells count="43">
    <mergeCell ref="B55:D55"/>
    <mergeCell ref="A1:N1"/>
    <mergeCell ref="A2:A3"/>
    <mergeCell ref="B2:B3"/>
    <mergeCell ref="C2:C3"/>
    <mergeCell ref="D2:D3"/>
    <mergeCell ref="E2:F2"/>
    <mergeCell ref="G2:H2"/>
    <mergeCell ref="I2:J2"/>
    <mergeCell ref="K2:K3"/>
    <mergeCell ref="L2:L3"/>
    <mergeCell ref="M2:M3"/>
    <mergeCell ref="N2:N3"/>
    <mergeCell ref="B4:B6"/>
    <mergeCell ref="A4:A6"/>
    <mergeCell ref="C48:C52"/>
    <mergeCell ref="B48:B52"/>
    <mergeCell ref="A48:A52"/>
    <mergeCell ref="C45:C46"/>
    <mergeCell ref="B45:B46"/>
    <mergeCell ref="A45:A46"/>
    <mergeCell ref="C35:C37"/>
    <mergeCell ref="B35:B37"/>
    <mergeCell ref="A35:A37"/>
    <mergeCell ref="C40:C43"/>
    <mergeCell ref="B40:B43"/>
    <mergeCell ref="A40:A43"/>
    <mergeCell ref="C4:C6"/>
    <mergeCell ref="C7:C8"/>
    <mergeCell ref="B7:B8"/>
    <mergeCell ref="A7:A8"/>
    <mergeCell ref="C11:C14"/>
    <mergeCell ref="B11:B14"/>
    <mergeCell ref="A11:A14"/>
    <mergeCell ref="C19:C22"/>
    <mergeCell ref="B19:B22"/>
    <mergeCell ref="A19:A22"/>
    <mergeCell ref="C26:C32"/>
    <mergeCell ref="B26:B32"/>
    <mergeCell ref="A26:A32"/>
    <mergeCell ref="C24:C25"/>
    <mergeCell ref="B24:B25"/>
    <mergeCell ref="A24:A25"/>
  </mergeCells>
  <dataValidations count="1">
    <dataValidation type="whole" showInputMessage="1" showErrorMessage="1" sqref="K55 K1:K3 I52 I44:I47 M40:M43 I40:I41 K50:K52 I7:I11 I14:I33 K9:K41" xr:uid="{00000000-0002-0000-0C00-000000000000}">
      <formula1>1</formula1>
      <formula2>20</formula2>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0"/>
  <sheetViews>
    <sheetView topLeftCell="A34" zoomScale="70" zoomScaleNormal="70" workbookViewId="0">
      <selection activeCell="M45" sqref="M45"/>
    </sheetView>
  </sheetViews>
  <sheetFormatPr defaultRowHeight="18.75" x14ac:dyDescent="0.3"/>
  <cols>
    <col min="1" max="1" width="4.85546875" style="195" bestFit="1" customWidth="1"/>
    <col min="2" max="3" width="18.140625" style="222" customWidth="1"/>
    <col min="4" max="4" width="90.42578125" style="202" customWidth="1"/>
    <col min="5" max="5" width="21.28515625" style="202" customWidth="1"/>
    <col min="6" max="6" width="18.7109375" style="202" customWidth="1"/>
    <col min="7" max="7" width="18.5703125" style="202" customWidth="1"/>
    <col min="8" max="8" width="17" style="202" customWidth="1"/>
    <col min="9" max="10" width="10.7109375" style="202" customWidth="1"/>
    <col min="11" max="11" width="12.7109375" style="202" customWidth="1"/>
    <col min="12" max="12" width="21.28515625" style="202" customWidth="1"/>
    <col min="13" max="13" width="36" style="202" customWidth="1"/>
    <col min="14" max="14" width="16" style="202" customWidth="1"/>
    <col min="15" max="15" width="22.7109375" style="195" customWidth="1"/>
    <col min="16" max="16384" width="9.140625" style="195"/>
  </cols>
  <sheetData>
    <row r="1" spans="1:14" x14ac:dyDescent="0.3">
      <c r="A1" s="935" t="s">
        <v>0</v>
      </c>
      <c r="B1" s="935"/>
      <c r="C1" s="935"/>
      <c r="D1" s="935"/>
      <c r="E1" s="935"/>
      <c r="F1" s="935"/>
      <c r="G1" s="935"/>
      <c r="H1" s="935"/>
      <c r="I1" s="935"/>
      <c r="J1" s="935"/>
      <c r="K1" s="935"/>
      <c r="L1" s="935"/>
      <c r="M1" s="935"/>
      <c r="N1" s="935"/>
    </row>
    <row r="2" spans="1:14" ht="31.5" customHeight="1" x14ac:dyDescent="0.3">
      <c r="A2" s="927" t="s">
        <v>1</v>
      </c>
      <c r="B2" s="927" t="s">
        <v>2</v>
      </c>
      <c r="C2" s="927" t="s">
        <v>3</v>
      </c>
      <c r="D2" s="927" t="s">
        <v>4</v>
      </c>
      <c r="E2" s="927" t="s">
        <v>5</v>
      </c>
      <c r="F2" s="927"/>
      <c r="G2" s="927" t="s">
        <v>6</v>
      </c>
      <c r="H2" s="927"/>
      <c r="I2" s="927" t="s">
        <v>7</v>
      </c>
      <c r="J2" s="927"/>
      <c r="K2" s="927" t="s">
        <v>8</v>
      </c>
      <c r="L2" s="927" t="s">
        <v>9</v>
      </c>
      <c r="M2" s="927" t="s">
        <v>89</v>
      </c>
      <c r="N2" s="927" t="s">
        <v>10</v>
      </c>
    </row>
    <row r="3" spans="1:14" ht="37.5" x14ac:dyDescent="0.3">
      <c r="A3" s="921"/>
      <c r="B3" s="927"/>
      <c r="C3" s="927"/>
      <c r="D3" s="927"/>
      <c r="E3" s="196" t="s">
        <v>11</v>
      </c>
      <c r="F3" s="196" t="s">
        <v>12</v>
      </c>
      <c r="G3" s="196" t="s">
        <v>13</v>
      </c>
      <c r="H3" s="196" t="s">
        <v>14</v>
      </c>
      <c r="I3" s="196" t="s">
        <v>13</v>
      </c>
      <c r="J3" s="196" t="s">
        <v>14</v>
      </c>
      <c r="K3" s="927"/>
      <c r="L3" s="927"/>
      <c r="M3" s="927"/>
      <c r="N3" s="927"/>
    </row>
    <row r="4" spans="1:14" ht="112.5" x14ac:dyDescent="0.3">
      <c r="A4" s="921">
        <v>1</v>
      </c>
      <c r="B4" s="947" t="s">
        <v>309</v>
      </c>
      <c r="C4" s="947" t="s">
        <v>378</v>
      </c>
      <c r="D4" s="192" t="s">
        <v>558</v>
      </c>
      <c r="E4" s="248" t="s">
        <v>17</v>
      </c>
      <c r="F4" s="248" t="s">
        <v>17</v>
      </c>
      <c r="G4" s="254">
        <v>45724</v>
      </c>
      <c r="H4" s="249">
        <v>45730</v>
      </c>
      <c r="I4" s="250">
        <v>0.33333333333333398</v>
      </c>
      <c r="J4" s="250">
        <v>0.83333333333333404</v>
      </c>
      <c r="K4" s="247">
        <v>2</v>
      </c>
      <c r="L4" s="247" t="s">
        <v>18</v>
      </c>
      <c r="M4" s="251" t="s">
        <v>560</v>
      </c>
      <c r="N4" s="247" t="s">
        <v>17</v>
      </c>
    </row>
    <row r="5" spans="1:14" ht="60.75" x14ac:dyDescent="0.3">
      <c r="A5" s="932"/>
      <c r="B5" s="948"/>
      <c r="C5" s="948"/>
      <c r="D5" s="247" t="s">
        <v>561</v>
      </c>
      <c r="E5" s="248" t="s">
        <v>17</v>
      </c>
      <c r="F5" s="248" t="s">
        <v>17</v>
      </c>
      <c r="G5" s="254">
        <v>45724</v>
      </c>
      <c r="H5" s="249">
        <v>45730</v>
      </c>
      <c r="I5" s="250">
        <v>0.33333333333333398</v>
      </c>
      <c r="J5" s="250">
        <v>0.83333333333333404</v>
      </c>
      <c r="K5" s="247">
        <v>2</v>
      </c>
      <c r="L5" s="247" t="s">
        <v>18</v>
      </c>
      <c r="M5" s="247" t="s">
        <v>562</v>
      </c>
      <c r="N5" s="247" t="s">
        <v>17</v>
      </c>
    </row>
    <row r="6" spans="1:14" ht="101.25" x14ac:dyDescent="0.3">
      <c r="A6" s="922"/>
      <c r="B6" s="949"/>
      <c r="C6" s="949"/>
      <c r="D6" s="192" t="s">
        <v>20</v>
      </c>
      <c r="E6" s="248" t="s">
        <v>17</v>
      </c>
      <c r="F6" s="248" t="s">
        <v>17</v>
      </c>
      <c r="G6" s="254">
        <v>45724</v>
      </c>
      <c r="H6" s="249">
        <v>45730</v>
      </c>
      <c r="I6" s="250">
        <v>0.33333333333333398</v>
      </c>
      <c r="J6" s="250">
        <v>0.83333333333333404</v>
      </c>
      <c r="K6" s="247">
        <v>2</v>
      </c>
      <c r="L6" s="247" t="s">
        <v>18</v>
      </c>
      <c r="M6" s="247" t="s">
        <v>670</v>
      </c>
      <c r="N6" s="247" t="s">
        <v>17</v>
      </c>
    </row>
    <row r="7" spans="1:14" ht="37.5" x14ac:dyDescent="0.3">
      <c r="A7" s="921"/>
      <c r="B7" s="921" t="s">
        <v>309</v>
      </c>
      <c r="C7" s="921" t="s">
        <v>138</v>
      </c>
      <c r="D7" s="196" t="s">
        <v>1369</v>
      </c>
      <c r="E7" s="196" t="s">
        <v>23</v>
      </c>
      <c r="F7" s="196" t="s">
        <v>21</v>
      </c>
      <c r="G7" s="243">
        <v>45724</v>
      </c>
      <c r="H7" s="172">
        <v>45724</v>
      </c>
      <c r="I7" s="169">
        <v>0.5</v>
      </c>
      <c r="J7" s="171">
        <v>0.625</v>
      </c>
      <c r="K7" s="196">
        <v>1</v>
      </c>
      <c r="L7" s="196" t="s">
        <v>659</v>
      </c>
      <c r="M7" s="196" t="s">
        <v>121</v>
      </c>
      <c r="N7" s="223"/>
    </row>
    <row r="8" spans="1:14" ht="56.25" x14ac:dyDescent="0.3">
      <c r="A8" s="932"/>
      <c r="B8" s="932"/>
      <c r="C8" s="932"/>
      <c r="D8" s="196" t="s">
        <v>1340</v>
      </c>
      <c r="E8" s="188" t="s">
        <v>750</v>
      </c>
      <c r="F8" s="188" t="s">
        <v>23</v>
      </c>
      <c r="G8" s="243">
        <v>45724</v>
      </c>
      <c r="H8" s="172">
        <v>45724</v>
      </c>
      <c r="I8" s="169">
        <v>0.5</v>
      </c>
      <c r="J8" s="171">
        <v>0.625</v>
      </c>
      <c r="K8" s="196">
        <v>1</v>
      </c>
      <c r="L8" s="196" t="s">
        <v>751</v>
      </c>
      <c r="M8" s="196" t="s">
        <v>1341</v>
      </c>
      <c r="N8" s="196" t="s">
        <v>23</v>
      </c>
    </row>
    <row r="9" spans="1:14" ht="75" x14ac:dyDescent="0.3">
      <c r="A9" s="922"/>
      <c r="B9" s="922"/>
      <c r="C9" s="922"/>
      <c r="D9" s="192" t="s">
        <v>1350</v>
      </c>
      <c r="E9" s="196" t="s">
        <v>1285</v>
      </c>
      <c r="F9" s="196" t="s">
        <v>23</v>
      </c>
      <c r="G9" s="233">
        <v>45724</v>
      </c>
      <c r="H9" s="168">
        <v>45724</v>
      </c>
      <c r="I9" s="169">
        <v>0.5</v>
      </c>
      <c r="J9" s="169">
        <v>0.625</v>
      </c>
      <c r="K9" s="192">
        <v>1</v>
      </c>
      <c r="L9" s="192" t="s">
        <v>659</v>
      </c>
      <c r="M9" s="192" t="s">
        <v>1351</v>
      </c>
      <c r="N9" s="192"/>
    </row>
    <row r="10" spans="1:14" ht="56.25" x14ac:dyDescent="0.3">
      <c r="A10" s="921">
        <v>5</v>
      </c>
      <c r="B10" s="921" t="s">
        <v>140</v>
      </c>
      <c r="C10" s="941" t="s">
        <v>1374</v>
      </c>
      <c r="D10" s="192" t="s">
        <v>1352</v>
      </c>
      <c r="E10" s="196" t="s">
        <v>23</v>
      </c>
      <c r="F10" s="196" t="s">
        <v>1355</v>
      </c>
      <c r="G10" s="233">
        <v>45725</v>
      </c>
      <c r="H10" s="168">
        <v>45725</v>
      </c>
      <c r="I10" s="169">
        <v>0.5</v>
      </c>
      <c r="J10" s="169">
        <v>0.58333333333333337</v>
      </c>
      <c r="K10" s="192">
        <v>1</v>
      </c>
      <c r="L10" s="192" t="s">
        <v>653</v>
      </c>
      <c r="M10" s="192" t="s">
        <v>1353</v>
      </c>
      <c r="N10" s="192" t="s">
        <v>23</v>
      </c>
    </row>
    <row r="11" spans="1:14" ht="56.25" x14ac:dyDescent="0.3">
      <c r="A11" s="932"/>
      <c r="B11" s="932"/>
      <c r="C11" s="942"/>
      <c r="D11" s="196" t="s">
        <v>1354</v>
      </c>
      <c r="E11" s="192" t="s">
        <v>23</v>
      </c>
      <c r="F11" s="192" t="s">
        <v>1355</v>
      </c>
      <c r="G11" s="233">
        <v>45725</v>
      </c>
      <c r="H11" s="168">
        <v>45725</v>
      </c>
      <c r="I11" s="169">
        <v>0.5</v>
      </c>
      <c r="J11" s="169">
        <v>0.58333333333333337</v>
      </c>
      <c r="K11" s="192">
        <v>1</v>
      </c>
      <c r="L11" s="196" t="s">
        <v>653</v>
      </c>
      <c r="M11" s="192" t="s">
        <v>1289</v>
      </c>
      <c r="N11" s="192" t="s">
        <v>23</v>
      </c>
    </row>
    <row r="12" spans="1:14" ht="56.25" x14ac:dyDescent="0.3">
      <c r="A12" s="932"/>
      <c r="B12" s="932"/>
      <c r="C12" s="942"/>
      <c r="D12" s="192" t="s">
        <v>1329</v>
      </c>
      <c r="E12" s="192" t="s">
        <v>23</v>
      </c>
      <c r="F12" s="192" t="s">
        <v>21</v>
      </c>
      <c r="G12" s="233">
        <v>45725</v>
      </c>
      <c r="H12" s="168">
        <v>45725</v>
      </c>
      <c r="I12" s="169">
        <v>0.5</v>
      </c>
      <c r="J12" s="169">
        <v>0.79166666666666696</v>
      </c>
      <c r="K12" s="191">
        <v>1</v>
      </c>
      <c r="L12" s="192" t="s">
        <v>107</v>
      </c>
      <c r="M12" s="192" t="s">
        <v>379</v>
      </c>
      <c r="N12" s="192" t="s">
        <v>17</v>
      </c>
    </row>
    <row r="13" spans="1:14" ht="37.5" customHeight="1" x14ac:dyDescent="0.3">
      <c r="A13" s="922"/>
      <c r="B13" s="922"/>
      <c r="C13" s="943"/>
      <c r="D13" s="192" t="s">
        <v>1320</v>
      </c>
      <c r="E13" s="196" t="s">
        <v>1321</v>
      </c>
      <c r="F13" s="196" t="s">
        <v>23</v>
      </c>
      <c r="G13" s="233">
        <v>45725</v>
      </c>
      <c r="H13" s="168">
        <v>45725</v>
      </c>
      <c r="I13" s="171">
        <v>0.54166666666666663</v>
      </c>
      <c r="J13" s="169">
        <v>0.625</v>
      </c>
      <c r="K13" s="192">
        <v>1</v>
      </c>
      <c r="L13" s="192" t="s">
        <v>27</v>
      </c>
      <c r="M13" s="192" t="s">
        <v>1322</v>
      </c>
      <c r="N13" s="192"/>
    </row>
    <row r="14" spans="1:14" ht="56.25" x14ac:dyDescent="0.3">
      <c r="A14" s="193">
        <v>6</v>
      </c>
      <c r="B14" s="196" t="s">
        <v>128</v>
      </c>
      <c r="C14" s="196" t="s">
        <v>674</v>
      </c>
      <c r="D14" s="196" t="s">
        <v>1356</v>
      </c>
      <c r="E14" s="192" t="s">
        <v>1285</v>
      </c>
      <c r="F14" s="192" t="s">
        <v>260</v>
      </c>
      <c r="G14" s="233">
        <v>45726</v>
      </c>
      <c r="H14" s="168">
        <v>45726</v>
      </c>
      <c r="I14" s="169">
        <v>0.5</v>
      </c>
      <c r="J14" s="169">
        <v>0.58333333333333337</v>
      </c>
      <c r="K14" s="192">
        <v>1</v>
      </c>
      <c r="L14" s="196" t="s">
        <v>653</v>
      </c>
      <c r="M14" s="192" t="s">
        <v>1357</v>
      </c>
      <c r="N14" s="196" t="s">
        <v>23</v>
      </c>
    </row>
    <row r="15" spans="1:14" ht="37.5" customHeight="1" x14ac:dyDescent="0.3">
      <c r="A15" s="921"/>
      <c r="B15" s="921" t="s">
        <v>309</v>
      </c>
      <c r="C15" s="921" t="s">
        <v>316</v>
      </c>
      <c r="D15" s="921" t="s">
        <v>1051</v>
      </c>
      <c r="E15" s="192" t="s">
        <v>23</v>
      </c>
      <c r="F15" s="192" t="s">
        <v>21</v>
      </c>
      <c r="G15" s="168">
        <v>45727</v>
      </c>
      <c r="H15" s="168">
        <v>45727</v>
      </c>
      <c r="I15" s="169">
        <v>0.33333333333333331</v>
      </c>
      <c r="J15" s="169">
        <v>0.41666666666666669</v>
      </c>
      <c r="K15" s="879">
        <v>1</v>
      </c>
      <c r="L15" s="921" t="s">
        <v>116</v>
      </c>
      <c r="M15" s="879" t="s">
        <v>1052</v>
      </c>
      <c r="N15" s="196"/>
    </row>
    <row r="16" spans="1:14" x14ac:dyDescent="0.3">
      <c r="A16" s="922"/>
      <c r="B16" s="922"/>
      <c r="C16" s="922"/>
      <c r="D16" s="922"/>
      <c r="E16" s="192" t="s">
        <v>21</v>
      </c>
      <c r="F16" s="192" t="s">
        <v>23</v>
      </c>
      <c r="G16" s="168">
        <v>45727</v>
      </c>
      <c r="H16" s="168">
        <v>45727</v>
      </c>
      <c r="I16" s="169">
        <v>0.58333333333333337</v>
      </c>
      <c r="J16" s="169">
        <v>0.66666666666666663</v>
      </c>
      <c r="K16" s="880"/>
      <c r="L16" s="922"/>
      <c r="M16" s="880"/>
      <c r="N16" s="196"/>
    </row>
    <row r="17" spans="1:14" ht="56.25" x14ac:dyDescent="0.3">
      <c r="A17" s="921">
        <v>9</v>
      </c>
      <c r="B17" s="921" t="s">
        <v>140</v>
      </c>
      <c r="C17" s="941" t="s">
        <v>1375</v>
      </c>
      <c r="D17" s="196" t="s">
        <v>1358</v>
      </c>
      <c r="E17" s="192" t="s">
        <v>1285</v>
      </c>
      <c r="F17" s="192" t="s">
        <v>260</v>
      </c>
      <c r="G17" s="168">
        <v>45727</v>
      </c>
      <c r="H17" s="168">
        <v>45727</v>
      </c>
      <c r="I17" s="198">
        <v>0.61805555555555558</v>
      </c>
      <c r="J17" s="169">
        <v>0.58333333333333337</v>
      </c>
      <c r="K17" s="192">
        <v>1</v>
      </c>
      <c r="L17" s="196" t="s">
        <v>653</v>
      </c>
      <c r="M17" s="192" t="s">
        <v>1359</v>
      </c>
      <c r="N17" s="196" t="s">
        <v>23</v>
      </c>
    </row>
    <row r="18" spans="1:14" ht="78.75" customHeight="1" x14ac:dyDescent="0.3">
      <c r="A18" s="932"/>
      <c r="B18" s="932"/>
      <c r="C18" s="942"/>
      <c r="D18" s="196" t="s">
        <v>1318</v>
      </c>
      <c r="E18" s="210" t="s">
        <v>21</v>
      </c>
      <c r="F18" s="192" t="s">
        <v>23</v>
      </c>
      <c r="G18" s="168">
        <v>45727</v>
      </c>
      <c r="H18" s="168">
        <v>45727</v>
      </c>
      <c r="I18" s="198">
        <v>0.61805555555555558</v>
      </c>
      <c r="J18" s="171">
        <v>0.58333333333333337</v>
      </c>
      <c r="K18" s="192">
        <v>1</v>
      </c>
      <c r="L18" s="196" t="s">
        <v>42</v>
      </c>
      <c r="M18" s="192" t="s">
        <v>1319</v>
      </c>
      <c r="N18" s="192" t="s">
        <v>132</v>
      </c>
    </row>
    <row r="19" spans="1:14" ht="78.75" customHeight="1" x14ac:dyDescent="0.3">
      <c r="A19" s="932"/>
      <c r="B19" s="932"/>
      <c r="C19" s="942"/>
      <c r="D19" s="196" t="s">
        <v>1311</v>
      </c>
      <c r="E19" s="230" t="s">
        <v>1312</v>
      </c>
      <c r="F19" s="191" t="s">
        <v>23</v>
      </c>
      <c r="G19" s="207">
        <v>45727</v>
      </c>
      <c r="H19" s="207">
        <v>45727</v>
      </c>
      <c r="I19" s="198">
        <v>0.61805555555555558</v>
      </c>
      <c r="J19" s="198">
        <v>0.66666666666666663</v>
      </c>
      <c r="K19" s="192">
        <v>1</v>
      </c>
      <c r="L19" s="194" t="s">
        <v>29</v>
      </c>
      <c r="M19" s="191" t="s">
        <v>1313</v>
      </c>
      <c r="N19" s="192"/>
    </row>
    <row r="20" spans="1:14" ht="82.5" customHeight="1" x14ac:dyDescent="0.3">
      <c r="A20" s="932"/>
      <c r="B20" s="932"/>
      <c r="C20" s="942"/>
      <c r="D20" s="196" t="s">
        <v>1314</v>
      </c>
      <c r="E20" s="230" t="s">
        <v>33</v>
      </c>
      <c r="F20" s="191" t="s">
        <v>304</v>
      </c>
      <c r="G20" s="207" t="s">
        <v>1315</v>
      </c>
      <c r="H20" s="207" t="s">
        <v>1315</v>
      </c>
      <c r="I20" s="198">
        <v>0.61805555555555558</v>
      </c>
      <c r="J20" s="198" t="s">
        <v>1316</v>
      </c>
      <c r="K20" s="192">
        <v>1</v>
      </c>
      <c r="L20" s="194" t="s">
        <v>615</v>
      </c>
      <c r="M20" s="191" t="s">
        <v>1317</v>
      </c>
      <c r="N20" s="192" t="s">
        <v>23</v>
      </c>
    </row>
    <row r="21" spans="1:14" ht="82.5" customHeight="1" x14ac:dyDescent="0.3">
      <c r="A21" s="922"/>
      <c r="B21" s="922"/>
      <c r="C21" s="943"/>
      <c r="D21" s="196" t="s">
        <v>1366</v>
      </c>
      <c r="E21" s="230" t="s">
        <v>1364</v>
      </c>
      <c r="F21" s="191" t="s">
        <v>23</v>
      </c>
      <c r="G21" s="207">
        <v>45727</v>
      </c>
      <c r="H21" s="207">
        <v>45727</v>
      </c>
      <c r="I21" s="198">
        <v>0.61805555555555558</v>
      </c>
      <c r="J21" s="198">
        <v>0.70833333333333337</v>
      </c>
      <c r="K21" s="192">
        <v>1</v>
      </c>
      <c r="L21" s="194" t="s">
        <v>659</v>
      </c>
      <c r="M21" s="191" t="s">
        <v>660</v>
      </c>
      <c r="N21" s="192"/>
    </row>
    <row r="22" spans="1:14" ht="82.5" customHeight="1" x14ac:dyDescent="0.3">
      <c r="A22" s="927"/>
      <c r="B22" s="921" t="s">
        <v>309</v>
      </c>
      <c r="C22" s="921" t="s">
        <v>138</v>
      </c>
      <c r="D22" s="196" t="s">
        <v>1342</v>
      </c>
      <c r="E22" s="230" t="s">
        <v>23</v>
      </c>
      <c r="F22" s="191" t="s">
        <v>1343</v>
      </c>
      <c r="G22" s="207">
        <v>45727</v>
      </c>
      <c r="H22" s="207">
        <v>45727</v>
      </c>
      <c r="I22" s="198">
        <v>0.33333333333333331</v>
      </c>
      <c r="J22" s="198">
        <v>0.75</v>
      </c>
      <c r="K22" s="192">
        <v>2</v>
      </c>
      <c r="L22" s="194" t="s">
        <v>112</v>
      </c>
      <c r="M22" s="191" t="s">
        <v>1344</v>
      </c>
      <c r="N22" s="192" t="s">
        <v>23</v>
      </c>
    </row>
    <row r="23" spans="1:14" ht="82.5" customHeight="1" x14ac:dyDescent="0.3">
      <c r="A23" s="927"/>
      <c r="B23" s="932"/>
      <c r="C23" s="932"/>
      <c r="D23" s="196" t="s">
        <v>1345</v>
      </c>
      <c r="E23" s="230" t="s">
        <v>23</v>
      </c>
      <c r="F23" s="191" t="s">
        <v>750</v>
      </c>
      <c r="G23" s="207">
        <v>45727</v>
      </c>
      <c r="H23" s="207">
        <v>45727</v>
      </c>
      <c r="I23" s="198">
        <v>0.33333333333333331</v>
      </c>
      <c r="J23" s="198" t="s">
        <v>546</v>
      </c>
      <c r="K23" s="192">
        <v>1</v>
      </c>
      <c r="L23" s="194" t="s">
        <v>545</v>
      </c>
      <c r="M23" s="191" t="s">
        <v>544</v>
      </c>
      <c r="N23" s="192" t="s">
        <v>23</v>
      </c>
    </row>
    <row r="24" spans="1:14" ht="64.5" customHeight="1" x14ac:dyDescent="0.3">
      <c r="A24" s="927"/>
      <c r="B24" s="932"/>
      <c r="C24" s="932"/>
      <c r="D24" s="196" t="s">
        <v>1323</v>
      </c>
      <c r="E24" s="192" t="s">
        <v>28</v>
      </c>
      <c r="F24" s="192" t="s">
        <v>64</v>
      </c>
      <c r="G24" s="168">
        <v>45727</v>
      </c>
      <c r="H24" s="168">
        <v>45727</v>
      </c>
      <c r="I24" s="169">
        <v>0.83333333333333337</v>
      </c>
      <c r="J24" s="169">
        <v>0.91666666666666663</v>
      </c>
      <c r="K24" s="192">
        <v>1</v>
      </c>
      <c r="L24" s="196" t="s">
        <v>1324</v>
      </c>
      <c r="M24" s="192" t="s">
        <v>734</v>
      </c>
      <c r="N24" s="196" t="s">
        <v>132</v>
      </c>
    </row>
    <row r="25" spans="1:14" ht="64.5" customHeight="1" x14ac:dyDescent="0.3">
      <c r="A25" s="927"/>
      <c r="B25" s="932"/>
      <c r="C25" s="932"/>
      <c r="D25" s="196" t="s">
        <v>1360</v>
      </c>
      <c r="E25" s="192" t="s">
        <v>21</v>
      </c>
      <c r="F25" s="192" t="s">
        <v>260</v>
      </c>
      <c r="G25" s="168">
        <v>45727</v>
      </c>
      <c r="H25" s="168">
        <v>45727</v>
      </c>
      <c r="I25" s="169">
        <v>0.83333333333333337</v>
      </c>
      <c r="J25" s="169">
        <v>0.75</v>
      </c>
      <c r="K25" s="192">
        <v>1</v>
      </c>
      <c r="L25" s="196" t="s">
        <v>653</v>
      </c>
      <c r="M25" s="192" t="s">
        <v>261</v>
      </c>
      <c r="N25" s="196" t="s">
        <v>23</v>
      </c>
    </row>
    <row r="26" spans="1:14" ht="64.5" customHeight="1" x14ac:dyDescent="0.3">
      <c r="A26" s="927"/>
      <c r="B26" s="922"/>
      <c r="C26" s="922"/>
      <c r="D26" s="196" t="s">
        <v>747</v>
      </c>
      <c r="E26" s="230" t="s">
        <v>33</v>
      </c>
      <c r="F26" s="191" t="s">
        <v>23</v>
      </c>
      <c r="G26" s="207">
        <v>45727</v>
      </c>
      <c r="H26" s="207">
        <v>45727</v>
      </c>
      <c r="I26" s="169">
        <v>0.83333333333333337</v>
      </c>
      <c r="J26" s="198">
        <v>0.91666666666666663</v>
      </c>
      <c r="K26" s="192">
        <v>1</v>
      </c>
      <c r="L26" s="194" t="s">
        <v>745</v>
      </c>
      <c r="M26" s="191" t="s">
        <v>748</v>
      </c>
      <c r="N26" s="192" t="s">
        <v>23</v>
      </c>
    </row>
    <row r="27" spans="1:14" ht="64.5" customHeight="1" x14ac:dyDescent="0.3">
      <c r="A27" s="252"/>
      <c r="B27" s="196" t="s">
        <v>309</v>
      </c>
      <c r="C27" s="196" t="s">
        <v>136</v>
      </c>
      <c r="D27" s="196" t="s">
        <v>1333</v>
      </c>
      <c r="E27" s="192" t="s">
        <v>23</v>
      </c>
      <c r="F27" s="192" t="s">
        <v>21</v>
      </c>
      <c r="G27" s="168">
        <v>45727</v>
      </c>
      <c r="H27" s="168">
        <v>45727</v>
      </c>
      <c r="I27" s="169">
        <v>0.41666666666666669</v>
      </c>
      <c r="J27" s="169">
        <v>0.75</v>
      </c>
      <c r="K27" s="192">
        <v>3</v>
      </c>
      <c r="L27" s="196" t="s">
        <v>72</v>
      </c>
      <c r="M27" s="192" t="s">
        <v>1334</v>
      </c>
      <c r="N27" s="253"/>
    </row>
    <row r="28" spans="1:14" ht="64.5" customHeight="1" x14ac:dyDescent="0.3">
      <c r="A28" s="921">
        <v>12</v>
      </c>
      <c r="B28" s="879" t="s">
        <v>140</v>
      </c>
      <c r="C28" s="896" t="s">
        <v>1374</v>
      </c>
      <c r="D28" s="196" t="s">
        <v>156</v>
      </c>
      <c r="E28" s="230" t="s">
        <v>64</v>
      </c>
      <c r="F28" s="191" t="s">
        <v>28</v>
      </c>
      <c r="G28" s="207">
        <v>45727</v>
      </c>
      <c r="H28" s="207">
        <v>45727</v>
      </c>
      <c r="I28" s="198">
        <v>0.79166666666666663</v>
      </c>
      <c r="J28" s="198">
        <v>0.875</v>
      </c>
      <c r="K28" s="192">
        <v>1</v>
      </c>
      <c r="L28" s="194" t="s">
        <v>152</v>
      </c>
      <c r="M28" s="191" t="s">
        <v>1327</v>
      </c>
      <c r="N28" s="195"/>
    </row>
    <row r="29" spans="1:14" ht="64.5" customHeight="1" x14ac:dyDescent="0.3">
      <c r="A29" s="932"/>
      <c r="B29" s="883"/>
      <c r="C29" s="897"/>
      <c r="D29" s="196" t="s">
        <v>1365</v>
      </c>
      <c r="E29" s="188" t="s">
        <v>23</v>
      </c>
      <c r="F29" s="188" t="s">
        <v>21</v>
      </c>
      <c r="G29" s="168">
        <v>45727</v>
      </c>
      <c r="H29" s="168">
        <v>45727</v>
      </c>
      <c r="I29" s="198">
        <v>0.79166666666666663</v>
      </c>
      <c r="J29" s="198">
        <v>0.875</v>
      </c>
      <c r="K29" s="192">
        <v>1</v>
      </c>
      <c r="L29" s="196" t="s">
        <v>659</v>
      </c>
      <c r="M29" s="192" t="s">
        <v>124</v>
      </c>
      <c r="N29" s="195"/>
    </row>
    <row r="30" spans="1:14" ht="64.5" customHeight="1" x14ac:dyDescent="0.3">
      <c r="A30" s="932"/>
      <c r="B30" s="883"/>
      <c r="C30" s="897"/>
      <c r="D30" s="196" t="s">
        <v>688</v>
      </c>
      <c r="E30" s="230" t="s">
        <v>23</v>
      </c>
      <c r="F30" s="191" t="s">
        <v>163</v>
      </c>
      <c r="G30" s="207">
        <v>45727</v>
      </c>
      <c r="H30" s="207">
        <v>45727</v>
      </c>
      <c r="I30" s="198">
        <v>0.79166666666666663</v>
      </c>
      <c r="J30" s="198">
        <v>0.91666666666666663</v>
      </c>
      <c r="K30" s="192">
        <v>1</v>
      </c>
      <c r="L30" s="194" t="s">
        <v>689</v>
      </c>
      <c r="M30" s="191" t="s">
        <v>690</v>
      </c>
      <c r="N30" s="192" t="s">
        <v>132</v>
      </c>
    </row>
    <row r="31" spans="1:14" ht="64.5" customHeight="1" x14ac:dyDescent="0.3">
      <c r="A31" s="932"/>
      <c r="B31" s="883"/>
      <c r="C31" s="897"/>
      <c r="D31" s="196" t="s">
        <v>1346</v>
      </c>
      <c r="E31" s="230" t="s">
        <v>23</v>
      </c>
      <c r="F31" s="191" t="s">
        <v>33</v>
      </c>
      <c r="G31" s="207">
        <v>45727</v>
      </c>
      <c r="H31" s="207">
        <v>45727</v>
      </c>
      <c r="I31" s="198">
        <v>0.79166666666666663</v>
      </c>
      <c r="J31" s="198">
        <v>0.89583333333333337</v>
      </c>
      <c r="K31" s="192">
        <v>3</v>
      </c>
      <c r="L31" s="194" t="s">
        <v>91</v>
      </c>
      <c r="M31" s="191" t="s">
        <v>296</v>
      </c>
      <c r="N31" s="192" t="s">
        <v>23</v>
      </c>
    </row>
    <row r="32" spans="1:14" ht="64.5" customHeight="1" x14ac:dyDescent="0.3">
      <c r="A32" s="932"/>
      <c r="B32" s="883"/>
      <c r="C32" s="897"/>
      <c r="D32" s="196" t="s">
        <v>1361</v>
      </c>
      <c r="E32" s="230" t="s">
        <v>23</v>
      </c>
      <c r="F32" s="191" t="s">
        <v>21</v>
      </c>
      <c r="G32" s="207">
        <v>45727</v>
      </c>
      <c r="H32" s="207">
        <v>45727</v>
      </c>
      <c r="I32" s="198">
        <v>0.79166666666666663</v>
      </c>
      <c r="J32" s="198">
        <v>0.875</v>
      </c>
      <c r="K32" s="192">
        <v>2</v>
      </c>
      <c r="L32" s="194" t="s">
        <v>653</v>
      </c>
      <c r="M32" s="191" t="s">
        <v>1362</v>
      </c>
      <c r="N32" s="192" t="s">
        <v>21</v>
      </c>
    </row>
    <row r="33" spans="1:14" ht="64.5" customHeight="1" x14ac:dyDescent="0.3">
      <c r="A33" s="932"/>
      <c r="B33" s="883"/>
      <c r="C33" s="897"/>
      <c r="D33" s="196" t="s">
        <v>1347</v>
      </c>
      <c r="E33" s="196" t="s">
        <v>744</v>
      </c>
      <c r="F33" s="188" t="s">
        <v>23</v>
      </c>
      <c r="G33" s="168">
        <v>45728</v>
      </c>
      <c r="H33" s="168">
        <v>45728</v>
      </c>
      <c r="I33" s="169">
        <v>0.1388888888888889</v>
      </c>
      <c r="J33" s="169">
        <v>0.27083333333333331</v>
      </c>
      <c r="K33" s="192">
        <v>3</v>
      </c>
      <c r="L33" s="196" t="s">
        <v>91</v>
      </c>
      <c r="M33" s="192" t="s">
        <v>753</v>
      </c>
      <c r="N33" s="192" t="s">
        <v>23</v>
      </c>
    </row>
    <row r="34" spans="1:14" ht="64.5" customHeight="1" x14ac:dyDescent="0.3">
      <c r="A34" s="932"/>
      <c r="B34" s="883"/>
      <c r="C34" s="897"/>
      <c r="D34" s="196" t="s">
        <v>1363</v>
      </c>
      <c r="E34" s="230" t="s">
        <v>1364</v>
      </c>
      <c r="F34" s="191" t="s">
        <v>260</v>
      </c>
      <c r="G34" s="207">
        <v>45728</v>
      </c>
      <c r="H34" s="207">
        <v>45728</v>
      </c>
      <c r="I34" s="198">
        <v>0.14583333333333334</v>
      </c>
      <c r="J34" s="198">
        <v>0.27083333333333331</v>
      </c>
      <c r="K34" s="192">
        <v>1</v>
      </c>
      <c r="L34" s="194" t="s">
        <v>653</v>
      </c>
      <c r="M34" s="191" t="s">
        <v>268</v>
      </c>
      <c r="N34" s="192" t="s">
        <v>23</v>
      </c>
    </row>
    <row r="35" spans="1:14" ht="64.5" customHeight="1" x14ac:dyDescent="0.3">
      <c r="A35" s="932"/>
      <c r="B35" s="883"/>
      <c r="C35" s="897"/>
      <c r="D35" s="196" t="s">
        <v>1335</v>
      </c>
      <c r="E35" s="196" t="s">
        <v>1337</v>
      </c>
      <c r="F35" s="188" t="s">
        <v>23</v>
      </c>
      <c r="G35" s="168">
        <v>45728</v>
      </c>
      <c r="H35" s="168">
        <v>45728</v>
      </c>
      <c r="I35" s="169">
        <v>0.13541666666666666</v>
      </c>
      <c r="J35" s="169">
        <v>0.21875</v>
      </c>
      <c r="K35" s="192">
        <v>1</v>
      </c>
      <c r="L35" s="196" t="s">
        <v>53</v>
      </c>
      <c r="M35" s="192" t="s">
        <v>1336</v>
      </c>
      <c r="N35" s="192"/>
    </row>
    <row r="36" spans="1:14" ht="64.5" customHeight="1" x14ac:dyDescent="0.3">
      <c r="A36" s="922"/>
      <c r="B36" s="880"/>
      <c r="C36" s="898"/>
      <c r="D36" s="196" t="s">
        <v>1293</v>
      </c>
      <c r="E36" s="188" t="s">
        <v>1093</v>
      </c>
      <c r="F36" s="188" t="s">
        <v>23</v>
      </c>
      <c r="G36" s="168">
        <v>45728</v>
      </c>
      <c r="H36" s="168">
        <v>45728</v>
      </c>
      <c r="I36" s="169">
        <v>0.14583333333333334</v>
      </c>
      <c r="J36" s="169">
        <v>0.22916666666666666</v>
      </c>
      <c r="K36" s="192">
        <v>1</v>
      </c>
      <c r="L36" s="196" t="s">
        <v>659</v>
      </c>
      <c r="M36" s="192" t="s">
        <v>660</v>
      </c>
      <c r="N36" s="196"/>
    </row>
    <row r="37" spans="1:14" ht="64.5" customHeight="1" x14ac:dyDescent="0.3">
      <c r="A37" s="194"/>
      <c r="B37" s="192" t="s">
        <v>309</v>
      </c>
      <c r="C37" s="192" t="s">
        <v>383</v>
      </c>
      <c r="D37" s="196" t="s">
        <v>1330</v>
      </c>
      <c r="E37" s="188" t="s">
        <v>23</v>
      </c>
      <c r="F37" s="188" t="s">
        <v>21</v>
      </c>
      <c r="G37" s="168">
        <v>45728</v>
      </c>
      <c r="H37" s="168">
        <v>45728</v>
      </c>
      <c r="I37" s="169">
        <v>0.33333333333333398</v>
      </c>
      <c r="J37" s="169">
        <v>0.79166666666666696</v>
      </c>
      <c r="K37" s="192">
        <v>3</v>
      </c>
      <c r="L37" s="196" t="s">
        <v>107</v>
      </c>
      <c r="M37" s="192" t="s">
        <v>619</v>
      </c>
      <c r="N37" s="192" t="s">
        <v>17</v>
      </c>
    </row>
    <row r="38" spans="1:14" ht="64.5" customHeight="1" x14ac:dyDescent="0.3">
      <c r="A38" s="194"/>
      <c r="B38" s="191" t="s">
        <v>309</v>
      </c>
      <c r="C38" s="191" t="s">
        <v>138</v>
      </c>
      <c r="D38" s="196" t="s">
        <v>1367</v>
      </c>
      <c r="E38" s="188" t="s">
        <v>744</v>
      </c>
      <c r="F38" s="188" t="s">
        <v>23</v>
      </c>
      <c r="G38" s="168">
        <v>45728</v>
      </c>
      <c r="H38" s="168">
        <v>45728</v>
      </c>
      <c r="I38" s="169">
        <v>0.83333333333333337</v>
      </c>
      <c r="J38" s="169">
        <v>0.91666666666666663</v>
      </c>
      <c r="K38" s="192">
        <v>1</v>
      </c>
      <c r="L38" s="196" t="s">
        <v>94</v>
      </c>
      <c r="M38" s="192" t="s">
        <v>1368</v>
      </c>
      <c r="N38" s="192" t="s">
        <v>23</v>
      </c>
    </row>
    <row r="39" spans="1:14" ht="64.5" customHeight="1" x14ac:dyDescent="0.3">
      <c r="A39" s="951"/>
      <c r="B39" s="920" t="s">
        <v>137</v>
      </c>
      <c r="C39" s="950" t="s">
        <v>1375</v>
      </c>
      <c r="D39" s="196" t="s">
        <v>1331</v>
      </c>
      <c r="E39" s="188" t="s">
        <v>33</v>
      </c>
      <c r="F39" s="188" t="s">
        <v>23</v>
      </c>
      <c r="G39" s="168">
        <v>45729</v>
      </c>
      <c r="H39" s="168">
        <v>45729</v>
      </c>
      <c r="I39" s="198">
        <v>0.5</v>
      </c>
      <c r="J39" s="169">
        <v>0.58333333333333337</v>
      </c>
      <c r="K39" s="192">
        <v>1</v>
      </c>
      <c r="L39" s="196" t="s">
        <v>107</v>
      </c>
      <c r="M39" s="192" t="s">
        <v>1332</v>
      </c>
      <c r="N39" s="196" t="s">
        <v>17</v>
      </c>
    </row>
    <row r="40" spans="1:14" ht="64.5" customHeight="1" x14ac:dyDescent="0.3">
      <c r="A40" s="951"/>
      <c r="B40" s="920"/>
      <c r="C40" s="950"/>
      <c r="D40" s="196" t="s">
        <v>1325</v>
      </c>
      <c r="E40" s="230" t="s">
        <v>324</v>
      </c>
      <c r="F40" s="191" t="s">
        <v>23</v>
      </c>
      <c r="G40" s="207">
        <v>45729</v>
      </c>
      <c r="H40" s="207">
        <v>45729</v>
      </c>
      <c r="I40" s="198">
        <v>0.5</v>
      </c>
      <c r="J40" s="198">
        <v>0.58333333333333337</v>
      </c>
      <c r="K40" s="192">
        <v>1</v>
      </c>
      <c r="L40" s="194" t="s">
        <v>48</v>
      </c>
      <c r="M40" s="191" t="s">
        <v>1326</v>
      </c>
      <c r="N40" s="192" t="s">
        <v>186</v>
      </c>
    </row>
    <row r="41" spans="1:14" ht="64.5" customHeight="1" x14ac:dyDescent="0.3">
      <c r="A41" s="951"/>
      <c r="B41" s="920"/>
      <c r="C41" s="950"/>
      <c r="D41" s="196" t="s">
        <v>1348</v>
      </c>
      <c r="E41" s="230" t="s">
        <v>23</v>
      </c>
      <c r="F41" s="191" t="s">
        <v>1045</v>
      </c>
      <c r="G41" s="207">
        <v>45729</v>
      </c>
      <c r="H41" s="207">
        <v>45729</v>
      </c>
      <c r="I41" s="169">
        <v>0.33333333333333331</v>
      </c>
      <c r="J41" s="198">
        <v>0.58333333333333337</v>
      </c>
      <c r="K41" s="192">
        <v>1</v>
      </c>
      <c r="L41" s="194" t="s">
        <v>101</v>
      </c>
      <c r="M41" s="191" t="s">
        <v>1349</v>
      </c>
      <c r="N41" s="192" t="s">
        <v>23</v>
      </c>
    </row>
    <row r="42" spans="1:14" ht="64.5" customHeight="1" x14ac:dyDescent="0.3">
      <c r="A42" s="193">
        <v>13</v>
      </c>
      <c r="B42" s="196" t="s">
        <v>309</v>
      </c>
      <c r="C42" s="196" t="s">
        <v>141</v>
      </c>
      <c r="D42" s="196" t="s">
        <v>1268</v>
      </c>
      <c r="E42" s="230" t="s">
        <v>109</v>
      </c>
      <c r="F42" s="191" t="s">
        <v>23</v>
      </c>
      <c r="G42" s="207">
        <v>45729</v>
      </c>
      <c r="H42" s="207">
        <v>45729</v>
      </c>
      <c r="I42" s="198">
        <v>0.33333333333333331</v>
      </c>
      <c r="J42" s="198">
        <v>0.75</v>
      </c>
      <c r="K42" s="192">
        <v>1</v>
      </c>
      <c r="L42" s="194" t="s">
        <v>107</v>
      </c>
      <c r="M42" s="191" t="s">
        <v>1267</v>
      </c>
      <c r="N42" s="192" t="s">
        <v>21</v>
      </c>
    </row>
    <row r="43" spans="1:14" ht="37.5" x14ac:dyDescent="0.3">
      <c r="A43" s="921"/>
      <c r="B43" s="921" t="s">
        <v>140</v>
      </c>
      <c r="C43" s="941" t="s">
        <v>1374</v>
      </c>
      <c r="D43" s="196" t="s">
        <v>1370</v>
      </c>
      <c r="E43" s="196" t="s">
        <v>1371</v>
      </c>
      <c r="F43" s="188" t="s">
        <v>23</v>
      </c>
      <c r="G43" s="168">
        <v>45730</v>
      </c>
      <c r="H43" s="168">
        <v>45730</v>
      </c>
      <c r="I43" s="169">
        <v>0.5</v>
      </c>
      <c r="J43" s="169">
        <v>0.58333333333333337</v>
      </c>
      <c r="K43" s="192">
        <v>1</v>
      </c>
      <c r="L43" s="196" t="s">
        <v>1372</v>
      </c>
      <c r="M43" s="192" t="s">
        <v>1373</v>
      </c>
      <c r="N43" s="196" t="s">
        <v>23</v>
      </c>
    </row>
    <row r="44" spans="1:14" ht="56.25" x14ac:dyDescent="0.3">
      <c r="A44" s="922"/>
      <c r="B44" s="922"/>
      <c r="C44" s="943"/>
      <c r="D44" s="196" t="s">
        <v>1328</v>
      </c>
      <c r="E44" s="188" t="s">
        <v>23</v>
      </c>
      <c r="F44" s="188" t="s">
        <v>457</v>
      </c>
      <c r="G44" s="168">
        <v>45730</v>
      </c>
      <c r="H44" s="168">
        <v>45730</v>
      </c>
      <c r="I44" s="169">
        <v>0.54166666666666663</v>
      </c>
      <c r="J44" s="169">
        <v>0.625</v>
      </c>
      <c r="K44" s="192">
        <v>1</v>
      </c>
      <c r="L44" s="196" t="s">
        <v>242</v>
      </c>
      <c r="M44" s="192" t="s">
        <v>1091</v>
      </c>
      <c r="N44" s="196"/>
    </row>
    <row r="45" spans="1:14" ht="56.25" x14ac:dyDescent="0.3">
      <c r="A45" s="193">
        <v>16</v>
      </c>
      <c r="B45" s="196" t="s">
        <v>309</v>
      </c>
      <c r="C45" s="196" t="s">
        <v>141</v>
      </c>
      <c r="D45" s="196" t="s">
        <v>1269</v>
      </c>
      <c r="E45" s="188" t="s">
        <v>23</v>
      </c>
      <c r="F45" s="188" t="s">
        <v>21</v>
      </c>
      <c r="G45" s="168">
        <v>45730</v>
      </c>
      <c r="H45" s="168">
        <v>45730</v>
      </c>
      <c r="I45" s="169">
        <v>0.33333333333333331</v>
      </c>
      <c r="J45" s="169">
        <v>0.75</v>
      </c>
      <c r="K45" s="192">
        <v>1</v>
      </c>
      <c r="L45" s="196" t="s">
        <v>107</v>
      </c>
      <c r="M45" s="192" t="s">
        <v>1267</v>
      </c>
      <c r="N45" s="196" t="s">
        <v>17</v>
      </c>
    </row>
    <row r="46" spans="1:14" ht="56.25" x14ac:dyDescent="0.3">
      <c r="A46" s="193">
        <v>17</v>
      </c>
      <c r="B46" s="196" t="s">
        <v>309</v>
      </c>
      <c r="C46" s="196" t="s">
        <v>142</v>
      </c>
      <c r="D46" s="196" t="s">
        <v>367</v>
      </c>
      <c r="E46" s="188" t="s">
        <v>23</v>
      </c>
      <c r="F46" s="196" t="s">
        <v>755</v>
      </c>
      <c r="G46" s="168">
        <v>45730</v>
      </c>
      <c r="H46" s="168">
        <v>45730</v>
      </c>
      <c r="I46" s="169">
        <v>0.33333333333333331</v>
      </c>
      <c r="J46" s="169">
        <v>0.75</v>
      </c>
      <c r="K46" s="192">
        <v>2</v>
      </c>
      <c r="L46" s="196" t="s">
        <v>987</v>
      </c>
      <c r="M46" s="192" t="s">
        <v>1050</v>
      </c>
      <c r="N46" s="196" t="s">
        <v>23</v>
      </c>
    </row>
    <row r="47" spans="1:14" ht="37.5" x14ac:dyDescent="0.3">
      <c r="A47" s="196">
        <v>20</v>
      </c>
      <c r="B47" s="192" t="s">
        <v>128</v>
      </c>
      <c r="C47" s="196" t="s">
        <v>674</v>
      </c>
      <c r="D47" s="196" t="s">
        <v>1338</v>
      </c>
      <c r="E47" s="188" t="s">
        <v>26</v>
      </c>
      <c r="F47" s="196" t="s">
        <v>23</v>
      </c>
      <c r="G47" s="172">
        <v>45731</v>
      </c>
      <c r="H47" s="172">
        <v>45731</v>
      </c>
      <c r="I47" s="171">
        <v>0.5</v>
      </c>
      <c r="J47" s="171">
        <v>0.625</v>
      </c>
      <c r="K47" s="196">
        <v>1</v>
      </c>
      <c r="L47" s="196" t="s">
        <v>49</v>
      </c>
      <c r="M47" s="196" t="s">
        <v>1339</v>
      </c>
      <c r="N47" s="223" t="s">
        <v>50</v>
      </c>
    </row>
    <row r="48" spans="1:14" x14ac:dyDescent="0.3">
      <c r="C48" s="222" t="s">
        <v>390</v>
      </c>
    </row>
    <row r="50" spans="1:14" x14ac:dyDescent="0.3">
      <c r="A50" s="201"/>
      <c r="B50" s="935" t="s">
        <v>87</v>
      </c>
      <c r="C50" s="935"/>
      <c r="D50" s="935"/>
      <c r="E50" s="202" t="s">
        <v>573</v>
      </c>
      <c r="F50" s="203"/>
      <c r="G50" s="204"/>
      <c r="I50" s="205"/>
      <c r="J50" s="204"/>
      <c r="K50" s="206"/>
      <c r="L50" s="206"/>
      <c r="M50" s="203"/>
      <c r="N50" s="203"/>
    </row>
  </sheetData>
  <mergeCells count="44">
    <mergeCell ref="C7:C9"/>
    <mergeCell ref="B7:B9"/>
    <mergeCell ref="A7:A9"/>
    <mergeCell ref="C10:C13"/>
    <mergeCell ref="B10:B13"/>
    <mergeCell ref="A10:A13"/>
    <mergeCell ref="D15:D16"/>
    <mergeCell ref="C15:C16"/>
    <mergeCell ref="B15:B16"/>
    <mergeCell ref="A15:A16"/>
    <mergeCell ref="M15:M16"/>
    <mergeCell ref="K15:K16"/>
    <mergeCell ref="L15:L16"/>
    <mergeCell ref="B50:D50"/>
    <mergeCell ref="A28:A36"/>
    <mergeCell ref="B28:B36"/>
    <mergeCell ref="C28:C36"/>
    <mergeCell ref="C17:C21"/>
    <mergeCell ref="B17:B21"/>
    <mergeCell ref="A17:A21"/>
    <mergeCell ref="B22:B26"/>
    <mergeCell ref="C22:C26"/>
    <mergeCell ref="A22:A26"/>
    <mergeCell ref="C43:C44"/>
    <mergeCell ref="B43:B44"/>
    <mergeCell ref="A43:A44"/>
    <mergeCell ref="C39:C41"/>
    <mergeCell ref="B39:B41"/>
    <mergeCell ref="A39:A41"/>
    <mergeCell ref="A4:A6"/>
    <mergeCell ref="A1:N1"/>
    <mergeCell ref="A2:A3"/>
    <mergeCell ref="B2:B3"/>
    <mergeCell ref="C2:C3"/>
    <mergeCell ref="D2:D3"/>
    <mergeCell ref="E2:F2"/>
    <mergeCell ref="G2:H2"/>
    <mergeCell ref="I2:J2"/>
    <mergeCell ref="K2:K3"/>
    <mergeCell ref="L2:L3"/>
    <mergeCell ref="M2:M3"/>
    <mergeCell ref="N2:N3"/>
    <mergeCell ref="C4:C6"/>
    <mergeCell ref="B4:B6"/>
  </mergeCells>
  <dataValidations count="1">
    <dataValidation type="whole" showInputMessage="1" showErrorMessage="1" sqref="K50 K1:K3 I47 K8:K15 I7:I12 I14:I16 K17:K46 I17:I42" xr:uid="{00000000-0002-0000-0D00-000000000000}">
      <formula1>1</formula1>
      <formula2>20</formula2>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Z57"/>
  <sheetViews>
    <sheetView topLeftCell="A43" zoomScale="70" zoomScaleNormal="70" workbookViewId="0">
      <selection activeCell="D48" sqref="D48"/>
    </sheetView>
  </sheetViews>
  <sheetFormatPr defaultRowHeight="18.75" x14ac:dyDescent="0.3"/>
  <cols>
    <col min="1" max="1" width="4.85546875" style="199" bestFit="1" customWidth="1"/>
    <col min="2" max="3" width="22.42578125" style="222" customWidth="1"/>
    <col min="4" max="4" width="90.42578125" style="202" customWidth="1"/>
    <col min="5" max="5" width="24.28515625" style="202" customWidth="1"/>
    <col min="6" max="6" width="20.7109375" style="202" customWidth="1"/>
    <col min="7" max="7" width="18.5703125" style="202" customWidth="1"/>
    <col min="8" max="8" width="18.28515625" style="202" customWidth="1"/>
    <col min="9" max="9" width="12.28515625" style="202" customWidth="1"/>
    <col min="10" max="10" width="13" style="202" customWidth="1"/>
    <col min="11" max="11" width="12.7109375" style="202" customWidth="1"/>
    <col min="12" max="12" width="22.7109375" style="202" customWidth="1"/>
    <col min="13" max="13" width="42.5703125" style="202" customWidth="1"/>
    <col min="14" max="14" width="17.5703125" style="202" customWidth="1"/>
    <col min="15" max="15" width="22.7109375" style="195" customWidth="1"/>
    <col min="16" max="16384" width="9.140625" style="195"/>
  </cols>
  <sheetData>
    <row r="1" spans="1:16" ht="20.25" x14ac:dyDescent="0.3">
      <c r="A1" s="814" t="s">
        <v>0</v>
      </c>
      <c r="B1" s="814"/>
      <c r="C1" s="814"/>
      <c r="D1" s="814"/>
      <c r="E1" s="814"/>
      <c r="F1" s="814"/>
      <c r="G1" s="814"/>
      <c r="H1" s="814"/>
      <c r="I1" s="814"/>
      <c r="J1" s="814"/>
      <c r="K1" s="814"/>
      <c r="L1" s="814"/>
      <c r="M1" s="814"/>
      <c r="N1" s="814"/>
    </row>
    <row r="2" spans="1:16" ht="38.25" customHeight="1" x14ac:dyDescent="0.3">
      <c r="A2" s="953" t="s">
        <v>1</v>
      </c>
      <c r="B2" s="953" t="s">
        <v>2</v>
      </c>
      <c r="C2" s="953" t="s">
        <v>3</v>
      </c>
      <c r="D2" s="953" t="s">
        <v>4</v>
      </c>
      <c r="E2" s="953" t="s">
        <v>5</v>
      </c>
      <c r="F2" s="953"/>
      <c r="G2" s="953" t="s">
        <v>6</v>
      </c>
      <c r="H2" s="953"/>
      <c r="I2" s="953" t="s">
        <v>7</v>
      </c>
      <c r="J2" s="953"/>
      <c r="K2" s="953" t="s">
        <v>8</v>
      </c>
      <c r="L2" s="953" t="s">
        <v>9</v>
      </c>
      <c r="M2" s="953" t="s">
        <v>89</v>
      </c>
      <c r="N2" s="953" t="s">
        <v>10</v>
      </c>
    </row>
    <row r="3" spans="1:16" ht="40.5" x14ac:dyDescent="0.3">
      <c r="A3" s="955"/>
      <c r="B3" s="953"/>
      <c r="C3" s="953"/>
      <c r="D3" s="953"/>
      <c r="E3" s="251" t="s">
        <v>11</v>
      </c>
      <c r="F3" s="251" t="s">
        <v>12</v>
      </c>
      <c r="G3" s="251" t="s">
        <v>13</v>
      </c>
      <c r="H3" s="251" t="s">
        <v>14</v>
      </c>
      <c r="I3" s="251" t="s">
        <v>13</v>
      </c>
      <c r="J3" s="251" t="s">
        <v>14</v>
      </c>
      <c r="K3" s="953"/>
      <c r="L3" s="953"/>
      <c r="M3" s="953"/>
      <c r="N3" s="953"/>
    </row>
    <row r="4" spans="1:16" ht="121.5" x14ac:dyDescent="0.3">
      <c r="A4" s="959">
        <v>1</v>
      </c>
      <c r="B4" s="283" t="s">
        <v>557</v>
      </c>
      <c r="C4" s="283" t="s">
        <v>378</v>
      </c>
      <c r="D4" s="283" t="s">
        <v>558</v>
      </c>
      <c r="E4" s="284" t="s">
        <v>17</v>
      </c>
      <c r="F4" s="284" t="s">
        <v>17</v>
      </c>
      <c r="G4" s="254">
        <v>45731</v>
      </c>
      <c r="H4" s="285">
        <v>45737</v>
      </c>
      <c r="I4" s="286">
        <v>0.33333333333333398</v>
      </c>
      <c r="J4" s="286">
        <v>0.83333333333333404</v>
      </c>
      <c r="K4" s="283">
        <v>2</v>
      </c>
      <c r="L4" s="283" t="s">
        <v>18</v>
      </c>
      <c r="M4" s="287" t="s">
        <v>560</v>
      </c>
      <c r="N4" s="283" t="s">
        <v>17</v>
      </c>
    </row>
    <row r="5" spans="1:16" ht="60.75" x14ac:dyDescent="0.3">
      <c r="A5" s="960"/>
      <c r="B5" s="283" t="s">
        <v>557</v>
      </c>
      <c r="C5" s="283" t="s">
        <v>378</v>
      </c>
      <c r="D5" s="283" t="s">
        <v>561</v>
      </c>
      <c r="E5" s="284" t="s">
        <v>17</v>
      </c>
      <c r="F5" s="284" t="s">
        <v>17</v>
      </c>
      <c r="G5" s="254">
        <v>45731</v>
      </c>
      <c r="H5" s="285">
        <v>45737</v>
      </c>
      <c r="I5" s="286">
        <v>0.33333333333333398</v>
      </c>
      <c r="J5" s="286">
        <v>0.83333333333333404</v>
      </c>
      <c r="K5" s="283">
        <v>2</v>
      </c>
      <c r="L5" s="283" t="s">
        <v>18</v>
      </c>
      <c r="M5" s="283" t="s">
        <v>562</v>
      </c>
      <c r="N5" s="283" t="s">
        <v>17</v>
      </c>
    </row>
    <row r="6" spans="1:16" ht="101.25" x14ac:dyDescent="0.3">
      <c r="A6" s="961"/>
      <c r="B6" s="283" t="s">
        <v>557</v>
      </c>
      <c r="C6" s="283" t="s">
        <v>378</v>
      </c>
      <c r="D6" s="283" t="s">
        <v>20</v>
      </c>
      <c r="E6" s="284" t="s">
        <v>17</v>
      </c>
      <c r="F6" s="284" t="s">
        <v>17</v>
      </c>
      <c r="G6" s="254">
        <v>45731</v>
      </c>
      <c r="H6" s="285">
        <v>45737</v>
      </c>
      <c r="I6" s="286">
        <v>0.33333333333333398</v>
      </c>
      <c r="J6" s="286">
        <v>0.83333333333333404</v>
      </c>
      <c r="K6" s="283">
        <v>2</v>
      </c>
      <c r="L6" s="283" t="s">
        <v>18</v>
      </c>
      <c r="M6" s="283" t="s">
        <v>670</v>
      </c>
      <c r="N6" s="283" t="s">
        <v>17</v>
      </c>
    </row>
    <row r="7" spans="1:16" ht="40.5" x14ac:dyDescent="0.3">
      <c r="A7" s="955">
        <v>2</v>
      </c>
      <c r="B7" s="955" t="s">
        <v>557</v>
      </c>
      <c r="C7" s="955" t="s">
        <v>555</v>
      </c>
      <c r="D7" s="247" t="s">
        <v>1386</v>
      </c>
      <c r="E7" s="251" t="s">
        <v>1387</v>
      </c>
      <c r="F7" s="251" t="s">
        <v>23</v>
      </c>
      <c r="G7" s="254">
        <v>45731</v>
      </c>
      <c r="H7" s="249">
        <v>45731</v>
      </c>
      <c r="I7" s="956">
        <v>0.54166666666666663</v>
      </c>
      <c r="J7" s="250">
        <v>0.625</v>
      </c>
      <c r="K7" s="247">
        <v>1</v>
      </c>
      <c r="L7" s="247" t="s">
        <v>27</v>
      </c>
      <c r="M7" s="247" t="s">
        <v>1388</v>
      </c>
      <c r="N7" s="251" t="s">
        <v>23</v>
      </c>
    </row>
    <row r="8" spans="1:16" ht="40.5" x14ac:dyDescent="0.3">
      <c r="A8" s="962"/>
      <c r="B8" s="962"/>
      <c r="C8" s="962"/>
      <c r="D8" s="251" t="s">
        <v>1393</v>
      </c>
      <c r="E8" s="247" t="s">
        <v>1458</v>
      </c>
      <c r="F8" s="247" t="s">
        <v>23</v>
      </c>
      <c r="G8" s="254">
        <v>45731</v>
      </c>
      <c r="H8" s="249">
        <v>45731</v>
      </c>
      <c r="I8" s="957"/>
      <c r="J8" s="250">
        <v>0.5</v>
      </c>
      <c r="K8" s="247">
        <v>1</v>
      </c>
      <c r="L8" s="251" t="s">
        <v>242</v>
      </c>
      <c r="M8" s="247" t="s">
        <v>1394</v>
      </c>
      <c r="N8" s="251" t="s">
        <v>23</v>
      </c>
    </row>
    <row r="9" spans="1:16" ht="60.75" x14ac:dyDescent="0.3">
      <c r="A9" s="962"/>
      <c r="B9" s="962"/>
      <c r="C9" s="962"/>
      <c r="D9" s="247" t="s">
        <v>1416</v>
      </c>
      <c r="E9" s="247" t="s">
        <v>36</v>
      </c>
      <c r="F9" s="247" t="s">
        <v>64</v>
      </c>
      <c r="G9" s="254">
        <v>45731</v>
      </c>
      <c r="H9" s="249">
        <v>45731</v>
      </c>
      <c r="I9" s="957"/>
      <c r="J9" s="250">
        <v>45731.5</v>
      </c>
      <c r="K9" s="260">
        <v>1</v>
      </c>
      <c r="L9" s="247" t="s">
        <v>270</v>
      </c>
      <c r="M9" s="247" t="s">
        <v>1417</v>
      </c>
      <c r="N9" s="251" t="s">
        <v>23</v>
      </c>
    </row>
    <row r="10" spans="1:16" ht="37.5" customHeight="1" x14ac:dyDescent="0.3">
      <c r="A10" s="963"/>
      <c r="B10" s="963"/>
      <c r="C10" s="963"/>
      <c r="D10" s="247" t="s">
        <v>1418</v>
      </c>
      <c r="E10" s="251" t="s">
        <v>1285</v>
      </c>
      <c r="F10" s="251" t="s">
        <v>64</v>
      </c>
      <c r="G10" s="254">
        <v>45731</v>
      </c>
      <c r="H10" s="249">
        <v>45731</v>
      </c>
      <c r="I10" s="958"/>
      <c r="J10" s="250">
        <v>45736.583333333336</v>
      </c>
      <c r="K10" s="247">
        <v>1</v>
      </c>
      <c r="L10" s="247" t="s">
        <v>653</v>
      </c>
      <c r="M10" s="247" t="s">
        <v>1419</v>
      </c>
      <c r="N10" s="251" t="s">
        <v>23</v>
      </c>
      <c r="P10" s="195" t="s">
        <v>390</v>
      </c>
    </row>
    <row r="11" spans="1:16" ht="40.5" x14ac:dyDescent="0.3">
      <c r="A11" s="262">
        <v>3</v>
      </c>
      <c r="B11" s="251" t="s">
        <v>30</v>
      </c>
      <c r="C11" s="251" t="s">
        <v>31</v>
      </c>
      <c r="D11" s="251" t="s">
        <v>1389</v>
      </c>
      <c r="E11" s="247" t="s">
        <v>23</v>
      </c>
      <c r="F11" s="247" t="s">
        <v>21</v>
      </c>
      <c r="G11" s="254">
        <v>45731</v>
      </c>
      <c r="H11" s="249">
        <v>45731</v>
      </c>
      <c r="I11" s="250">
        <v>0.33333333333333331</v>
      </c>
      <c r="J11" s="250">
        <v>0.70833333333333337</v>
      </c>
      <c r="K11" s="247">
        <v>1</v>
      </c>
      <c r="L11" s="251" t="s">
        <v>34</v>
      </c>
      <c r="M11" s="247" t="s">
        <v>1390</v>
      </c>
      <c r="N11" s="251" t="s">
        <v>23</v>
      </c>
    </row>
    <row r="12" spans="1:16" ht="91.5" customHeight="1" x14ac:dyDescent="0.3">
      <c r="A12" s="251">
        <v>4</v>
      </c>
      <c r="B12" s="260" t="s">
        <v>366</v>
      </c>
      <c r="C12" s="251" t="s">
        <v>142</v>
      </c>
      <c r="D12" s="260" t="s">
        <v>1435</v>
      </c>
      <c r="E12" s="264" t="s">
        <v>23</v>
      </c>
      <c r="F12" s="260" t="s">
        <v>739</v>
      </c>
      <c r="G12" s="288">
        <v>45731</v>
      </c>
      <c r="H12" s="264">
        <v>45731</v>
      </c>
      <c r="I12" s="256">
        <v>0.3125</v>
      </c>
      <c r="J12" s="256">
        <v>0.66666666666666663</v>
      </c>
      <c r="K12" s="251">
        <v>2</v>
      </c>
      <c r="L12" s="260" t="s">
        <v>112</v>
      </c>
      <c r="M12" s="251" t="s">
        <v>537</v>
      </c>
      <c r="N12" s="260" t="s">
        <v>23</v>
      </c>
    </row>
    <row r="13" spans="1:16" ht="78.75" customHeight="1" x14ac:dyDescent="0.3">
      <c r="A13" s="251">
        <v>5</v>
      </c>
      <c r="B13" s="260" t="s">
        <v>366</v>
      </c>
      <c r="C13" s="251" t="s">
        <v>143</v>
      </c>
      <c r="D13" s="247" t="s">
        <v>1436</v>
      </c>
      <c r="E13" s="247" t="s">
        <v>350</v>
      </c>
      <c r="F13" s="247" t="s">
        <v>1437</v>
      </c>
      <c r="G13" s="288" t="s">
        <v>1438</v>
      </c>
      <c r="H13" s="264" t="s">
        <v>1439</v>
      </c>
      <c r="I13" s="250">
        <v>0.33333333333333331</v>
      </c>
      <c r="J13" s="250">
        <v>0.75</v>
      </c>
      <c r="K13" s="247">
        <v>2</v>
      </c>
      <c r="L13" s="251" t="s">
        <v>101</v>
      </c>
      <c r="M13" s="247" t="s">
        <v>1440</v>
      </c>
      <c r="N13" s="247" t="s">
        <v>23</v>
      </c>
    </row>
    <row r="14" spans="1:16" ht="82.5" customHeight="1" x14ac:dyDescent="0.3">
      <c r="A14" s="955">
        <v>6</v>
      </c>
      <c r="B14" s="955" t="s">
        <v>30</v>
      </c>
      <c r="C14" s="955" t="s">
        <v>556</v>
      </c>
      <c r="D14" s="251" t="s">
        <v>1413</v>
      </c>
      <c r="E14" s="265" t="s">
        <v>1414</v>
      </c>
      <c r="F14" s="247" t="s">
        <v>23</v>
      </c>
      <c r="G14" s="254">
        <v>45732</v>
      </c>
      <c r="H14" s="249">
        <v>45732</v>
      </c>
      <c r="I14" s="261">
        <v>0.51458333333333328</v>
      </c>
      <c r="J14" s="261">
        <v>0.625</v>
      </c>
      <c r="K14" s="247">
        <v>1</v>
      </c>
      <c r="L14" s="251" t="s">
        <v>34</v>
      </c>
      <c r="M14" s="247" t="s">
        <v>1415</v>
      </c>
      <c r="N14" s="247" t="s">
        <v>23</v>
      </c>
    </row>
    <row r="15" spans="1:16" ht="82.5" customHeight="1" x14ac:dyDescent="0.3">
      <c r="A15" s="963"/>
      <c r="B15" s="963"/>
      <c r="C15" s="963"/>
      <c r="D15" s="251" t="s">
        <v>1426</v>
      </c>
      <c r="E15" s="265" t="s">
        <v>23</v>
      </c>
      <c r="F15" s="247" t="s">
        <v>1355</v>
      </c>
      <c r="G15" s="254">
        <v>45732</v>
      </c>
      <c r="H15" s="249">
        <v>45732</v>
      </c>
      <c r="I15" s="267">
        <v>0.41666666666666669</v>
      </c>
      <c r="J15" s="261">
        <v>0.58333333333333337</v>
      </c>
      <c r="K15" s="247">
        <v>1</v>
      </c>
      <c r="L15" s="251" t="s">
        <v>1105</v>
      </c>
      <c r="M15" s="247" t="s">
        <v>1427</v>
      </c>
      <c r="N15" s="247"/>
    </row>
    <row r="16" spans="1:16" ht="82.5" customHeight="1" x14ac:dyDescent="0.3">
      <c r="A16" s="251">
        <v>7</v>
      </c>
      <c r="B16" s="263" t="s">
        <v>1156</v>
      </c>
      <c r="C16" s="251" t="s">
        <v>381</v>
      </c>
      <c r="D16" s="251" t="s">
        <v>1404</v>
      </c>
      <c r="E16" s="265" t="s">
        <v>23</v>
      </c>
      <c r="F16" s="247" t="s">
        <v>106</v>
      </c>
      <c r="G16" s="254">
        <v>45732</v>
      </c>
      <c r="H16" s="249">
        <v>45732</v>
      </c>
      <c r="I16" s="261">
        <v>0.33333333333333331</v>
      </c>
      <c r="J16" s="261">
        <v>0.41666666666666669</v>
      </c>
      <c r="K16" s="247">
        <v>2</v>
      </c>
      <c r="L16" s="251" t="s">
        <v>242</v>
      </c>
      <c r="M16" s="247" t="s">
        <v>1403</v>
      </c>
      <c r="N16" s="247"/>
    </row>
    <row r="17" spans="1:15" ht="64.5" customHeight="1" x14ac:dyDescent="0.3">
      <c r="A17" s="268">
        <v>8</v>
      </c>
      <c r="B17" s="260" t="s">
        <v>366</v>
      </c>
      <c r="C17" s="251" t="s">
        <v>142</v>
      </c>
      <c r="D17" s="260" t="s">
        <v>1441</v>
      </c>
      <c r="E17" s="260" t="s">
        <v>23</v>
      </c>
      <c r="F17" s="260" t="s">
        <v>368</v>
      </c>
      <c r="G17" s="264">
        <v>45733</v>
      </c>
      <c r="H17" s="264">
        <v>45733</v>
      </c>
      <c r="I17" s="256">
        <v>0.33333333333333331</v>
      </c>
      <c r="J17" s="256">
        <v>0.79166666666666663</v>
      </c>
      <c r="K17" s="260">
        <v>1</v>
      </c>
      <c r="L17" s="268" t="s">
        <v>1442</v>
      </c>
      <c r="M17" s="260" t="s">
        <v>1443</v>
      </c>
      <c r="N17" s="260" t="s">
        <v>23</v>
      </c>
      <c r="O17" s="195" t="s">
        <v>390</v>
      </c>
    </row>
    <row r="18" spans="1:15" ht="64.5" customHeight="1" x14ac:dyDescent="0.3">
      <c r="A18" s="251">
        <v>9</v>
      </c>
      <c r="B18" s="260" t="s">
        <v>366</v>
      </c>
      <c r="C18" s="251" t="s">
        <v>674</v>
      </c>
      <c r="D18" s="251" t="s">
        <v>1420</v>
      </c>
      <c r="E18" s="266" t="s">
        <v>1421</v>
      </c>
      <c r="F18" s="260" t="s">
        <v>64</v>
      </c>
      <c r="G18" s="264">
        <v>45733</v>
      </c>
      <c r="H18" s="264">
        <v>45733</v>
      </c>
      <c r="I18" s="250">
        <v>45733.395833333336</v>
      </c>
      <c r="J18" s="267">
        <v>45733.479166666664</v>
      </c>
      <c r="K18" s="247">
        <v>1</v>
      </c>
      <c r="L18" s="268" t="s">
        <v>270</v>
      </c>
      <c r="M18" s="260" t="s">
        <v>1422</v>
      </c>
      <c r="N18" s="247"/>
    </row>
    <row r="19" spans="1:15" ht="80.25" customHeight="1" x14ac:dyDescent="0.3">
      <c r="A19" s="269">
        <v>10</v>
      </c>
      <c r="B19" s="247" t="s">
        <v>1459</v>
      </c>
      <c r="C19" s="251" t="s">
        <v>1141</v>
      </c>
      <c r="D19" s="247" t="s">
        <v>1376</v>
      </c>
      <c r="E19" s="265" t="s">
        <v>23</v>
      </c>
      <c r="F19" s="247" t="s">
        <v>33</v>
      </c>
      <c r="G19" s="249">
        <v>45733</v>
      </c>
      <c r="H19" s="249">
        <v>45733</v>
      </c>
      <c r="I19" s="250">
        <v>0.33333333333333331</v>
      </c>
      <c r="J19" s="250">
        <v>0.64583333333333337</v>
      </c>
      <c r="K19" s="247">
        <v>4</v>
      </c>
      <c r="L19" s="247" t="s">
        <v>779</v>
      </c>
      <c r="M19" s="247" t="s">
        <v>780</v>
      </c>
      <c r="N19" s="247" t="s">
        <v>132</v>
      </c>
    </row>
    <row r="20" spans="1:15" ht="64.5" customHeight="1" x14ac:dyDescent="0.3">
      <c r="A20" s="955">
        <v>11</v>
      </c>
      <c r="B20" s="947" t="s">
        <v>366</v>
      </c>
      <c r="C20" s="955" t="s">
        <v>316</v>
      </c>
      <c r="D20" s="952" t="s">
        <v>1428</v>
      </c>
      <c r="E20" s="251" t="s">
        <v>23</v>
      </c>
      <c r="F20" s="251" t="s">
        <v>21</v>
      </c>
      <c r="G20" s="249">
        <v>45734</v>
      </c>
      <c r="H20" s="249">
        <v>45734</v>
      </c>
      <c r="I20" s="261">
        <v>0.375</v>
      </c>
      <c r="J20" s="261">
        <v>0.45833333333333331</v>
      </c>
      <c r="K20" s="952">
        <v>1</v>
      </c>
      <c r="L20" s="953" t="s">
        <v>270</v>
      </c>
      <c r="M20" s="954" t="s">
        <v>1052</v>
      </c>
      <c r="N20" s="270"/>
    </row>
    <row r="21" spans="1:15" ht="64.5" customHeight="1" x14ac:dyDescent="0.3">
      <c r="A21" s="963"/>
      <c r="B21" s="949"/>
      <c r="C21" s="963"/>
      <c r="D21" s="952"/>
      <c r="E21" s="251" t="s">
        <v>21</v>
      </c>
      <c r="F21" s="251" t="s">
        <v>23</v>
      </c>
      <c r="G21" s="249">
        <v>45734</v>
      </c>
      <c r="H21" s="249">
        <v>45734</v>
      </c>
      <c r="I21" s="261">
        <v>0.58333333333333337</v>
      </c>
      <c r="J21" s="261">
        <v>0.66666666666666663</v>
      </c>
      <c r="K21" s="952"/>
      <c r="L21" s="953"/>
      <c r="M21" s="954"/>
      <c r="N21" s="270"/>
    </row>
    <row r="22" spans="1:15" ht="64.5" customHeight="1" x14ac:dyDescent="0.3">
      <c r="A22" s="955">
        <v>12</v>
      </c>
      <c r="B22" s="947" t="s">
        <v>366</v>
      </c>
      <c r="C22" s="955" t="s">
        <v>892</v>
      </c>
      <c r="D22" s="251" t="s">
        <v>1406</v>
      </c>
      <c r="E22" s="271" t="s">
        <v>23</v>
      </c>
      <c r="F22" s="271" t="s">
        <v>26</v>
      </c>
      <c r="G22" s="249">
        <v>45734</v>
      </c>
      <c r="H22" s="249">
        <v>45734</v>
      </c>
      <c r="I22" s="956">
        <v>0.29166666666666669</v>
      </c>
      <c r="J22" s="250">
        <v>0.375</v>
      </c>
      <c r="K22" s="247">
        <v>1</v>
      </c>
      <c r="L22" s="251" t="s">
        <v>41</v>
      </c>
      <c r="M22" s="247" t="s">
        <v>828</v>
      </c>
      <c r="N22" s="251" t="s">
        <v>23</v>
      </c>
    </row>
    <row r="23" spans="1:15" ht="64.5" customHeight="1" x14ac:dyDescent="0.3">
      <c r="A23" s="963"/>
      <c r="B23" s="949"/>
      <c r="C23" s="963"/>
      <c r="D23" s="268" t="s">
        <v>1444</v>
      </c>
      <c r="E23" s="266" t="s">
        <v>23</v>
      </c>
      <c r="F23" s="260" t="s">
        <v>26</v>
      </c>
      <c r="G23" s="264">
        <v>45734</v>
      </c>
      <c r="H23" s="264">
        <v>45734</v>
      </c>
      <c r="I23" s="958"/>
      <c r="J23" s="267">
        <v>0.79166666666666663</v>
      </c>
      <c r="K23" s="260">
        <v>1</v>
      </c>
      <c r="L23" s="268" t="s">
        <v>91</v>
      </c>
      <c r="M23" s="260" t="s">
        <v>821</v>
      </c>
      <c r="N23" s="260" t="s">
        <v>23</v>
      </c>
    </row>
    <row r="24" spans="1:15" ht="64.5" customHeight="1" x14ac:dyDescent="0.3">
      <c r="A24" s="251">
        <v>13</v>
      </c>
      <c r="B24" s="260" t="s">
        <v>366</v>
      </c>
      <c r="C24" s="251" t="s">
        <v>143</v>
      </c>
      <c r="D24" s="251" t="s">
        <v>1445</v>
      </c>
      <c r="E24" s="266" t="s">
        <v>1446</v>
      </c>
      <c r="F24" s="260" t="s">
        <v>23</v>
      </c>
      <c r="G24" s="264">
        <v>45734</v>
      </c>
      <c r="H24" s="264">
        <v>45734</v>
      </c>
      <c r="I24" s="267">
        <v>0.33333333333333331</v>
      </c>
      <c r="J24" s="267">
        <v>0.79166666666666663</v>
      </c>
      <c r="K24" s="247">
        <v>1</v>
      </c>
      <c r="L24" s="268" t="s">
        <v>1447</v>
      </c>
      <c r="M24" s="260" t="s">
        <v>1448</v>
      </c>
      <c r="N24" s="247" t="s">
        <v>23</v>
      </c>
    </row>
    <row r="25" spans="1:15" ht="64.5" customHeight="1" x14ac:dyDescent="0.3">
      <c r="A25" s="955">
        <v>14</v>
      </c>
      <c r="B25" s="947" t="s">
        <v>366</v>
      </c>
      <c r="C25" s="955" t="s">
        <v>674</v>
      </c>
      <c r="D25" s="251" t="s">
        <v>1449</v>
      </c>
      <c r="E25" s="266" t="s">
        <v>1450</v>
      </c>
      <c r="F25" s="260" t="s">
        <v>23</v>
      </c>
      <c r="G25" s="264">
        <v>45734</v>
      </c>
      <c r="H25" s="264">
        <v>45734</v>
      </c>
      <c r="I25" s="965">
        <v>0.5</v>
      </c>
      <c r="J25" s="267">
        <v>0.625</v>
      </c>
      <c r="K25" s="247">
        <v>1</v>
      </c>
      <c r="L25" s="268" t="s">
        <v>284</v>
      </c>
      <c r="M25" s="260" t="s">
        <v>1451</v>
      </c>
      <c r="N25" s="247" t="s">
        <v>23</v>
      </c>
    </row>
    <row r="26" spans="1:15" ht="64.5" customHeight="1" x14ac:dyDescent="0.3">
      <c r="A26" s="962"/>
      <c r="B26" s="948"/>
      <c r="C26" s="962"/>
      <c r="D26" s="251" t="s">
        <v>1380</v>
      </c>
      <c r="E26" s="266" t="s">
        <v>1381</v>
      </c>
      <c r="F26" s="260" t="s">
        <v>23</v>
      </c>
      <c r="G26" s="264">
        <v>45734</v>
      </c>
      <c r="H26" s="264">
        <v>45734</v>
      </c>
      <c r="I26" s="966"/>
      <c r="J26" s="267">
        <v>0.58333333333333337</v>
      </c>
      <c r="K26" s="247">
        <v>1</v>
      </c>
      <c r="L26" s="268" t="s">
        <v>29</v>
      </c>
      <c r="M26" s="260" t="s">
        <v>1382</v>
      </c>
      <c r="N26" s="247"/>
    </row>
    <row r="27" spans="1:15" ht="64.5" customHeight="1" x14ac:dyDescent="0.3">
      <c r="A27" s="963"/>
      <c r="B27" s="949"/>
      <c r="C27" s="963"/>
      <c r="D27" s="251" t="s">
        <v>1424</v>
      </c>
      <c r="E27" s="251" t="s">
        <v>1285</v>
      </c>
      <c r="F27" s="271" t="s">
        <v>23</v>
      </c>
      <c r="G27" s="249">
        <v>45734</v>
      </c>
      <c r="H27" s="249">
        <v>45734</v>
      </c>
      <c r="I27" s="967"/>
      <c r="J27" s="250">
        <v>45736.583333333336</v>
      </c>
      <c r="K27" s="247">
        <v>1</v>
      </c>
      <c r="L27" s="251" t="s">
        <v>1105</v>
      </c>
      <c r="M27" s="247" t="s">
        <v>1425</v>
      </c>
      <c r="N27" s="247"/>
    </row>
    <row r="28" spans="1:15" ht="64.5" customHeight="1" x14ac:dyDescent="0.3">
      <c r="A28" s="251">
        <v>15</v>
      </c>
      <c r="B28" s="247" t="s">
        <v>1459</v>
      </c>
      <c r="C28" s="283" t="s">
        <v>1462</v>
      </c>
      <c r="D28" s="251" t="s">
        <v>1434</v>
      </c>
      <c r="E28" s="266" t="s">
        <v>1432</v>
      </c>
      <c r="F28" s="260" t="s">
        <v>23</v>
      </c>
      <c r="G28" s="264">
        <v>45734</v>
      </c>
      <c r="H28" s="264">
        <v>45734</v>
      </c>
      <c r="I28" s="267">
        <v>0.16666666666666666</v>
      </c>
      <c r="J28" s="267">
        <v>0.25</v>
      </c>
      <c r="K28" s="247">
        <v>1</v>
      </c>
      <c r="L28" s="268" t="s">
        <v>117</v>
      </c>
      <c r="M28" s="260" t="s">
        <v>1457</v>
      </c>
      <c r="N28" s="247"/>
    </row>
    <row r="29" spans="1:15" ht="64.5" customHeight="1" x14ac:dyDescent="0.3">
      <c r="A29" s="251">
        <v>16</v>
      </c>
      <c r="B29" s="260" t="s">
        <v>366</v>
      </c>
      <c r="C29" s="251" t="s">
        <v>671</v>
      </c>
      <c r="D29" s="251" t="s">
        <v>1383</v>
      </c>
      <c r="E29" s="251" t="s">
        <v>135</v>
      </c>
      <c r="F29" s="271" t="s">
        <v>23</v>
      </c>
      <c r="G29" s="249">
        <v>45734</v>
      </c>
      <c r="H29" s="249">
        <v>45734</v>
      </c>
      <c r="I29" s="250">
        <v>0.29166666666666669</v>
      </c>
      <c r="J29" s="250">
        <v>0.79166666666666663</v>
      </c>
      <c r="K29" s="247">
        <v>1</v>
      </c>
      <c r="L29" s="251" t="s">
        <v>1384</v>
      </c>
      <c r="M29" s="247" t="s">
        <v>1385</v>
      </c>
      <c r="N29" s="247"/>
    </row>
    <row r="30" spans="1:15" ht="64.5" customHeight="1" x14ac:dyDescent="0.3">
      <c r="A30" s="268">
        <v>17</v>
      </c>
      <c r="B30" s="260" t="s">
        <v>1156</v>
      </c>
      <c r="C30" s="251" t="s">
        <v>381</v>
      </c>
      <c r="D30" s="251" t="s">
        <v>1402</v>
      </c>
      <c r="E30" s="271" t="s">
        <v>106</v>
      </c>
      <c r="F30" s="271" t="s">
        <v>23</v>
      </c>
      <c r="G30" s="249">
        <v>45734</v>
      </c>
      <c r="H30" s="249">
        <v>45734</v>
      </c>
      <c r="I30" s="250">
        <v>0.625</v>
      </c>
      <c r="J30" s="250">
        <v>0.70833333333333337</v>
      </c>
      <c r="K30" s="247">
        <v>2</v>
      </c>
      <c r="L30" s="251" t="s">
        <v>242</v>
      </c>
      <c r="M30" s="247" t="s">
        <v>1403</v>
      </c>
      <c r="N30" s="251"/>
    </row>
    <row r="31" spans="1:15" ht="64.5" customHeight="1" x14ac:dyDescent="0.3">
      <c r="A31" s="268">
        <v>18</v>
      </c>
      <c r="B31" s="247" t="s">
        <v>382</v>
      </c>
      <c r="C31" s="251" t="s">
        <v>141</v>
      </c>
      <c r="D31" s="251" t="s">
        <v>1111</v>
      </c>
      <c r="E31" s="271" t="s">
        <v>23</v>
      </c>
      <c r="F31" s="271" t="s">
        <v>21</v>
      </c>
      <c r="G31" s="249">
        <v>45734</v>
      </c>
      <c r="H31" s="249">
        <v>45734</v>
      </c>
      <c r="I31" s="250">
        <v>0.33333333333333331</v>
      </c>
      <c r="J31" s="250">
        <v>0.75</v>
      </c>
      <c r="K31" s="247">
        <v>1</v>
      </c>
      <c r="L31" s="251" t="s">
        <v>107</v>
      </c>
      <c r="M31" s="247" t="s">
        <v>621</v>
      </c>
      <c r="N31" s="247" t="s">
        <v>17</v>
      </c>
    </row>
    <row r="32" spans="1:15" ht="64.5" customHeight="1" x14ac:dyDescent="0.3">
      <c r="A32" s="268">
        <v>19</v>
      </c>
      <c r="B32" s="260" t="s">
        <v>30</v>
      </c>
      <c r="C32" s="260" t="s">
        <v>556</v>
      </c>
      <c r="D32" s="251" t="s">
        <v>1389</v>
      </c>
      <c r="E32" s="271" t="s">
        <v>23</v>
      </c>
      <c r="F32" s="271" t="s">
        <v>21</v>
      </c>
      <c r="G32" s="249">
        <v>45734</v>
      </c>
      <c r="H32" s="249">
        <v>45734</v>
      </c>
      <c r="I32" s="250">
        <v>0.33333333333333331</v>
      </c>
      <c r="J32" s="250">
        <v>0.70833333333333337</v>
      </c>
      <c r="K32" s="247">
        <v>1</v>
      </c>
      <c r="L32" s="251" t="s">
        <v>34</v>
      </c>
      <c r="M32" s="247" t="s">
        <v>1391</v>
      </c>
      <c r="N32" s="247" t="s">
        <v>23</v>
      </c>
    </row>
    <row r="33" spans="1:156" ht="94.5" customHeight="1" x14ac:dyDescent="0.3">
      <c r="A33" s="251">
        <v>20</v>
      </c>
      <c r="B33" s="247" t="s">
        <v>1408</v>
      </c>
      <c r="C33" s="247" t="s">
        <v>1409</v>
      </c>
      <c r="D33" s="251" t="s">
        <v>1410</v>
      </c>
      <c r="E33" s="251" t="s">
        <v>1411</v>
      </c>
      <c r="F33" s="271" t="s">
        <v>1343</v>
      </c>
      <c r="G33" s="249">
        <v>45735</v>
      </c>
      <c r="H33" s="249">
        <v>45735</v>
      </c>
      <c r="I33" s="250">
        <v>0.41666666666666669</v>
      </c>
      <c r="J33" s="250">
        <v>0.625</v>
      </c>
      <c r="K33" s="247">
        <v>3</v>
      </c>
      <c r="L33" s="251" t="s">
        <v>342</v>
      </c>
      <c r="M33" s="247" t="s">
        <v>1412</v>
      </c>
      <c r="N33" s="247"/>
    </row>
    <row r="34" spans="1:156" ht="64.5" customHeight="1" x14ac:dyDescent="0.3">
      <c r="A34" s="268">
        <v>21</v>
      </c>
      <c r="B34" s="247" t="s">
        <v>557</v>
      </c>
      <c r="C34" s="247" t="s">
        <v>378</v>
      </c>
      <c r="D34" s="247" t="s">
        <v>1400</v>
      </c>
      <c r="E34" s="248" t="s">
        <v>17</v>
      </c>
      <c r="F34" s="248" t="s">
        <v>21</v>
      </c>
      <c r="G34" s="249">
        <v>45734</v>
      </c>
      <c r="H34" s="249">
        <v>45735</v>
      </c>
      <c r="I34" s="250">
        <v>0.79166666666666696</v>
      </c>
      <c r="J34" s="250">
        <v>0.16666666666666699</v>
      </c>
      <c r="K34" s="247">
        <v>2</v>
      </c>
      <c r="L34" s="247" t="s">
        <v>18</v>
      </c>
      <c r="M34" s="255" t="s">
        <v>670</v>
      </c>
      <c r="N34" s="247" t="s">
        <v>21</v>
      </c>
    </row>
    <row r="35" spans="1:156" ht="64.5" customHeight="1" x14ac:dyDescent="0.3">
      <c r="A35" s="268">
        <v>22</v>
      </c>
      <c r="B35" s="247" t="s">
        <v>557</v>
      </c>
      <c r="C35" s="247" t="s">
        <v>378</v>
      </c>
      <c r="D35" s="247" t="s">
        <v>1400</v>
      </c>
      <c r="E35" s="248" t="s">
        <v>21</v>
      </c>
      <c r="F35" s="248" t="s">
        <v>17</v>
      </c>
      <c r="G35" s="249">
        <v>45735</v>
      </c>
      <c r="H35" s="249">
        <v>45735</v>
      </c>
      <c r="I35" s="250">
        <v>0.1875</v>
      </c>
      <c r="J35" s="250">
        <v>0.41666666666666702</v>
      </c>
      <c r="K35" s="247">
        <v>2</v>
      </c>
      <c r="L35" s="247" t="s">
        <v>18</v>
      </c>
      <c r="M35" s="255" t="s">
        <v>1401</v>
      </c>
      <c r="N35" s="247" t="s">
        <v>17</v>
      </c>
      <c r="O35" s="195" t="s">
        <v>390</v>
      </c>
    </row>
    <row r="36" spans="1:156" ht="64.5" customHeight="1" x14ac:dyDescent="0.3">
      <c r="A36" s="955">
        <v>23</v>
      </c>
      <c r="B36" s="947" t="s">
        <v>382</v>
      </c>
      <c r="C36" s="955" t="s">
        <v>136</v>
      </c>
      <c r="D36" s="247" t="s">
        <v>1431</v>
      </c>
      <c r="E36" s="248" t="s">
        <v>23</v>
      </c>
      <c r="F36" s="248" t="s">
        <v>1432</v>
      </c>
      <c r="G36" s="249">
        <v>45735</v>
      </c>
      <c r="H36" s="249">
        <v>45735</v>
      </c>
      <c r="I36" s="256">
        <v>8.3333333333333329E-2</v>
      </c>
      <c r="J36" s="250">
        <v>0.20833333333333334</v>
      </c>
      <c r="K36" s="247">
        <v>1</v>
      </c>
      <c r="L36" s="247" t="s">
        <v>117</v>
      </c>
      <c r="M36" s="255" t="s">
        <v>1433</v>
      </c>
      <c r="N36" s="247"/>
    </row>
    <row r="37" spans="1:156" ht="64.5" customHeight="1" x14ac:dyDescent="0.3">
      <c r="A37" s="963"/>
      <c r="B37" s="949"/>
      <c r="C37" s="963"/>
      <c r="D37" s="247" t="s">
        <v>823</v>
      </c>
      <c r="E37" s="248" t="s">
        <v>23</v>
      </c>
      <c r="F37" s="248" t="s">
        <v>26</v>
      </c>
      <c r="G37" s="249">
        <v>45735</v>
      </c>
      <c r="H37" s="249">
        <v>45735</v>
      </c>
      <c r="I37" s="256">
        <v>0.14583333333333334</v>
      </c>
      <c r="J37" s="250">
        <v>0.25</v>
      </c>
      <c r="K37" s="247">
        <v>1</v>
      </c>
      <c r="L37" s="247" t="s">
        <v>91</v>
      </c>
      <c r="M37" s="255" t="s">
        <v>822</v>
      </c>
      <c r="N37" s="247" t="s">
        <v>23</v>
      </c>
    </row>
    <row r="38" spans="1:156" ht="64.5" customHeight="1" x14ac:dyDescent="0.3">
      <c r="A38" s="268">
        <v>24</v>
      </c>
      <c r="B38" s="260" t="s">
        <v>1405</v>
      </c>
      <c r="C38" s="260">
        <v>810</v>
      </c>
      <c r="D38" s="247" t="s">
        <v>1407</v>
      </c>
      <c r="E38" s="248" t="s">
        <v>26</v>
      </c>
      <c r="F38" s="248" t="s">
        <v>23</v>
      </c>
      <c r="G38" s="249">
        <v>45735</v>
      </c>
      <c r="H38" s="249">
        <v>45735</v>
      </c>
      <c r="I38" s="256">
        <v>0.14583333333333334</v>
      </c>
      <c r="J38" s="250">
        <v>0.22916666666666666</v>
      </c>
      <c r="K38" s="247">
        <v>1</v>
      </c>
      <c r="L38" s="247" t="s">
        <v>41</v>
      </c>
      <c r="M38" s="255" t="s">
        <v>830</v>
      </c>
      <c r="N38" s="247" t="s">
        <v>23</v>
      </c>
    </row>
    <row r="39" spans="1:156" ht="64.5" customHeight="1" x14ac:dyDescent="0.3">
      <c r="A39" s="268">
        <v>25</v>
      </c>
      <c r="B39" s="260" t="s">
        <v>382</v>
      </c>
      <c r="C39" s="251" t="s">
        <v>141</v>
      </c>
      <c r="D39" s="251" t="s">
        <v>1396</v>
      </c>
      <c r="E39" s="271" t="s">
        <v>23</v>
      </c>
      <c r="F39" s="271" t="s">
        <v>21</v>
      </c>
      <c r="G39" s="249">
        <v>45735</v>
      </c>
      <c r="H39" s="249">
        <v>45735</v>
      </c>
      <c r="I39" s="256">
        <v>0.375</v>
      </c>
      <c r="J39" s="250">
        <v>0.75</v>
      </c>
      <c r="K39" s="247">
        <v>1</v>
      </c>
      <c r="L39" s="251" t="s">
        <v>107</v>
      </c>
      <c r="M39" s="247" t="s">
        <v>238</v>
      </c>
      <c r="N39" s="247"/>
    </row>
    <row r="40" spans="1:156" ht="89.25" customHeight="1" x14ac:dyDescent="0.3">
      <c r="A40" s="964">
        <v>26</v>
      </c>
      <c r="B40" s="947" t="s">
        <v>1459</v>
      </c>
      <c r="C40" s="968" t="s">
        <v>1461</v>
      </c>
      <c r="D40" s="251" t="s">
        <v>1395</v>
      </c>
      <c r="E40" s="271" t="s">
        <v>64</v>
      </c>
      <c r="F40" s="271" t="s">
        <v>21</v>
      </c>
      <c r="G40" s="249">
        <v>45736</v>
      </c>
      <c r="H40" s="249">
        <v>45736</v>
      </c>
      <c r="I40" s="965">
        <v>0.33333333333333331</v>
      </c>
      <c r="J40" s="250">
        <v>0.625</v>
      </c>
      <c r="K40" s="247">
        <v>3</v>
      </c>
      <c r="L40" s="251" t="s">
        <v>72</v>
      </c>
      <c r="M40" s="247" t="s">
        <v>784</v>
      </c>
      <c r="N40" s="251"/>
    </row>
    <row r="41" spans="1:156" ht="89.25" customHeight="1" x14ac:dyDescent="0.3">
      <c r="A41" s="964"/>
      <c r="B41" s="948"/>
      <c r="C41" s="969"/>
      <c r="D41" s="251" t="s">
        <v>1429</v>
      </c>
      <c r="E41" s="272" t="s">
        <v>23</v>
      </c>
      <c r="F41" s="272" t="s">
        <v>21</v>
      </c>
      <c r="G41" s="264">
        <v>45736</v>
      </c>
      <c r="H41" s="264">
        <v>45736</v>
      </c>
      <c r="I41" s="966"/>
      <c r="J41" s="256">
        <v>0.70833333333333337</v>
      </c>
      <c r="K41" s="247">
        <v>1</v>
      </c>
      <c r="L41" s="268" t="s">
        <v>117</v>
      </c>
      <c r="M41" s="260" t="s">
        <v>1430</v>
      </c>
      <c r="N41" s="251"/>
    </row>
    <row r="42" spans="1:156" ht="64.5" customHeight="1" x14ac:dyDescent="0.3">
      <c r="A42" s="964"/>
      <c r="B42" s="948"/>
      <c r="C42" s="969"/>
      <c r="D42" s="251" t="s">
        <v>1399</v>
      </c>
      <c r="E42" s="266" t="s">
        <v>23</v>
      </c>
      <c r="F42" s="260" t="s">
        <v>26</v>
      </c>
      <c r="G42" s="264">
        <v>45736</v>
      </c>
      <c r="H42" s="264">
        <v>45736</v>
      </c>
      <c r="I42" s="966"/>
      <c r="J42" s="267">
        <v>0.625</v>
      </c>
      <c r="K42" s="247">
        <v>1</v>
      </c>
      <c r="L42" s="268" t="s">
        <v>59</v>
      </c>
      <c r="M42" s="260" t="s">
        <v>61</v>
      </c>
      <c r="N42" s="247"/>
    </row>
    <row r="43" spans="1:156" ht="63.75" customHeight="1" x14ac:dyDescent="0.3">
      <c r="A43" s="964"/>
      <c r="B43" s="949"/>
      <c r="C43" s="970"/>
      <c r="D43" s="262" t="s">
        <v>1452</v>
      </c>
      <c r="E43" s="279" t="s">
        <v>23</v>
      </c>
      <c r="F43" s="259" t="s">
        <v>1343</v>
      </c>
      <c r="G43" s="280">
        <v>45736</v>
      </c>
      <c r="H43" s="280">
        <v>45736</v>
      </c>
      <c r="I43" s="967"/>
      <c r="J43" s="281">
        <v>0.625</v>
      </c>
      <c r="K43" s="258">
        <v>3</v>
      </c>
      <c r="L43" s="269" t="s">
        <v>91</v>
      </c>
      <c r="M43" s="259" t="s">
        <v>1453</v>
      </c>
      <c r="N43" s="258"/>
    </row>
    <row r="44" spans="1:156" s="176" customFormat="1" ht="64.5" customHeight="1" x14ac:dyDescent="0.3">
      <c r="A44" s="964"/>
      <c r="B44" s="247" t="s">
        <v>382</v>
      </c>
      <c r="C44" s="251" t="s">
        <v>316</v>
      </c>
      <c r="D44" s="251" t="s">
        <v>1423</v>
      </c>
      <c r="E44" s="265" t="s">
        <v>64</v>
      </c>
      <c r="F44" s="247" t="s">
        <v>1421</v>
      </c>
      <c r="G44" s="249">
        <v>45736</v>
      </c>
      <c r="H44" s="249">
        <v>45736</v>
      </c>
      <c r="I44" s="250">
        <v>45736.5</v>
      </c>
      <c r="J44" s="261">
        <v>45736.583333333336</v>
      </c>
      <c r="K44" s="247">
        <v>1</v>
      </c>
      <c r="L44" s="251" t="s">
        <v>270</v>
      </c>
      <c r="M44" s="247" t="s">
        <v>1422</v>
      </c>
      <c r="N44" s="247"/>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c r="AU44" s="195"/>
      <c r="AV44" s="195"/>
      <c r="AW44" s="195"/>
      <c r="AX44" s="195"/>
      <c r="AY44" s="195"/>
      <c r="AZ44" s="195"/>
      <c r="BA44" s="195"/>
      <c r="BB44" s="195"/>
      <c r="BC44" s="195"/>
      <c r="BD44" s="195"/>
      <c r="BE44" s="195"/>
      <c r="BF44" s="195"/>
      <c r="BG44" s="195"/>
      <c r="BH44" s="195"/>
      <c r="BI44" s="195"/>
      <c r="BJ44" s="195"/>
      <c r="BK44" s="195"/>
      <c r="BL44" s="195"/>
      <c r="BM44" s="195"/>
      <c r="BN44" s="195"/>
      <c r="BO44" s="195"/>
      <c r="BP44" s="195"/>
      <c r="BQ44" s="195"/>
      <c r="BR44" s="195"/>
      <c r="BS44" s="195"/>
      <c r="BT44" s="195"/>
      <c r="BU44" s="195"/>
      <c r="BV44" s="195"/>
      <c r="BW44" s="195"/>
      <c r="BX44" s="195"/>
      <c r="BY44" s="195"/>
      <c r="BZ44" s="195"/>
      <c r="CA44" s="195"/>
      <c r="CB44" s="195"/>
      <c r="CC44" s="195"/>
      <c r="CD44" s="195"/>
      <c r="CE44" s="195"/>
      <c r="CF44" s="195"/>
      <c r="CG44" s="195"/>
      <c r="CH44" s="195"/>
      <c r="CI44" s="195"/>
      <c r="CJ44" s="195"/>
      <c r="CK44" s="195"/>
      <c r="CL44" s="195"/>
      <c r="CM44" s="195"/>
      <c r="CN44" s="195"/>
      <c r="CO44" s="195"/>
      <c r="CP44" s="195"/>
      <c r="CQ44" s="195"/>
      <c r="CR44" s="195"/>
      <c r="CS44" s="195"/>
      <c r="CT44" s="195"/>
      <c r="CU44" s="195"/>
      <c r="CV44" s="195"/>
      <c r="CW44" s="195"/>
      <c r="CX44" s="195"/>
      <c r="CY44" s="195"/>
      <c r="CZ44" s="195"/>
      <c r="DA44" s="195"/>
      <c r="DB44" s="195"/>
      <c r="DC44" s="195"/>
      <c r="DD44" s="195"/>
      <c r="DE44" s="195"/>
      <c r="DF44" s="195"/>
      <c r="DG44" s="195"/>
      <c r="DH44" s="195"/>
      <c r="DI44" s="195"/>
      <c r="DJ44" s="195"/>
      <c r="DK44" s="195"/>
      <c r="DL44" s="195"/>
      <c r="DM44" s="195"/>
      <c r="DN44" s="195"/>
      <c r="DO44" s="195"/>
      <c r="DP44" s="195"/>
      <c r="DQ44" s="195"/>
      <c r="DR44" s="195"/>
      <c r="DS44" s="195"/>
      <c r="DT44" s="195"/>
      <c r="DU44" s="195"/>
      <c r="DV44" s="195"/>
      <c r="DW44" s="195"/>
      <c r="DX44" s="195"/>
      <c r="DY44" s="195"/>
      <c r="DZ44" s="195"/>
      <c r="EA44" s="195"/>
      <c r="EB44" s="195"/>
      <c r="EC44" s="195"/>
      <c r="ED44" s="195"/>
      <c r="EE44" s="195"/>
      <c r="EF44" s="195"/>
      <c r="EG44" s="195"/>
      <c r="EH44" s="195"/>
      <c r="EI44" s="195"/>
      <c r="EJ44" s="195"/>
      <c r="EK44" s="195"/>
      <c r="EL44" s="195"/>
      <c r="EM44" s="195"/>
      <c r="EN44" s="195"/>
      <c r="EO44" s="195"/>
      <c r="EP44" s="195"/>
      <c r="EQ44" s="195"/>
      <c r="ER44" s="195"/>
      <c r="ES44" s="195"/>
      <c r="ET44" s="195"/>
      <c r="EU44" s="195"/>
      <c r="EV44" s="195"/>
      <c r="EW44" s="195"/>
      <c r="EX44" s="195"/>
      <c r="EY44" s="195"/>
      <c r="EZ44" s="195"/>
    </row>
    <row r="45" spans="1:156" ht="64.5" customHeight="1" x14ac:dyDescent="0.3">
      <c r="A45" s="282">
        <v>27</v>
      </c>
      <c r="B45" s="260" t="s">
        <v>1459</v>
      </c>
      <c r="C45" s="260"/>
      <c r="D45" s="268" t="s">
        <v>1397</v>
      </c>
      <c r="E45" s="266" t="s">
        <v>329</v>
      </c>
      <c r="F45" s="260" t="s">
        <v>23</v>
      </c>
      <c r="G45" s="264">
        <v>45736</v>
      </c>
      <c r="H45" s="264">
        <v>45736</v>
      </c>
      <c r="I45" s="256">
        <v>0.14583333333333334</v>
      </c>
      <c r="J45" s="267">
        <v>0.25</v>
      </c>
      <c r="K45" s="260">
        <v>3</v>
      </c>
      <c r="L45" s="268" t="s">
        <v>78</v>
      </c>
      <c r="M45" s="260" t="s">
        <v>79</v>
      </c>
      <c r="N45" s="260"/>
    </row>
    <row r="46" spans="1:156" ht="64.5" customHeight="1" x14ac:dyDescent="0.3">
      <c r="A46" s="277">
        <v>28</v>
      </c>
      <c r="B46" s="247" t="s">
        <v>1156</v>
      </c>
      <c r="C46" s="247" t="s">
        <v>679</v>
      </c>
      <c r="D46" s="251" t="s">
        <v>1398</v>
      </c>
      <c r="E46" s="266" t="s">
        <v>23</v>
      </c>
      <c r="F46" s="260" t="s">
        <v>21</v>
      </c>
      <c r="G46" s="264">
        <v>45736</v>
      </c>
      <c r="H46" s="264">
        <v>45736</v>
      </c>
      <c r="I46" s="256">
        <v>0.83333333333333337</v>
      </c>
      <c r="J46" s="267">
        <v>0.91666666666666663</v>
      </c>
      <c r="K46" s="247">
        <v>3</v>
      </c>
      <c r="L46" s="268" t="s">
        <v>78</v>
      </c>
      <c r="M46" s="260" t="s">
        <v>785</v>
      </c>
      <c r="N46" s="247"/>
    </row>
    <row r="47" spans="1:156" ht="64.5" customHeight="1" x14ac:dyDescent="0.3">
      <c r="A47" s="262">
        <v>29</v>
      </c>
      <c r="B47" s="251" t="s">
        <v>382</v>
      </c>
      <c r="C47" s="251" t="s">
        <v>1460</v>
      </c>
      <c r="D47" s="251" t="s">
        <v>387</v>
      </c>
      <c r="E47" s="266" t="s">
        <v>21</v>
      </c>
      <c r="F47" s="260" t="s">
        <v>23</v>
      </c>
      <c r="G47" s="264">
        <v>45736</v>
      </c>
      <c r="H47" s="264">
        <v>45736</v>
      </c>
      <c r="I47" s="267">
        <v>0.33333333333333331</v>
      </c>
      <c r="J47" s="267">
        <v>0.75</v>
      </c>
      <c r="K47" s="247">
        <v>1</v>
      </c>
      <c r="L47" s="268" t="s">
        <v>107</v>
      </c>
      <c r="M47" s="260" t="s">
        <v>621</v>
      </c>
      <c r="N47" s="247" t="s">
        <v>17</v>
      </c>
    </row>
    <row r="48" spans="1:156" ht="64.5" customHeight="1" x14ac:dyDescent="0.3">
      <c r="A48" s="955">
        <v>30</v>
      </c>
      <c r="B48" s="955" t="s">
        <v>382</v>
      </c>
      <c r="C48" s="955" t="s">
        <v>836</v>
      </c>
      <c r="D48" s="251" t="s">
        <v>1463</v>
      </c>
      <c r="E48" s="251" t="s">
        <v>329</v>
      </c>
      <c r="F48" s="271" t="s">
        <v>326</v>
      </c>
      <c r="G48" s="249">
        <v>45738</v>
      </c>
      <c r="H48" s="249">
        <v>45738</v>
      </c>
      <c r="I48" s="250">
        <v>0.13541666666666666</v>
      </c>
      <c r="J48" s="250">
        <v>0.25</v>
      </c>
      <c r="K48" s="247">
        <v>1</v>
      </c>
      <c r="L48" s="268"/>
      <c r="M48" s="260" t="s">
        <v>1464</v>
      </c>
      <c r="N48" s="251" t="s">
        <v>23</v>
      </c>
      <c r="O48" s="195" t="s">
        <v>390</v>
      </c>
    </row>
    <row r="49" spans="1:15" ht="64.5" customHeight="1" x14ac:dyDescent="0.3">
      <c r="A49" s="963"/>
      <c r="B49" s="963"/>
      <c r="C49" s="963"/>
      <c r="D49" s="251" t="s">
        <v>1466</v>
      </c>
      <c r="E49" s="251" t="s">
        <v>326</v>
      </c>
      <c r="F49" s="271" t="s">
        <v>329</v>
      </c>
      <c r="G49" s="249">
        <v>45738</v>
      </c>
      <c r="H49" s="249">
        <v>45738</v>
      </c>
      <c r="I49" s="250">
        <v>0.33333333333333331</v>
      </c>
      <c r="J49" s="250">
        <v>0.41666666666666669</v>
      </c>
      <c r="K49" s="247">
        <v>1</v>
      </c>
      <c r="L49" s="268" t="s">
        <v>390</v>
      </c>
      <c r="M49" s="260" t="s">
        <v>1467</v>
      </c>
      <c r="N49" s="251" t="s">
        <v>23</v>
      </c>
    </row>
    <row r="50" spans="1:15" ht="60.75" x14ac:dyDescent="0.3">
      <c r="A50" s="955">
        <v>31</v>
      </c>
      <c r="B50" s="947" t="s">
        <v>1156</v>
      </c>
      <c r="C50" s="947" t="s">
        <v>679</v>
      </c>
      <c r="D50" s="251" t="s">
        <v>1465</v>
      </c>
      <c r="E50" s="251" t="s">
        <v>326</v>
      </c>
      <c r="F50" s="271" t="s">
        <v>329</v>
      </c>
      <c r="G50" s="249">
        <v>45738</v>
      </c>
      <c r="H50" s="249">
        <v>45738</v>
      </c>
      <c r="I50" s="250">
        <v>0.16666666666666666</v>
      </c>
      <c r="J50" s="250">
        <v>0.25</v>
      </c>
      <c r="K50" s="247">
        <v>1</v>
      </c>
      <c r="L50" s="251" t="s">
        <v>327</v>
      </c>
      <c r="M50" s="247" t="s">
        <v>1377</v>
      </c>
      <c r="N50" s="251"/>
      <c r="O50" s="195" t="s">
        <v>390</v>
      </c>
    </row>
    <row r="51" spans="1:15" ht="60.75" x14ac:dyDescent="0.3">
      <c r="A51" s="963"/>
      <c r="B51" s="949"/>
      <c r="C51" s="949"/>
      <c r="D51" s="251" t="s">
        <v>1379</v>
      </c>
      <c r="E51" s="251" t="s">
        <v>329</v>
      </c>
      <c r="F51" s="271" t="s">
        <v>326</v>
      </c>
      <c r="G51" s="249">
        <v>45738</v>
      </c>
      <c r="H51" s="249">
        <v>45738</v>
      </c>
      <c r="I51" s="250">
        <v>0.14583333333333334</v>
      </c>
      <c r="J51" s="250">
        <v>0.25</v>
      </c>
      <c r="K51" s="247">
        <v>1</v>
      </c>
      <c r="L51" s="251" t="s">
        <v>327</v>
      </c>
      <c r="M51" s="247" t="s">
        <v>1378</v>
      </c>
      <c r="N51" s="251"/>
    </row>
    <row r="52" spans="1:15" ht="40.5" x14ac:dyDescent="0.3">
      <c r="A52" s="955">
        <v>32</v>
      </c>
      <c r="B52" s="955" t="s">
        <v>1405</v>
      </c>
      <c r="C52" s="955" t="s">
        <v>843</v>
      </c>
      <c r="D52" s="251" t="s">
        <v>1454</v>
      </c>
      <c r="E52" s="271" t="s">
        <v>23</v>
      </c>
      <c r="F52" s="271" t="s">
        <v>1455</v>
      </c>
      <c r="G52" s="249">
        <v>45738</v>
      </c>
      <c r="H52" s="249">
        <v>45738</v>
      </c>
      <c r="I52" s="250">
        <v>0.29166666666666669</v>
      </c>
      <c r="J52" s="250">
        <v>0.41666666666666669</v>
      </c>
      <c r="K52" s="247">
        <v>1</v>
      </c>
      <c r="L52" s="251" t="s">
        <v>149</v>
      </c>
      <c r="M52" s="247" t="s">
        <v>150</v>
      </c>
      <c r="N52" s="251" t="s">
        <v>23</v>
      </c>
      <c r="O52" s="195" t="s">
        <v>390</v>
      </c>
    </row>
    <row r="53" spans="1:15" ht="40.5" x14ac:dyDescent="0.3">
      <c r="A53" s="963"/>
      <c r="B53" s="963"/>
      <c r="C53" s="963"/>
      <c r="D53" s="251" t="s">
        <v>1456</v>
      </c>
      <c r="E53" s="271" t="s">
        <v>1455</v>
      </c>
      <c r="F53" s="251" t="s">
        <v>23</v>
      </c>
      <c r="G53" s="249">
        <v>45738</v>
      </c>
      <c r="H53" s="249">
        <v>45738</v>
      </c>
      <c r="I53" s="250">
        <v>0.58333333333333337</v>
      </c>
      <c r="J53" s="250">
        <v>0.79166666666666663</v>
      </c>
      <c r="K53" s="247">
        <v>1</v>
      </c>
      <c r="L53" s="251" t="s">
        <v>149</v>
      </c>
      <c r="M53" s="247" t="s">
        <v>150</v>
      </c>
      <c r="N53" s="251" t="s">
        <v>23</v>
      </c>
    </row>
    <row r="54" spans="1:15" ht="40.5" x14ac:dyDescent="0.3">
      <c r="A54" s="251">
        <v>33</v>
      </c>
      <c r="B54" s="247" t="s">
        <v>30</v>
      </c>
      <c r="C54" s="251" t="s">
        <v>556</v>
      </c>
      <c r="D54" s="251" t="s">
        <v>1389</v>
      </c>
      <c r="E54" s="271" t="s">
        <v>23</v>
      </c>
      <c r="F54" s="251" t="s">
        <v>21</v>
      </c>
      <c r="G54" s="273">
        <v>45738</v>
      </c>
      <c r="H54" s="273">
        <v>45738</v>
      </c>
      <c r="I54" s="261">
        <v>0.33333333333333331</v>
      </c>
      <c r="J54" s="261">
        <v>0.70833333333333337</v>
      </c>
      <c r="K54" s="251">
        <v>1</v>
      </c>
      <c r="L54" s="251" t="s">
        <v>34</v>
      </c>
      <c r="M54" s="251" t="s">
        <v>1392</v>
      </c>
      <c r="N54" s="274" t="s">
        <v>23</v>
      </c>
    </row>
    <row r="55" spans="1:15" ht="20.25" x14ac:dyDescent="0.3">
      <c r="A55" s="278"/>
      <c r="B55" s="257"/>
      <c r="C55" s="257" t="s">
        <v>390</v>
      </c>
      <c r="D55" s="10"/>
      <c r="E55" s="10"/>
      <c r="F55" s="10"/>
      <c r="G55" s="10"/>
      <c r="H55" s="10"/>
      <c r="I55" s="10"/>
      <c r="J55" s="10"/>
      <c r="K55" s="10"/>
      <c r="L55" s="10"/>
      <c r="M55" s="10"/>
      <c r="N55" s="10"/>
    </row>
    <row r="56" spans="1:15" ht="20.25" x14ac:dyDescent="0.3">
      <c r="A56" s="278"/>
      <c r="B56" s="257"/>
      <c r="C56" s="257"/>
      <c r="D56" s="10"/>
      <c r="E56" s="10"/>
      <c r="F56" s="10"/>
      <c r="G56" s="10"/>
      <c r="H56" s="10"/>
      <c r="I56" s="10"/>
      <c r="J56" s="10"/>
      <c r="K56" s="10"/>
      <c r="L56" s="10"/>
      <c r="M56" s="10"/>
      <c r="N56" s="10"/>
    </row>
    <row r="57" spans="1:15" ht="20.25" x14ac:dyDescent="0.3">
      <c r="A57" s="275"/>
      <c r="B57" s="814" t="s">
        <v>87</v>
      </c>
      <c r="C57" s="814"/>
      <c r="D57" s="814"/>
      <c r="E57" s="10" t="s">
        <v>573</v>
      </c>
      <c r="F57" s="11"/>
      <c r="G57" s="12"/>
      <c r="H57" s="10"/>
      <c r="I57" s="13"/>
      <c r="J57" s="12"/>
      <c r="K57" s="276"/>
      <c r="L57" s="276"/>
      <c r="M57" s="11"/>
      <c r="N57" s="11"/>
    </row>
  </sheetData>
  <mergeCells count="52">
    <mergeCell ref="A48:A49"/>
    <mergeCell ref="B48:B49"/>
    <mergeCell ref="C48:C49"/>
    <mergeCell ref="B22:B23"/>
    <mergeCell ref="C22:C23"/>
    <mergeCell ref="C40:C43"/>
    <mergeCell ref="B40:B43"/>
    <mergeCell ref="C25:C27"/>
    <mergeCell ref="B25:B27"/>
    <mergeCell ref="I22:I23"/>
    <mergeCell ref="A22:A23"/>
    <mergeCell ref="B57:D57"/>
    <mergeCell ref="A40:A44"/>
    <mergeCell ref="A50:A51"/>
    <mergeCell ref="B50:B51"/>
    <mergeCell ref="C50:C51"/>
    <mergeCell ref="B52:B53"/>
    <mergeCell ref="C52:C53"/>
    <mergeCell ref="A52:A53"/>
    <mergeCell ref="A36:A37"/>
    <mergeCell ref="I25:I27"/>
    <mergeCell ref="B36:B37"/>
    <mergeCell ref="C36:C37"/>
    <mergeCell ref="A25:A27"/>
    <mergeCell ref="I40:I43"/>
    <mergeCell ref="A4:A6"/>
    <mergeCell ref="A7:A10"/>
    <mergeCell ref="B7:B10"/>
    <mergeCell ref="C7:C10"/>
    <mergeCell ref="D20:D21"/>
    <mergeCell ref="B14:B15"/>
    <mergeCell ref="A14:A15"/>
    <mergeCell ref="C14:C15"/>
    <mergeCell ref="C20:C21"/>
    <mergeCell ref="B20:B21"/>
    <mergeCell ref="A20:A21"/>
    <mergeCell ref="K20:K21"/>
    <mergeCell ref="L20:L21"/>
    <mergeCell ref="M20:M21"/>
    <mergeCell ref="A1:N1"/>
    <mergeCell ref="A2:A3"/>
    <mergeCell ref="B2:B3"/>
    <mergeCell ref="C2:C3"/>
    <mergeCell ref="D2:D3"/>
    <mergeCell ref="E2:F2"/>
    <mergeCell ref="G2:H2"/>
    <mergeCell ref="I2:J2"/>
    <mergeCell ref="K2:K3"/>
    <mergeCell ref="L2:L3"/>
    <mergeCell ref="M2:M3"/>
    <mergeCell ref="N2:N3"/>
    <mergeCell ref="I7:I10"/>
  </mergeCells>
  <phoneticPr fontId="35" type="noConversion"/>
  <dataValidations count="2">
    <dataValidation type="whole" showInputMessage="1" showErrorMessage="1" sqref="K57 K1:K3 I54 I7 K7:K19 I11:I19 I39:I40 K22:K33 I24:I25 I22 I28:I33 I44:I47 K39:K53" xr:uid="{00000000-0002-0000-0E00-000000000000}">
      <formula1>1</formula1>
      <formula2>20</formula2>
    </dataValidation>
    <dataValidation allowBlank="1" showInputMessage="1" sqref="I20:J21" xr:uid="{00000000-0002-0000-0E00-000001000000}"/>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Z71"/>
  <sheetViews>
    <sheetView topLeftCell="A58" zoomScale="70" zoomScaleNormal="70" workbookViewId="0">
      <selection activeCell="D77" sqref="D77"/>
    </sheetView>
  </sheetViews>
  <sheetFormatPr defaultRowHeight="18.75" x14ac:dyDescent="0.3"/>
  <cols>
    <col min="1" max="1" width="4.85546875" style="199" bestFit="1" customWidth="1"/>
    <col min="2" max="2" width="19.85546875" style="222" bestFit="1" customWidth="1"/>
    <col min="3" max="3" width="9.7109375" style="222" customWidth="1"/>
    <col min="4" max="4" width="100.5703125" style="202" bestFit="1" customWidth="1"/>
    <col min="5" max="5" width="28.42578125" style="202" customWidth="1"/>
    <col min="6" max="6" width="20.7109375" style="202" customWidth="1"/>
    <col min="7" max="7" width="18.5703125" style="202" customWidth="1"/>
    <col min="8" max="8" width="18.28515625" style="202" customWidth="1"/>
    <col min="9" max="9" width="12.28515625" style="202" customWidth="1"/>
    <col min="10" max="10" width="13" style="202" customWidth="1"/>
    <col min="11" max="11" width="12.7109375" style="202" customWidth="1"/>
    <col min="12" max="12" width="22.28515625" style="202" bestFit="1" customWidth="1"/>
    <col min="13" max="13" width="42.5703125" style="202" customWidth="1"/>
    <col min="14" max="14" width="25" style="202" bestFit="1" customWidth="1"/>
    <col min="15" max="15" width="11.5703125" style="195" bestFit="1" customWidth="1"/>
    <col min="16" max="16384" width="9.140625" style="195"/>
  </cols>
  <sheetData>
    <row r="1" spans="1:16" ht="20.25" x14ac:dyDescent="0.3">
      <c r="A1" s="814" t="s">
        <v>0</v>
      </c>
      <c r="B1" s="814"/>
      <c r="C1" s="814"/>
      <c r="D1" s="814"/>
      <c r="E1" s="814"/>
      <c r="F1" s="814"/>
      <c r="G1" s="814"/>
      <c r="H1" s="814"/>
      <c r="I1" s="814"/>
      <c r="J1" s="814"/>
      <c r="K1" s="814"/>
      <c r="L1" s="814"/>
      <c r="M1" s="814"/>
      <c r="N1" s="814"/>
    </row>
    <row r="2" spans="1:16" ht="38.25" customHeight="1" x14ac:dyDescent="0.3">
      <c r="A2" s="953" t="s">
        <v>1</v>
      </c>
      <c r="B2" s="953" t="s">
        <v>2</v>
      </c>
      <c r="C2" s="953" t="s">
        <v>3</v>
      </c>
      <c r="D2" s="953" t="s">
        <v>4</v>
      </c>
      <c r="E2" s="953" t="s">
        <v>5</v>
      </c>
      <c r="F2" s="953"/>
      <c r="G2" s="953" t="s">
        <v>6</v>
      </c>
      <c r="H2" s="953"/>
      <c r="I2" s="953" t="s">
        <v>7</v>
      </c>
      <c r="J2" s="953"/>
      <c r="K2" s="953" t="s">
        <v>8</v>
      </c>
      <c r="L2" s="953" t="s">
        <v>9</v>
      </c>
      <c r="M2" s="953" t="s">
        <v>89</v>
      </c>
      <c r="N2" s="953" t="s">
        <v>10</v>
      </c>
    </row>
    <row r="3" spans="1:16" ht="40.5" x14ac:dyDescent="0.3">
      <c r="A3" s="953"/>
      <c r="B3" s="953"/>
      <c r="C3" s="953"/>
      <c r="D3" s="953"/>
      <c r="E3" s="251" t="s">
        <v>11</v>
      </c>
      <c r="F3" s="251" t="s">
        <v>12</v>
      </c>
      <c r="G3" s="251" t="s">
        <v>13</v>
      </c>
      <c r="H3" s="251" t="s">
        <v>14</v>
      </c>
      <c r="I3" s="251" t="s">
        <v>13</v>
      </c>
      <c r="J3" s="251" t="s">
        <v>14</v>
      </c>
      <c r="K3" s="953"/>
      <c r="L3" s="953"/>
      <c r="M3" s="953"/>
      <c r="N3" s="953"/>
    </row>
    <row r="4" spans="1:16" ht="141.75" x14ac:dyDescent="0.3">
      <c r="A4" s="287">
        <v>1</v>
      </c>
      <c r="B4" s="247" t="s">
        <v>1137</v>
      </c>
      <c r="C4" s="247"/>
      <c r="D4" s="247" t="s">
        <v>1059</v>
      </c>
      <c r="E4" s="247" t="s">
        <v>17</v>
      </c>
      <c r="F4" s="247" t="s">
        <v>17</v>
      </c>
      <c r="G4" s="249">
        <v>45738</v>
      </c>
      <c r="H4" s="249">
        <v>45744</v>
      </c>
      <c r="I4" s="250">
        <v>0.33333333333333398</v>
      </c>
      <c r="J4" s="250">
        <v>0.83333333333333404</v>
      </c>
      <c r="K4" s="247">
        <v>2</v>
      </c>
      <c r="L4" s="247" t="s">
        <v>18</v>
      </c>
      <c r="M4" s="247" t="s">
        <v>19</v>
      </c>
      <c r="N4" s="247" t="s">
        <v>17</v>
      </c>
    </row>
    <row r="5" spans="1:16" ht="101.25" x14ac:dyDescent="0.3">
      <c r="A5" s="287">
        <v>2</v>
      </c>
      <c r="B5" s="247" t="s">
        <v>1137</v>
      </c>
      <c r="C5" s="247"/>
      <c r="D5" s="247" t="s">
        <v>1060</v>
      </c>
      <c r="E5" s="247" t="s">
        <v>17</v>
      </c>
      <c r="F5" s="247" t="s">
        <v>17</v>
      </c>
      <c r="G5" s="249">
        <v>45738</v>
      </c>
      <c r="H5" s="249">
        <v>45744</v>
      </c>
      <c r="I5" s="250">
        <v>0.83333333333333404</v>
      </c>
      <c r="J5" s="250">
        <v>0.33333333333333398</v>
      </c>
      <c r="K5" s="247">
        <v>2</v>
      </c>
      <c r="L5" s="247" t="s">
        <v>18</v>
      </c>
      <c r="M5" s="247" t="s">
        <v>19</v>
      </c>
      <c r="N5" s="247" t="s">
        <v>17</v>
      </c>
      <c r="P5" s="291"/>
    </row>
    <row r="6" spans="1:16" ht="60.75" x14ac:dyDescent="0.3">
      <c r="A6" s="287">
        <v>3</v>
      </c>
      <c r="B6" s="247" t="s">
        <v>1137</v>
      </c>
      <c r="C6" s="247"/>
      <c r="D6" s="247" t="s">
        <v>1522</v>
      </c>
      <c r="E6" s="247" t="s">
        <v>1450</v>
      </c>
      <c r="F6" s="247" t="s">
        <v>23</v>
      </c>
      <c r="G6" s="249">
        <v>45738</v>
      </c>
      <c r="H6" s="249">
        <v>45738</v>
      </c>
      <c r="I6" s="250">
        <v>0.54166666666666663</v>
      </c>
      <c r="J6" s="250">
        <v>0.625</v>
      </c>
      <c r="K6" s="247">
        <v>1</v>
      </c>
      <c r="L6" s="247" t="s">
        <v>284</v>
      </c>
      <c r="M6" s="247" t="s">
        <v>1523</v>
      </c>
      <c r="N6" s="247" t="s">
        <v>23</v>
      </c>
      <c r="P6" s="291"/>
    </row>
    <row r="7" spans="1:16" ht="40.5" x14ac:dyDescent="0.3">
      <c r="A7" s="287">
        <v>4</v>
      </c>
      <c r="B7" s="247" t="s">
        <v>1137</v>
      </c>
      <c r="C7" s="247"/>
      <c r="D7" s="247" t="s">
        <v>1526</v>
      </c>
      <c r="E7" s="247" t="s">
        <v>26</v>
      </c>
      <c r="F7" s="247" t="s">
        <v>23</v>
      </c>
      <c r="G7" s="249">
        <v>45739</v>
      </c>
      <c r="H7" s="249">
        <v>45739</v>
      </c>
      <c r="I7" s="250">
        <v>0.41666666666666669</v>
      </c>
      <c r="J7" s="250">
        <v>0.5</v>
      </c>
      <c r="K7" s="247">
        <v>1</v>
      </c>
      <c r="L7" s="247" t="s">
        <v>1442</v>
      </c>
      <c r="M7" s="247" t="s">
        <v>1527</v>
      </c>
      <c r="N7" s="247" t="s">
        <v>23</v>
      </c>
      <c r="P7" s="291"/>
    </row>
    <row r="8" spans="1:16" ht="60.75" x14ac:dyDescent="0.3">
      <c r="A8" s="287">
        <v>5</v>
      </c>
      <c r="B8" s="247" t="s">
        <v>1137</v>
      </c>
      <c r="C8" s="247"/>
      <c r="D8" s="247" t="s">
        <v>1528</v>
      </c>
      <c r="E8" s="247" t="s">
        <v>23</v>
      </c>
      <c r="F8" s="247" t="s">
        <v>33</v>
      </c>
      <c r="G8" s="249">
        <v>45739</v>
      </c>
      <c r="H8" s="249">
        <v>45739</v>
      </c>
      <c r="I8" s="250">
        <v>0.5</v>
      </c>
      <c r="J8" s="250">
        <v>0.58333333333333337</v>
      </c>
      <c r="K8" s="247">
        <v>1</v>
      </c>
      <c r="L8" s="247" t="s">
        <v>745</v>
      </c>
      <c r="M8" s="247" t="s">
        <v>1529</v>
      </c>
      <c r="N8" s="247" t="s">
        <v>23</v>
      </c>
      <c r="P8" s="291"/>
    </row>
    <row r="9" spans="1:16" ht="40.5" x14ac:dyDescent="0.3">
      <c r="A9" s="287">
        <v>6</v>
      </c>
      <c r="B9" s="247" t="s">
        <v>1137</v>
      </c>
      <c r="C9" s="247"/>
      <c r="D9" s="247" t="s">
        <v>1524</v>
      </c>
      <c r="E9" s="247" t="s">
        <v>47</v>
      </c>
      <c r="F9" s="247" t="s">
        <v>23</v>
      </c>
      <c r="G9" s="249">
        <v>45739</v>
      </c>
      <c r="H9" s="249">
        <v>45739</v>
      </c>
      <c r="I9" s="250">
        <v>0.33333333333333331</v>
      </c>
      <c r="J9" s="250">
        <v>0.58333333333333337</v>
      </c>
      <c r="K9" s="247">
        <v>1</v>
      </c>
      <c r="L9" s="247" t="s">
        <v>276</v>
      </c>
      <c r="M9" s="247" t="s">
        <v>1525</v>
      </c>
      <c r="N9" s="247" t="s">
        <v>23</v>
      </c>
      <c r="P9" s="291"/>
    </row>
    <row r="10" spans="1:16" ht="60.75" x14ac:dyDescent="0.3">
      <c r="A10" s="287">
        <v>7</v>
      </c>
      <c r="B10" s="247" t="s">
        <v>1137</v>
      </c>
      <c r="C10" s="103"/>
      <c r="D10" s="247" t="s">
        <v>1499</v>
      </c>
      <c r="E10" s="247" t="s">
        <v>23</v>
      </c>
      <c r="F10" s="247" t="s">
        <v>1500</v>
      </c>
      <c r="G10" s="249">
        <v>45739</v>
      </c>
      <c r="H10" s="249">
        <v>45739</v>
      </c>
      <c r="I10" s="250">
        <v>0.52083333333333337</v>
      </c>
      <c r="J10" s="250">
        <v>0.60416666666666663</v>
      </c>
      <c r="K10" s="247">
        <v>1</v>
      </c>
      <c r="L10" s="247" t="s">
        <v>1501</v>
      </c>
      <c r="M10" s="247" t="s">
        <v>1502</v>
      </c>
      <c r="N10" s="247" t="s">
        <v>23</v>
      </c>
      <c r="P10" s="247"/>
    </row>
    <row r="11" spans="1:16" ht="91.5" customHeight="1" x14ac:dyDescent="0.3">
      <c r="A11" s="287">
        <v>8</v>
      </c>
      <c r="B11" s="247" t="s">
        <v>1137</v>
      </c>
      <c r="C11" s="251"/>
      <c r="D11" s="247" t="s">
        <v>1479</v>
      </c>
      <c r="E11" s="247" t="s">
        <v>23</v>
      </c>
      <c r="F11" s="247" t="s">
        <v>1480</v>
      </c>
      <c r="G11" s="249">
        <v>45739</v>
      </c>
      <c r="H11" s="249">
        <v>45739</v>
      </c>
      <c r="I11" s="250">
        <v>0.54166666666666663</v>
      </c>
      <c r="J11" s="250">
        <v>0.625</v>
      </c>
      <c r="K11" s="247">
        <v>1</v>
      </c>
      <c r="L11" s="247" t="s">
        <v>27</v>
      </c>
      <c r="M11" s="247" t="s">
        <v>1517</v>
      </c>
      <c r="N11" s="247"/>
    </row>
    <row r="12" spans="1:16" ht="45.75" customHeight="1" x14ac:dyDescent="0.3">
      <c r="A12" s="287">
        <v>9</v>
      </c>
      <c r="B12" s="247" t="s">
        <v>1137</v>
      </c>
      <c r="C12" s="103"/>
      <c r="D12" s="247" t="s">
        <v>1494</v>
      </c>
      <c r="E12" s="247" t="s">
        <v>26</v>
      </c>
      <c r="F12" s="247" t="s">
        <v>23</v>
      </c>
      <c r="G12" s="249" t="s">
        <v>1495</v>
      </c>
      <c r="H12" s="249" t="s">
        <v>1495</v>
      </c>
      <c r="I12" s="250">
        <v>0.5</v>
      </c>
      <c r="J12" s="250">
        <v>0.58333333333333337</v>
      </c>
      <c r="K12" s="247">
        <v>1</v>
      </c>
      <c r="L12" s="247" t="s">
        <v>24</v>
      </c>
      <c r="M12" s="247" t="s">
        <v>1496</v>
      </c>
      <c r="N12" s="247" t="s">
        <v>186</v>
      </c>
    </row>
    <row r="13" spans="1:16" ht="46.5" x14ac:dyDescent="0.3">
      <c r="A13" s="287">
        <v>10</v>
      </c>
      <c r="B13" s="247" t="s">
        <v>1137</v>
      </c>
      <c r="C13" s="292"/>
      <c r="D13" s="247" t="s">
        <v>1521</v>
      </c>
      <c r="E13" s="247" t="s">
        <v>23</v>
      </c>
      <c r="F13" s="247" t="s">
        <v>21</v>
      </c>
      <c r="G13" s="249">
        <v>45739</v>
      </c>
      <c r="H13" s="249">
        <v>45739</v>
      </c>
      <c r="I13" s="250">
        <v>0.29166666666666669</v>
      </c>
      <c r="J13" s="250">
        <v>0.35416666666666669</v>
      </c>
      <c r="K13" s="247">
        <v>1</v>
      </c>
      <c r="L13" s="113" t="s">
        <v>53</v>
      </c>
      <c r="M13" s="290" t="s">
        <v>57</v>
      </c>
      <c r="N13" s="290" t="s">
        <v>132</v>
      </c>
    </row>
    <row r="14" spans="1:16" ht="40.5" x14ac:dyDescent="0.3">
      <c r="A14" s="287">
        <v>11</v>
      </c>
      <c r="B14" s="247" t="s">
        <v>1137</v>
      </c>
      <c r="C14" s="247"/>
      <c r="D14" s="247" t="s">
        <v>1541</v>
      </c>
      <c r="E14" s="247" t="s">
        <v>40</v>
      </c>
      <c r="F14" s="247" t="s">
        <v>23</v>
      </c>
      <c r="G14" s="249">
        <v>45740</v>
      </c>
      <c r="H14" s="249">
        <v>45740</v>
      </c>
      <c r="I14" s="250">
        <v>0.60972222222222217</v>
      </c>
      <c r="J14" s="250">
        <v>0.70833333333333337</v>
      </c>
      <c r="K14" s="247">
        <v>4</v>
      </c>
      <c r="L14" s="247" t="s">
        <v>59</v>
      </c>
      <c r="M14" s="247" t="s">
        <v>81</v>
      </c>
      <c r="N14" s="247" t="s">
        <v>23</v>
      </c>
    </row>
    <row r="15" spans="1:16" ht="60.75" x14ac:dyDescent="0.3">
      <c r="A15" s="287">
        <v>12</v>
      </c>
      <c r="B15" s="247" t="s">
        <v>1137</v>
      </c>
      <c r="C15" s="103"/>
      <c r="D15" s="247" t="s">
        <v>1518</v>
      </c>
      <c r="E15" s="247" t="s">
        <v>428</v>
      </c>
      <c r="F15" s="247" t="s">
        <v>64</v>
      </c>
      <c r="G15" s="249">
        <v>45740</v>
      </c>
      <c r="H15" s="249"/>
      <c r="I15" s="250">
        <v>0.54166666666666663</v>
      </c>
      <c r="J15" s="289"/>
      <c r="K15" s="247">
        <v>1</v>
      </c>
      <c r="L15" s="247" t="s">
        <v>425</v>
      </c>
      <c r="M15" s="247" t="s">
        <v>429</v>
      </c>
      <c r="N15" s="247" t="s">
        <v>153</v>
      </c>
    </row>
    <row r="16" spans="1:16" ht="81" x14ac:dyDescent="0.3">
      <c r="A16" s="287">
        <v>13</v>
      </c>
      <c r="B16" s="247" t="s">
        <v>1137</v>
      </c>
      <c r="C16" s="103"/>
      <c r="D16" s="247" t="s">
        <v>1530</v>
      </c>
      <c r="E16" s="247" t="s">
        <v>23</v>
      </c>
      <c r="F16" s="247" t="s">
        <v>801</v>
      </c>
      <c r="G16" s="249">
        <v>45740</v>
      </c>
      <c r="H16" s="249">
        <v>45740</v>
      </c>
      <c r="I16" s="250">
        <v>0.3125</v>
      </c>
      <c r="J16" s="250">
        <v>0.79166666666666663</v>
      </c>
      <c r="K16" s="247">
        <v>2</v>
      </c>
      <c r="L16" s="247" t="s">
        <v>535</v>
      </c>
      <c r="M16" s="247" t="s">
        <v>1531</v>
      </c>
      <c r="N16" s="247" t="s">
        <v>23</v>
      </c>
    </row>
    <row r="17" spans="1:14" ht="82.5" customHeight="1" x14ac:dyDescent="0.3">
      <c r="A17" s="287">
        <v>14</v>
      </c>
      <c r="B17" s="247" t="s">
        <v>1137</v>
      </c>
      <c r="C17" s="251"/>
      <c r="D17" s="247" t="s">
        <v>1472</v>
      </c>
      <c r="E17" s="247" t="s">
        <v>23</v>
      </c>
      <c r="F17" s="247" t="s">
        <v>26</v>
      </c>
      <c r="G17" s="249">
        <v>45740</v>
      </c>
      <c r="H17" s="249">
        <v>45740</v>
      </c>
      <c r="I17" s="250">
        <v>0.33333333333333331</v>
      </c>
      <c r="J17" s="250">
        <v>0.625</v>
      </c>
      <c r="K17" s="247">
        <v>1</v>
      </c>
      <c r="L17" s="247" t="s">
        <v>49</v>
      </c>
      <c r="M17" s="247" t="s">
        <v>1473</v>
      </c>
      <c r="N17" s="247" t="s">
        <v>23</v>
      </c>
    </row>
    <row r="18" spans="1:14" ht="66.75" customHeight="1" x14ac:dyDescent="0.3">
      <c r="A18" s="287">
        <v>15</v>
      </c>
      <c r="B18" s="247" t="s">
        <v>1137</v>
      </c>
      <c r="C18" s="251"/>
      <c r="D18" s="247" t="s">
        <v>1471</v>
      </c>
      <c r="E18" s="247" t="s">
        <v>1381</v>
      </c>
      <c r="F18" s="247" t="s">
        <v>23</v>
      </c>
      <c r="G18" s="249">
        <v>45740</v>
      </c>
      <c r="H18" s="249">
        <v>45740</v>
      </c>
      <c r="I18" s="250">
        <v>0.5</v>
      </c>
      <c r="J18" s="250">
        <v>0.58333333333333337</v>
      </c>
      <c r="K18" s="247">
        <v>1</v>
      </c>
      <c r="L18" s="247" t="s">
        <v>29</v>
      </c>
      <c r="M18" s="247" t="s">
        <v>1516</v>
      </c>
      <c r="N18" s="247"/>
    </row>
    <row r="19" spans="1:14" ht="66.75" customHeight="1" x14ac:dyDescent="0.3">
      <c r="A19" s="287">
        <v>16</v>
      </c>
      <c r="B19" s="247" t="s">
        <v>1137</v>
      </c>
      <c r="C19" s="251"/>
      <c r="D19" s="247" t="s">
        <v>1111</v>
      </c>
      <c r="E19" s="247" t="s">
        <v>23</v>
      </c>
      <c r="F19" s="247" t="s">
        <v>21</v>
      </c>
      <c r="G19" s="249">
        <v>45740</v>
      </c>
      <c r="H19" s="249">
        <v>45740</v>
      </c>
      <c r="I19" s="250">
        <v>0.33333333333333331</v>
      </c>
      <c r="J19" s="250">
        <v>0.75</v>
      </c>
      <c r="K19" s="247">
        <v>1</v>
      </c>
      <c r="L19" s="247" t="s">
        <v>107</v>
      </c>
      <c r="M19" s="247" t="s">
        <v>621</v>
      </c>
      <c r="N19" s="247" t="s">
        <v>17</v>
      </c>
    </row>
    <row r="20" spans="1:14" ht="80.25" customHeight="1" x14ac:dyDescent="0.3">
      <c r="A20" s="287">
        <v>17</v>
      </c>
      <c r="B20" s="247" t="s">
        <v>1137</v>
      </c>
      <c r="C20" s="103"/>
      <c r="D20" s="247" t="s">
        <v>1503</v>
      </c>
      <c r="E20" s="247" t="s">
        <v>1500</v>
      </c>
      <c r="F20" s="247" t="s">
        <v>23</v>
      </c>
      <c r="G20" s="249">
        <v>45741</v>
      </c>
      <c r="H20" s="249">
        <v>45741</v>
      </c>
      <c r="I20" s="250">
        <v>0.625</v>
      </c>
      <c r="J20" s="250">
        <v>0.70833333333333337</v>
      </c>
      <c r="K20" s="247">
        <v>1</v>
      </c>
      <c r="L20" s="247" t="s">
        <v>1501</v>
      </c>
      <c r="M20" s="247" t="s">
        <v>1502</v>
      </c>
      <c r="N20" s="247" t="s">
        <v>23</v>
      </c>
    </row>
    <row r="21" spans="1:14" ht="80.25" customHeight="1" x14ac:dyDescent="0.3">
      <c r="A21" s="287">
        <v>18</v>
      </c>
      <c r="B21" s="247" t="s">
        <v>1137</v>
      </c>
      <c r="C21" s="103"/>
      <c r="D21" s="247" t="s">
        <v>1532</v>
      </c>
      <c r="E21" s="247" t="s">
        <v>23</v>
      </c>
      <c r="F21" s="247" t="s">
        <v>33</v>
      </c>
      <c r="G21" s="249">
        <v>45741</v>
      </c>
      <c r="H21" s="249">
        <v>45741</v>
      </c>
      <c r="I21" s="250">
        <v>0.79166666666666663</v>
      </c>
      <c r="J21" s="250">
        <v>0.875</v>
      </c>
      <c r="K21" s="247">
        <v>2</v>
      </c>
      <c r="L21" s="247" t="s">
        <v>745</v>
      </c>
      <c r="M21" s="247" t="s">
        <v>1533</v>
      </c>
      <c r="N21" s="247" t="s">
        <v>23</v>
      </c>
    </row>
    <row r="22" spans="1:14" ht="40.5" x14ac:dyDescent="0.3">
      <c r="A22" s="287">
        <v>19</v>
      </c>
      <c r="B22" s="247" t="s">
        <v>1137</v>
      </c>
      <c r="C22" s="103"/>
      <c r="D22" s="247" t="s">
        <v>1534</v>
      </c>
      <c r="E22" s="247" t="s">
        <v>33</v>
      </c>
      <c r="F22" s="247" t="s">
        <v>23</v>
      </c>
      <c r="G22" s="249">
        <v>45741</v>
      </c>
      <c r="H22" s="249">
        <v>45741</v>
      </c>
      <c r="I22" s="250">
        <v>0.83333333333333337</v>
      </c>
      <c r="J22" s="250">
        <v>0.91666666666666663</v>
      </c>
      <c r="K22" s="247">
        <v>1</v>
      </c>
      <c r="L22" s="247" t="s">
        <v>745</v>
      </c>
      <c r="M22" s="247" t="s">
        <v>1535</v>
      </c>
      <c r="N22" s="247" t="s">
        <v>23</v>
      </c>
    </row>
    <row r="23" spans="1:14" ht="40.5" x14ac:dyDescent="0.3">
      <c r="A23" s="287">
        <v>20</v>
      </c>
      <c r="B23" s="247" t="s">
        <v>1137</v>
      </c>
      <c r="C23" s="251"/>
      <c r="D23" s="247" t="s">
        <v>857</v>
      </c>
      <c r="E23" s="247" t="s">
        <v>23</v>
      </c>
      <c r="F23" s="247" t="s">
        <v>26</v>
      </c>
      <c r="G23" s="249">
        <v>45741</v>
      </c>
      <c r="H23" s="249">
        <v>45741</v>
      </c>
      <c r="I23" s="250">
        <v>0.79166666666666663</v>
      </c>
      <c r="J23" s="250">
        <v>0.875</v>
      </c>
      <c r="K23" s="247">
        <v>1</v>
      </c>
      <c r="L23" s="247" t="s">
        <v>27</v>
      </c>
      <c r="M23" s="247" t="s">
        <v>856</v>
      </c>
      <c r="N23" s="247" t="s">
        <v>23</v>
      </c>
    </row>
    <row r="24" spans="1:14" ht="40.5" x14ac:dyDescent="0.3">
      <c r="A24" s="287">
        <v>21</v>
      </c>
      <c r="B24" s="247" t="s">
        <v>1137</v>
      </c>
      <c r="C24" s="251"/>
      <c r="D24" s="247" t="s">
        <v>855</v>
      </c>
      <c r="E24" s="247" t="s">
        <v>23</v>
      </c>
      <c r="F24" s="247" t="s">
        <v>26</v>
      </c>
      <c r="G24" s="249">
        <v>45741</v>
      </c>
      <c r="H24" s="249">
        <v>45741</v>
      </c>
      <c r="I24" s="250">
        <v>0.79166666666666663</v>
      </c>
      <c r="J24" s="250">
        <v>0.875</v>
      </c>
      <c r="K24" s="247">
        <v>1</v>
      </c>
      <c r="L24" s="247" t="s">
        <v>27</v>
      </c>
      <c r="M24" s="247" t="s">
        <v>854</v>
      </c>
      <c r="N24" s="247" t="s">
        <v>23</v>
      </c>
    </row>
    <row r="25" spans="1:14" ht="40.5" x14ac:dyDescent="0.3">
      <c r="A25" s="287">
        <v>22</v>
      </c>
      <c r="B25" s="247" t="s">
        <v>1137</v>
      </c>
      <c r="C25" s="251"/>
      <c r="D25" s="247" t="s">
        <v>1485</v>
      </c>
      <c r="E25" s="247" t="s">
        <v>411</v>
      </c>
      <c r="F25" s="247" t="s">
        <v>23</v>
      </c>
      <c r="G25" s="249">
        <v>45741</v>
      </c>
      <c r="H25" s="249">
        <v>45741</v>
      </c>
      <c r="I25" s="250">
        <v>0.13541666666666666</v>
      </c>
      <c r="J25" s="250">
        <v>0.22916666666666666</v>
      </c>
      <c r="K25" s="247">
        <v>1</v>
      </c>
      <c r="L25" s="247" t="s">
        <v>1486</v>
      </c>
      <c r="M25" s="247" t="s">
        <v>860</v>
      </c>
      <c r="N25" s="247"/>
    </row>
    <row r="26" spans="1:14" ht="40.5" x14ac:dyDescent="0.3">
      <c r="A26" s="287">
        <v>23</v>
      </c>
      <c r="B26" s="247" t="s">
        <v>1137</v>
      </c>
      <c r="C26" s="251"/>
      <c r="D26" s="247" t="s">
        <v>1487</v>
      </c>
      <c r="E26" s="247" t="s">
        <v>23</v>
      </c>
      <c r="F26" s="247" t="s">
        <v>26</v>
      </c>
      <c r="G26" s="249">
        <v>45741</v>
      </c>
      <c r="H26" s="249">
        <v>45741</v>
      </c>
      <c r="I26" s="250">
        <v>0.79166666666666663</v>
      </c>
      <c r="J26" s="250">
        <v>0.875</v>
      </c>
      <c r="K26" s="247">
        <v>1</v>
      </c>
      <c r="L26" s="247" t="s">
        <v>1486</v>
      </c>
      <c r="M26" s="247" t="s">
        <v>886</v>
      </c>
      <c r="N26" s="247"/>
    </row>
    <row r="27" spans="1:14" ht="40.5" x14ac:dyDescent="0.3">
      <c r="A27" s="287">
        <v>24</v>
      </c>
      <c r="B27" s="247" t="s">
        <v>1137</v>
      </c>
      <c r="C27" s="251"/>
      <c r="D27" s="247" t="s">
        <v>1474</v>
      </c>
      <c r="E27" s="247" t="s">
        <v>350</v>
      </c>
      <c r="F27" s="247" t="s">
        <v>40</v>
      </c>
      <c r="G27" s="249" t="s">
        <v>1475</v>
      </c>
      <c r="H27" s="249" t="s">
        <v>1475</v>
      </c>
      <c r="I27" s="250">
        <v>0.5</v>
      </c>
      <c r="J27" s="250">
        <v>0.58333333333333337</v>
      </c>
      <c r="K27" s="247">
        <v>1</v>
      </c>
      <c r="L27" s="247" t="s">
        <v>24</v>
      </c>
      <c r="M27" s="247" t="s">
        <v>1476</v>
      </c>
      <c r="N27" s="247"/>
    </row>
    <row r="28" spans="1:14" ht="40.5" x14ac:dyDescent="0.3">
      <c r="A28" s="287">
        <v>25</v>
      </c>
      <c r="B28" s="247" t="s">
        <v>1137</v>
      </c>
      <c r="C28" s="251"/>
      <c r="D28" s="247" t="s">
        <v>1481</v>
      </c>
      <c r="E28" s="247" t="s">
        <v>23</v>
      </c>
      <c r="F28" s="247" t="s">
        <v>33</v>
      </c>
      <c r="G28" s="249">
        <v>45741</v>
      </c>
      <c r="H28" s="249">
        <v>45741</v>
      </c>
      <c r="I28" s="250">
        <v>0.79166666666666663</v>
      </c>
      <c r="J28" s="250">
        <v>0.85416666666666663</v>
      </c>
      <c r="K28" s="247">
        <v>1</v>
      </c>
      <c r="L28" s="247" t="s">
        <v>862</v>
      </c>
      <c r="M28" s="247" t="s">
        <v>1482</v>
      </c>
      <c r="N28" s="247" t="s">
        <v>21</v>
      </c>
    </row>
    <row r="29" spans="1:14" ht="60.75" x14ac:dyDescent="0.3">
      <c r="A29" s="287">
        <v>26</v>
      </c>
      <c r="B29" s="247" t="s">
        <v>1137</v>
      </c>
      <c r="C29" s="251"/>
      <c r="D29" s="247" t="s">
        <v>1483</v>
      </c>
      <c r="E29" s="247" t="s">
        <v>1484</v>
      </c>
      <c r="F29" s="247" t="s">
        <v>23</v>
      </c>
      <c r="G29" s="249">
        <v>45741</v>
      </c>
      <c r="H29" s="249">
        <v>45741</v>
      </c>
      <c r="I29" s="250">
        <v>0.625</v>
      </c>
      <c r="J29" s="250">
        <v>0.6875</v>
      </c>
      <c r="K29" s="247">
        <v>1</v>
      </c>
      <c r="L29" s="247" t="s">
        <v>862</v>
      </c>
      <c r="M29" s="247" t="s">
        <v>876</v>
      </c>
      <c r="N29" s="247" t="s">
        <v>132</v>
      </c>
    </row>
    <row r="30" spans="1:14" ht="60.75" x14ac:dyDescent="0.3">
      <c r="A30" s="287">
        <v>27</v>
      </c>
      <c r="B30" s="247" t="s">
        <v>1137</v>
      </c>
      <c r="C30" s="103"/>
      <c r="D30" s="247" t="s">
        <v>1504</v>
      </c>
      <c r="E30" s="247" t="s">
        <v>23</v>
      </c>
      <c r="F30" s="247" t="s">
        <v>881</v>
      </c>
      <c r="G30" s="249">
        <v>45741</v>
      </c>
      <c r="H30" s="249">
        <v>45741</v>
      </c>
      <c r="I30" s="250">
        <v>0.8125</v>
      </c>
      <c r="J30" s="250">
        <v>0.89583333333333337</v>
      </c>
      <c r="K30" s="247">
        <v>1</v>
      </c>
      <c r="L30" s="247" t="s">
        <v>882</v>
      </c>
      <c r="M30" s="247" t="s">
        <v>883</v>
      </c>
      <c r="N30" s="247" t="s">
        <v>1505</v>
      </c>
    </row>
    <row r="31" spans="1:14" ht="40.5" x14ac:dyDescent="0.3">
      <c r="A31" s="287">
        <v>28</v>
      </c>
      <c r="B31" s="247" t="s">
        <v>1137</v>
      </c>
      <c r="C31" s="103"/>
      <c r="D31" s="247" t="s">
        <v>1536</v>
      </c>
      <c r="E31" s="247" t="s">
        <v>33</v>
      </c>
      <c r="F31" s="247" t="s">
        <v>23</v>
      </c>
      <c r="G31" s="249">
        <v>45742</v>
      </c>
      <c r="H31" s="249">
        <v>45742</v>
      </c>
      <c r="I31" s="250">
        <v>0.14583333333333334</v>
      </c>
      <c r="J31" s="250">
        <v>0.22916666666666666</v>
      </c>
      <c r="K31" s="247">
        <v>1</v>
      </c>
      <c r="L31" s="247" t="s">
        <v>745</v>
      </c>
      <c r="M31" s="247" t="s">
        <v>1537</v>
      </c>
      <c r="N31" s="247" t="s">
        <v>23</v>
      </c>
    </row>
    <row r="32" spans="1:14" ht="40.5" x14ac:dyDescent="0.3">
      <c r="A32" s="287">
        <v>29</v>
      </c>
      <c r="B32" s="247" t="s">
        <v>1137</v>
      </c>
      <c r="C32" s="103"/>
      <c r="D32" s="247" t="s">
        <v>1542</v>
      </c>
      <c r="E32" s="247" t="s">
        <v>23</v>
      </c>
      <c r="F32" s="247" t="s">
        <v>26</v>
      </c>
      <c r="G32" s="249">
        <v>45742</v>
      </c>
      <c r="H32" s="249">
        <v>45742</v>
      </c>
      <c r="I32" s="250">
        <v>4.1666666666666664E-2</v>
      </c>
      <c r="J32" s="250">
        <v>0.125</v>
      </c>
      <c r="K32" s="247">
        <v>1</v>
      </c>
      <c r="L32" s="247" t="s">
        <v>461</v>
      </c>
      <c r="M32" s="247" t="s">
        <v>874</v>
      </c>
      <c r="N32" s="247"/>
    </row>
    <row r="33" spans="1:16" ht="40.5" x14ac:dyDescent="0.3">
      <c r="A33" s="287">
        <v>30</v>
      </c>
      <c r="B33" s="247" t="s">
        <v>1137</v>
      </c>
      <c r="C33" s="103"/>
      <c r="D33" s="247" t="s">
        <v>1543</v>
      </c>
      <c r="E33" s="247" t="s">
        <v>26</v>
      </c>
      <c r="F33" s="247" t="s">
        <v>23</v>
      </c>
      <c r="G33" s="249">
        <v>45742</v>
      </c>
      <c r="H33" s="249">
        <v>45742</v>
      </c>
      <c r="I33" s="250">
        <v>0.27083333333333331</v>
      </c>
      <c r="J33" s="250">
        <v>0.35416666666666669</v>
      </c>
      <c r="K33" s="247">
        <v>1</v>
      </c>
      <c r="L33" s="247" t="s">
        <v>461</v>
      </c>
      <c r="M33" s="247" t="s">
        <v>875</v>
      </c>
      <c r="N33" s="247"/>
    </row>
    <row r="34" spans="1:16" ht="40.5" x14ac:dyDescent="0.3">
      <c r="A34" s="287">
        <v>31</v>
      </c>
      <c r="B34" s="247" t="s">
        <v>1137</v>
      </c>
      <c r="C34" s="103"/>
      <c r="D34" s="247" t="s">
        <v>1548</v>
      </c>
      <c r="E34" s="247" t="s">
        <v>23</v>
      </c>
      <c r="F34" s="247" t="s">
        <v>26</v>
      </c>
      <c r="G34" s="249">
        <v>45742</v>
      </c>
      <c r="H34" s="249">
        <v>45742</v>
      </c>
      <c r="I34" s="250">
        <v>0.14583333333333334</v>
      </c>
      <c r="J34" s="250">
        <v>0.22916666666666666</v>
      </c>
      <c r="K34" s="247">
        <v>1</v>
      </c>
      <c r="L34" s="247" t="s">
        <v>107</v>
      </c>
      <c r="M34" s="247" t="s">
        <v>621</v>
      </c>
      <c r="N34" s="247" t="s">
        <v>17</v>
      </c>
    </row>
    <row r="35" spans="1:16" ht="40.5" x14ac:dyDescent="0.3">
      <c r="A35" s="287">
        <v>32</v>
      </c>
      <c r="B35" s="247" t="s">
        <v>1137</v>
      </c>
      <c r="C35" s="103"/>
      <c r="D35" s="247" t="s">
        <v>1549</v>
      </c>
      <c r="E35" s="247" t="s">
        <v>21</v>
      </c>
      <c r="F35" s="247" t="s">
        <v>23</v>
      </c>
      <c r="G35" s="249">
        <v>45742</v>
      </c>
      <c r="H35" s="249">
        <v>45742</v>
      </c>
      <c r="I35" s="250">
        <v>0.25</v>
      </c>
      <c r="J35" s="250">
        <v>0.33333333333333331</v>
      </c>
      <c r="K35" s="247">
        <v>1</v>
      </c>
      <c r="L35" s="247" t="s">
        <v>107</v>
      </c>
      <c r="M35" s="247" t="s">
        <v>110</v>
      </c>
      <c r="N35" s="247" t="s">
        <v>17</v>
      </c>
    </row>
    <row r="36" spans="1:16" ht="81" x14ac:dyDescent="0.3">
      <c r="A36" s="287">
        <v>33</v>
      </c>
      <c r="B36" s="247" t="s">
        <v>1137</v>
      </c>
      <c r="C36" s="283"/>
      <c r="D36" s="247" t="s">
        <v>1468</v>
      </c>
      <c r="E36" s="247" t="s">
        <v>26</v>
      </c>
      <c r="F36" s="247" t="s">
        <v>64</v>
      </c>
      <c r="G36" s="168">
        <v>45742</v>
      </c>
      <c r="H36" s="168">
        <v>45742</v>
      </c>
      <c r="I36" s="250">
        <v>0.25694444444444442</v>
      </c>
      <c r="J36" s="250">
        <v>0.34027777777777779</v>
      </c>
      <c r="K36" s="247">
        <v>1</v>
      </c>
      <c r="L36" s="247" t="s">
        <v>152</v>
      </c>
      <c r="M36" s="247" t="s">
        <v>1469</v>
      </c>
      <c r="N36" s="247"/>
      <c r="P36" s="247"/>
    </row>
    <row r="37" spans="1:16" ht="60.75" x14ac:dyDescent="0.3">
      <c r="A37" s="287">
        <v>34</v>
      </c>
      <c r="B37" s="247" t="s">
        <v>1137</v>
      </c>
      <c r="C37" s="283"/>
      <c r="D37" s="247" t="s">
        <v>1538</v>
      </c>
      <c r="E37" s="247" t="s">
        <v>23</v>
      </c>
      <c r="F37" s="247" t="s">
        <v>1539</v>
      </c>
      <c r="G37" s="249">
        <v>45742</v>
      </c>
      <c r="H37" s="249">
        <v>45742</v>
      </c>
      <c r="I37" s="250">
        <v>0.3125</v>
      </c>
      <c r="J37" s="250">
        <v>0.79166666666666663</v>
      </c>
      <c r="K37" s="247">
        <v>1</v>
      </c>
      <c r="L37" s="247" t="s">
        <v>112</v>
      </c>
      <c r="M37" s="247" t="s">
        <v>537</v>
      </c>
      <c r="N37" s="290" t="s">
        <v>1539</v>
      </c>
      <c r="P37" s="293"/>
    </row>
    <row r="38" spans="1:16" ht="60.75" x14ac:dyDescent="0.3">
      <c r="A38" s="287">
        <v>35</v>
      </c>
      <c r="B38" s="247" t="s">
        <v>1137</v>
      </c>
      <c r="C38" s="251"/>
      <c r="D38" s="247" t="s">
        <v>1470</v>
      </c>
      <c r="E38" s="247" t="s">
        <v>64</v>
      </c>
      <c r="F38" s="247" t="s">
        <v>851</v>
      </c>
      <c r="G38" s="168">
        <v>45742</v>
      </c>
      <c r="H38" s="168">
        <v>45742</v>
      </c>
      <c r="I38" s="250">
        <v>1.0416666666666666E-2</v>
      </c>
      <c r="J38" s="250">
        <v>9.375E-2</v>
      </c>
      <c r="K38" s="247">
        <v>1</v>
      </c>
      <c r="L38" s="247" t="s">
        <v>152</v>
      </c>
      <c r="M38" s="247" t="s">
        <v>853</v>
      </c>
      <c r="N38" s="247"/>
    </row>
    <row r="39" spans="1:16" ht="69.75" customHeight="1" x14ac:dyDescent="0.3">
      <c r="A39" s="287">
        <v>36</v>
      </c>
      <c r="B39" s="247" t="s">
        <v>1137</v>
      </c>
      <c r="C39" s="103"/>
      <c r="D39" s="247" t="s">
        <v>1506</v>
      </c>
      <c r="E39" s="247" t="s">
        <v>881</v>
      </c>
      <c r="F39" s="247" t="s">
        <v>23</v>
      </c>
      <c r="G39" s="249">
        <v>45742</v>
      </c>
      <c r="H39" s="249">
        <v>45742</v>
      </c>
      <c r="I39" s="250">
        <v>0.14583333333333334</v>
      </c>
      <c r="J39" s="250">
        <v>0.22916666666666666</v>
      </c>
      <c r="K39" s="247">
        <v>1</v>
      </c>
      <c r="L39" s="247" t="s">
        <v>882</v>
      </c>
      <c r="M39" s="247" t="s">
        <v>884</v>
      </c>
      <c r="N39" s="247" t="s">
        <v>1507</v>
      </c>
    </row>
    <row r="40" spans="1:16" ht="40.5" x14ac:dyDescent="0.3">
      <c r="A40" s="287">
        <v>37</v>
      </c>
      <c r="B40" s="247" t="s">
        <v>1137</v>
      </c>
      <c r="C40" s="290"/>
      <c r="D40" s="247" t="s">
        <v>1508</v>
      </c>
      <c r="E40" s="247" t="s">
        <v>23</v>
      </c>
      <c r="F40" s="247" t="s">
        <v>21</v>
      </c>
      <c r="G40" s="249">
        <v>45742</v>
      </c>
      <c r="H40" s="249">
        <v>45742</v>
      </c>
      <c r="I40" s="250">
        <v>4.1666666666666664E-2</v>
      </c>
      <c r="J40" s="250">
        <v>0.125</v>
      </c>
      <c r="K40" s="247">
        <v>1</v>
      </c>
      <c r="L40" s="247" t="s">
        <v>24</v>
      </c>
      <c r="M40" s="247" t="s">
        <v>1509</v>
      </c>
      <c r="N40" s="247" t="s">
        <v>153</v>
      </c>
    </row>
    <row r="41" spans="1:16" ht="60.75" x14ac:dyDescent="0.3">
      <c r="A41" s="287">
        <v>38</v>
      </c>
      <c r="B41" s="247" t="s">
        <v>1137</v>
      </c>
      <c r="C41" s="251"/>
      <c r="D41" s="247" t="s">
        <v>1488</v>
      </c>
      <c r="E41" s="247" t="s">
        <v>26</v>
      </c>
      <c r="F41" s="247" t="s">
        <v>23</v>
      </c>
      <c r="G41" s="249">
        <v>45742</v>
      </c>
      <c r="H41" s="249">
        <v>45742</v>
      </c>
      <c r="I41" s="250">
        <v>0.14583333333333334</v>
      </c>
      <c r="J41" s="250">
        <v>0.22916666666666666</v>
      </c>
      <c r="K41" s="247">
        <v>1</v>
      </c>
      <c r="L41" s="247" t="s">
        <v>83</v>
      </c>
      <c r="M41" s="247" t="s">
        <v>859</v>
      </c>
      <c r="N41" s="247" t="s">
        <v>23</v>
      </c>
    </row>
    <row r="42" spans="1:16" ht="60.75" x14ac:dyDescent="0.3">
      <c r="A42" s="287">
        <v>39</v>
      </c>
      <c r="B42" s="247" t="s">
        <v>1137</v>
      </c>
      <c r="C42" s="251"/>
      <c r="D42" s="247" t="s">
        <v>1489</v>
      </c>
      <c r="E42" s="247" t="s">
        <v>26</v>
      </c>
      <c r="F42" s="247" t="s">
        <v>23</v>
      </c>
      <c r="G42" s="249">
        <v>45742</v>
      </c>
      <c r="H42" s="249">
        <v>45742</v>
      </c>
      <c r="I42" s="250">
        <v>0.14583333333333334</v>
      </c>
      <c r="J42" s="250">
        <v>0.22916666666666666</v>
      </c>
      <c r="K42" s="247">
        <v>1</v>
      </c>
      <c r="L42" s="247" t="s">
        <v>83</v>
      </c>
      <c r="M42" s="247" t="s">
        <v>858</v>
      </c>
      <c r="N42" s="247" t="s">
        <v>23</v>
      </c>
    </row>
    <row r="43" spans="1:16" ht="60.75" x14ac:dyDescent="0.3">
      <c r="A43" s="287">
        <v>40</v>
      </c>
      <c r="B43" s="247" t="s">
        <v>1137</v>
      </c>
      <c r="C43" s="103"/>
      <c r="D43" s="247" t="s">
        <v>1511</v>
      </c>
      <c r="E43" s="247" t="s">
        <v>26</v>
      </c>
      <c r="F43" s="247" t="s">
        <v>23</v>
      </c>
      <c r="G43" s="249" t="s">
        <v>1497</v>
      </c>
      <c r="H43" s="249" t="s">
        <v>1497</v>
      </c>
      <c r="I43" s="250">
        <v>0.5</v>
      </c>
      <c r="J43" s="250">
        <v>0.58333333333333337</v>
      </c>
      <c r="K43" s="247">
        <v>1</v>
      </c>
      <c r="L43" s="247" t="s">
        <v>24</v>
      </c>
      <c r="M43" s="247" t="s">
        <v>1498</v>
      </c>
      <c r="N43" s="247" t="s">
        <v>186</v>
      </c>
    </row>
    <row r="44" spans="1:16" ht="23.25" x14ac:dyDescent="0.3">
      <c r="A44" s="287">
        <v>41</v>
      </c>
      <c r="B44" s="247" t="s">
        <v>1137</v>
      </c>
      <c r="C44" s="290"/>
      <c r="D44" s="247" t="s">
        <v>1490</v>
      </c>
      <c r="E44" s="247" t="s">
        <v>1491</v>
      </c>
      <c r="F44" s="247" t="s">
        <v>23</v>
      </c>
      <c r="G44" s="249" t="s">
        <v>1492</v>
      </c>
      <c r="H44" s="249" t="s">
        <v>1492</v>
      </c>
      <c r="I44" s="250">
        <v>0.5</v>
      </c>
      <c r="J44" s="250">
        <v>0.58333333333333337</v>
      </c>
      <c r="K44" s="247">
        <v>1</v>
      </c>
      <c r="L44" s="247" t="s">
        <v>24</v>
      </c>
      <c r="M44" s="247" t="s">
        <v>1493</v>
      </c>
      <c r="N44" s="247" t="s">
        <v>153</v>
      </c>
    </row>
    <row r="45" spans="1:16" ht="101.25" x14ac:dyDescent="0.3">
      <c r="A45" s="287">
        <v>42</v>
      </c>
      <c r="B45" s="247" t="s">
        <v>1137</v>
      </c>
      <c r="C45" s="290"/>
      <c r="D45" s="247" t="s">
        <v>387</v>
      </c>
      <c r="E45" s="247" t="s">
        <v>21</v>
      </c>
      <c r="F45" s="247" t="s">
        <v>23</v>
      </c>
      <c r="G45" s="249">
        <v>45743</v>
      </c>
      <c r="H45" s="249">
        <v>45743</v>
      </c>
      <c r="I45" s="250">
        <v>0.33333333333333331</v>
      </c>
      <c r="J45" s="250">
        <v>0.75</v>
      </c>
      <c r="K45" s="247">
        <v>1</v>
      </c>
      <c r="L45" s="247" t="s">
        <v>107</v>
      </c>
      <c r="M45" s="247" t="s">
        <v>110</v>
      </c>
      <c r="N45" s="247" t="s">
        <v>17</v>
      </c>
    </row>
    <row r="46" spans="1:16" ht="101.25" x14ac:dyDescent="0.3">
      <c r="A46" s="287">
        <v>43</v>
      </c>
      <c r="B46" s="247" t="s">
        <v>1137</v>
      </c>
      <c r="C46" s="290"/>
      <c r="D46" s="247" t="s">
        <v>1519</v>
      </c>
      <c r="E46" s="247" t="s">
        <v>23</v>
      </c>
      <c r="F46" s="247" t="s">
        <v>23</v>
      </c>
      <c r="G46" s="249">
        <v>45743</v>
      </c>
      <c r="H46" s="249">
        <v>45745</v>
      </c>
      <c r="I46" s="250">
        <v>0.33333333333333331</v>
      </c>
      <c r="J46" s="250">
        <v>0.83333333333333337</v>
      </c>
      <c r="K46" s="247" t="s">
        <v>1234</v>
      </c>
      <c r="L46" s="247" t="s">
        <v>149</v>
      </c>
      <c r="M46" s="247" t="s">
        <v>1520</v>
      </c>
      <c r="N46" s="247" t="s">
        <v>1001</v>
      </c>
    </row>
    <row r="47" spans="1:16" ht="40.5" x14ac:dyDescent="0.3">
      <c r="A47" s="287">
        <v>44</v>
      </c>
      <c r="B47" s="247" t="s">
        <v>1137</v>
      </c>
      <c r="C47" s="290"/>
      <c r="D47" s="247" t="s">
        <v>74</v>
      </c>
      <c r="E47" s="247" t="s">
        <v>304</v>
      </c>
      <c r="F47" s="247" t="s">
        <v>26</v>
      </c>
      <c r="G47" s="249" t="s">
        <v>1510</v>
      </c>
      <c r="H47" s="249" t="s">
        <v>1510</v>
      </c>
      <c r="I47" s="250" t="s">
        <v>932</v>
      </c>
      <c r="J47" s="250" t="s">
        <v>75</v>
      </c>
      <c r="K47" s="247">
        <v>1</v>
      </c>
      <c r="L47" s="247" t="s">
        <v>76</v>
      </c>
      <c r="M47" s="247" t="s">
        <v>77</v>
      </c>
      <c r="N47" s="247"/>
    </row>
    <row r="48" spans="1:16" ht="40.5" x14ac:dyDescent="0.3">
      <c r="A48" s="287">
        <v>45</v>
      </c>
      <c r="B48" s="247" t="s">
        <v>1137</v>
      </c>
      <c r="C48" s="247"/>
      <c r="D48" s="247" t="s">
        <v>1477</v>
      </c>
      <c r="E48" s="247" t="s">
        <v>1478</v>
      </c>
      <c r="F48" s="247" t="s">
        <v>23</v>
      </c>
      <c r="G48" s="249">
        <v>45744</v>
      </c>
      <c r="H48" s="249">
        <v>45744</v>
      </c>
      <c r="I48" s="250">
        <v>0.5</v>
      </c>
      <c r="J48" s="250">
        <v>0.625</v>
      </c>
      <c r="K48" s="247">
        <v>1</v>
      </c>
      <c r="L48" s="247" t="s">
        <v>71</v>
      </c>
      <c r="M48" s="247" t="s">
        <v>776</v>
      </c>
      <c r="N48" s="247" t="s">
        <v>323</v>
      </c>
    </row>
    <row r="49" spans="1:156" ht="60.75" x14ac:dyDescent="0.3">
      <c r="A49" s="287">
        <v>46</v>
      </c>
      <c r="B49" s="247" t="s">
        <v>1137</v>
      </c>
      <c r="C49" s="247"/>
      <c r="D49" s="247" t="s">
        <v>1538</v>
      </c>
      <c r="E49" s="247" t="s">
        <v>1539</v>
      </c>
      <c r="F49" s="247" t="s">
        <v>23</v>
      </c>
      <c r="G49" s="249">
        <v>45744</v>
      </c>
      <c r="H49" s="249">
        <v>45744</v>
      </c>
      <c r="I49" s="250">
        <v>0.41666666666666669</v>
      </c>
      <c r="J49" s="250">
        <v>0.79166666666666663</v>
      </c>
      <c r="K49" s="113">
        <v>1</v>
      </c>
      <c r="L49" s="247" t="s">
        <v>112</v>
      </c>
      <c r="M49" s="247" t="s">
        <v>537</v>
      </c>
      <c r="N49" s="290" t="s">
        <v>350</v>
      </c>
      <c r="O49" s="195" t="s">
        <v>390</v>
      </c>
    </row>
    <row r="50" spans="1:156" ht="40.5" x14ac:dyDescent="0.3">
      <c r="A50" s="287">
        <v>47</v>
      </c>
      <c r="B50" s="247" t="s">
        <v>1137</v>
      </c>
      <c r="C50" s="247"/>
      <c r="D50" s="247" t="s">
        <v>1544</v>
      </c>
      <c r="E50" s="247" t="s">
        <v>23</v>
      </c>
      <c r="F50" s="247" t="s">
        <v>1545</v>
      </c>
      <c r="G50" s="249">
        <v>45744</v>
      </c>
      <c r="H50" s="249">
        <v>45744</v>
      </c>
      <c r="I50" s="250">
        <v>0.29166666666666669</v>
      </c>
      <c r="J50" s="250">
        <v>0.79166666666666663</v>
      </c>
      <c r="K50" s="113">
        <v>1</v>
      </c>
      <c r="L50" s="247" t="s">
        <v>149</v>
      </c>
      <c r="M50" s="247" t="s">
        <v>150</v>
      </c>
      <c r="N50" s="113" t="s">
        <v>23</v>
      </c>
    </row>
    <row r="51" spans="1:156" ht="40.5" x14ac:dyDescent="0.3">
      <c r="A51" s="287">
        <v>48</v>
      </c>
      <c r="B51" s="247" t="s">
        <v>1137</v>
      </c>
      <c r="C51" s="251"/>
      <c r="D51" s="247" t="s">
        <v>1540</v>
      </c>
      <c r="E51" s="247" t="s">
        <v>23</v>
      </c>
      <c r="F51" s="247" t="s">
        <v>1202</v>
      </c>
      <c r="G51" s="249">
        <v>45744</v>
      </c>
      <c r="H51" s="249">
        <v>45744</v>
      </c>
      <c r="I51" s="250">
        <v>0.33333333333333331</v>
      </c>
      <c r="J51" s="250">
        <v>0.79166666666666663</v>
      </c>
      <c r="K51" s="247">
        <v>1</v>
      </c>
      <c r="L51" s="247" t="s">
        <v>112</v>
      </c>
      <c r="M51" s="247" t="s">
        <v>1203</v>
      </c>
      <c r="N51" s="247" t="s">
        <v>23</v>
      </c>
    </row>
    <row r="52" spans="1:156" ht="40.5" x14ac:dyDescent="0.3">
      <c r="A52" s="287">
        <v>49</v>
      </c>
      <c r="B52" s="247" t="s">
        <v>1137</v>
      </c>
      <c r="C52" s="265"/>
      <c r="D52" s="247" t="s">
        <v>1515</v>
      </c>
      <c r="E52" s="247" t="s">
        <v>64</v>
      </c>
      <c r="F52" s="247" t="s">
        <v>1512</v>
      </c>
      <c r="G52" s="249" t="s">
        <v>1513</v>
      </c>
      <c r="H52" s="249" t="s">
        <v>1513</v>
      </c>
      <c r="I52" s="250">
        <v>0.375</v>
      </c>
      <c r="J52" s="250">
        <v>0.45833333333333331</v>
      </c>
      <c r="K52" s="247">
        <v>1</v>
      </c>
      <c r="L52" s="247" t="s">
        <v>203</v>
      </c>
      <c r="M52" s="247" t="s">
        <v>1514</v>
      </c>
      <c r="N52" s="247" t="s">
        <v>852</v>
      </c>
    </row>
    <row r="53" spans="1:156" ht="40.5" x14ac:dyDescent="0.3">
      <c r="A53" s="287">
        <v>50</v>
      </c>
      <c r="B53" s="247" t="s">
        <v>1137</v>
      </c>
      <c r="C53" s="103"/>
      <c r="D53" s="247" t="s">
        <v>1546</v>
      </c>
      <c r="E53" s="247" t="s">
        <v>1545</v>
      </c>
      <c r="F53" s="247" t="s">
        <v>135</v>
      </c>
      <c r="G53" s="249">
        <v>45746</v>
      </c>
      <c r="H53" s="249">
        <v>45746</v>
      </c>
      <c r="I53" s="250">
        <v>0.29166666666666669</v>
      </c>
      <c r="J53" s="250">
        <v>0.79166666666666663</v>
      </c>
      <c r="K53" s="113">
        <v>1</v>
      </c>
      <c r="L53" s="247" t="s">
        <v>149</v>
      </c>
      <c r="M53" s="247" t="s">
        <v>150</v>
      </c>
      <c r="N53" s="113" t="s">
        <v>23</v>
      </c>
    </row>
    <row r="54" spans="1:156" ht="40.5" x14ac:dyDescent="0.3">
      <c r="A54" s="287">
        <v>51</v>
      </c>
      <c r="B54" s="247" t="s">
        <v>1137</v>
      </c>
      <c r="C54" s="103"/>
      <c r="D54" s="247" t="s">
        <v>1546</v>
      </c>
      <c r="E54" s="247" t="s">
        <v>1547</v>
      </c>
      <c r="F54" s="247" t="s">
        <v>23</v>
      </c>
      <c r="G54" s="249">
        <v>45746</v>
      </c>
      <c r="H54" s="249">
        <v>45747</v>
      </c>
      <c r="I54" s="250">
        <v>0.99305555555555547</v>
      </c>
      <c r="J54" s="250">
        <v>8.3333333333333329E-2</v>
      </c>
      <c r="K54" s="113">
        <v>1</v>
      </c>
      <c r="L54" s="247" t="s">
        <v>149</v>
      </c>
      <c r="M54" s="247" t="s">
        <v>150</v>
      </c>
      <c r="N54" s="113" t="s">
        <v>23</v>
      </c>
      <c r="P54" s="291"/>
    </row>
    <row r="55" spans="1:156" ht="89.25" customHeight="1" x14ac:dyDescent="0.3">
      <c r="A55" s="287">
        <v>52</v>
      </c>
      <c r="B55" s="247" t="s">
        <v>1137</v>
      </c>
      <c r="C55" s="292"/>
    </row>
    <row r="56" spans="1:156" ht="64.5" customHeight="1" x14ac:dyDescent="0.3">
      <c r="A56" s="301"/>
      <c r="B56" s="290" t="s">
        <v>891</v>
      </c>
      <c r="C56" s="290" t="s">
        <v>892</v>
      </c>
      <c r="D56" s="290" t="s">
        <v>893</v>
      </c>
      <c r="E56" s="290" t="s">
        <v>1550</v>
      </c>
      <c r="F56" s="290" t="s">
        <v>21</v>
      </c>
      <c r="G56" s="304">
        <v>45741</v>
      </c>
      <c r="H56" s="304">
        <v>45741</v>
      </c>
      <c r="I56" s="305">
        <v>0.79166666666666663</v>
      </c>
      <c r="J56" s="305">
        <v>0.875</v>
      </c>
      <c r="K56" s="290">
        <v>1</v>
      </c>
      <c r="L56" s="290" t="s">
        <v>365</v>
      </c>
      <c r="M56" s="290" t="s">
        <v>894</v>
      </c>
      <c r="N56" s="290"/>
    </row>
    <row r="57" spans="1:156" ht="63.75" customHeight="1" x14ac:dyDescent="0.3">
      <c r="A57" s="298"/>
      <c r="B57" s="290" t="s">
        <v>891</v>
      </c>
      <c r="C57" s="290" t="s">
        <v>892</v>
      </c>
      <c r="D57" s="290" t="s">
        <v>1551</v>
      </c>
      <c r="E57" s="290" t="s">
        <v>1552</v>
      </c>
      <c r="F57" s="290" t="s">
        <v>23</v>
      </c>
      <c r="G57" s="304">
        <v>45742</v>
      </c>
      <c r="H57" s="304">
        <v>45742</v>
      </c>
      <c r="I57" s="305">
        <v>0.14583333333333334</v>
      </c>
      <c r="J57" s="305">
        <v>0.22916666666666666</v>
      </c>
      <c r="K57" s="290">
        <v>1</v>
      </c>
      <c r="L57" s="290" t="s">
        <v>365</v>
      </c>
      <c r="M57" s="290" t="s">
        <v>895</v>
      </c>
      <c r="N57" s="290"/>
    </row>
    <row r="58" spans="1:156" s="176" customFormat="1" ht="64.5" customHeight="1" x14ac:dyDescent="0.3">
      <c r="A58" s="298"/>
      <c r="B58" s="103"/>
      <c r="C58" s="290"/>
      <c r="D58" s="302" t="s">
        <v>1553</v>
      </c>
      <c r="E58" s="302" t="s">
        <v>23</v>
      </c>
      <c r="F58" s="292" t="s">
        <v>1565</v>
      </c>
      <c r="G58" s="304">
        <v>45739</v>
      </c>
      <c r="H58" s="304">
        <v>45739</v>
      </c>
      <c r="I58" s="305">
        <v>0.5</v>
      </c>
      <c r="J58" s="305">
        <v>0.58333333333333337</v>
      </c>
      <c r="K58" s="302">
        <v>2</v>
      </c>
      <c r="L58" s="302" t="s">
        <v>1554</v>
      </c>
      <c r="M58" s="302" t="s">
        <v>261</v>
      </c>
      <c r="N58" s="306" t="s">
        <v>23</v>
      </c>
      <c r="O58" s="195"/>
      <c r="P58" s="195"/>
      <c r="Q58" s="195"/>
      <c r="R58" s="195"/>
      <c r="S58" s="195"/>
      <c r="T58" s="195"/>
      <c r="U58" s="195"/>
      <c r="V58" s="195"/>
      <c r="W58" s="195"/>
      <c r="X58" s="195"/>
      <c r="Y58" s="195"/>
      <c r="Z58" s="195"/>
      <c r="AA58" s="195"/>
      <c r="AB58" s="195"/>
      <c r="AC58" s="195"/>
      <c r="AD58" s="195"/>
      <c r="AE58" s="195"/>
      <c r="AF58" s="195"/>
      <c r="AG58" s="195"/>
      <c r="AH58" s="195"/>
      <c r="AI58" s="195"/>
      <c r="AJ58" s="195"/>
      <c r="AK58" s="195"/>
      <c r="AL58" s="195"/>
      <c r="AM58" s="195"/>
      <c r="AN58" s="195"/>
      <c r="AO58" s="195"/>
      <c r="AP58" s="195"/>
      <c r="AQ58" s="195"/>
      <c r="AR58" s="195"/>
      <c r="AS58" s="195"/>
      <c r="AT58" s="195"/>
      <c r="AU58" s="195"/>
      <c r="AV58" s="195"/>
      <c r="AW58" s="195"/>
      <c r="AX58" s="195"/>
      <c r="AY58" s="195"/>
      <c r="AZ58" s="195"/>
      <c r="BA58" s="195"/>
      <c r="BB58" s="195"/>
      <c r="BC58" s="195"/>
      <c r="BD58" s="195"/>
      <c r="BE58" s="195"/>
      <c r="BF58" s="195"/>
      <c r="BG58" s="195"/>
      <c r="BH58" s="195"/>
      <c r="BI58" s="195"/>
      <c r="BJ58" s="195"/>
      <c r="BK58" s="195"/>
      <c r="BL58" s="195"/>
      <c r="BM58" s="195"/>
      <c r="BN58" s="195"/>
      <c r="BO58" s="195"/>
      <c r="BP58" s="195"/>
      <c r="BQ58" s="195"/>
      <c r="BR58" s="195"/>
      <c r="BS58" s="195"/>
      <c r="BT58" s="195"/>
      <c r="BU58" s="195"/>
      <c r="BV58" s="195"/>
      <c r="BW58" s="195"/>
      <c r="BX58" s="195"/>
      <c r="BY58" s="195"/>
      <c r="BZ58" s="195"/>
      <c r="CA58" s="195"/>
      <c r="CB58" s="195"/>
      <c r="CC58" s="195"/>
      <c r="CD58" s="195"/>
      <c r="CE58" s="195"/>
      <c r="CF58" s="195"/>
      <c r="CG58" s="195"/>
      <c r="CH58" s="195"/>
      <c r="CI58" s="195"/>
      <c r="CJ58" s="195"/>
      <c r="CK58" s="195"/>
      <c r="CL58" s="195"/>
      <c r="CM58" s="195"/>
      <c r="CN58" s="195"/>
      <c r="CO58" s="195"/>
      <c r="CP58" s="195"/>
      <c r="CQ58" s="195"/>
      <c r="CR58" s="195"/>
      <c r="CS58" s="195"/>
      <c r="CT58" s="195"/>
      <c r="CU58" s="195"/>
      <c r="CV58" s="195"/>
      <c r="CW58" s="195"/>
      <c r="CX58" s="195"/>
      <c r="CY58" s="195"/>
      <c r="CZ58" s="195"/>
      <c r="DA58" s="195"/>
      <c r="DB58" s="195"/>
      <c r="DC58" s="195"/>
      <c r="DD58" s="195"/>
      <c r="DE58" s="195"/>
      <c r="DF58" s="195"/>
      <c r="DG58" s="195"/>
      <c r="DH58" s="195"/>
      <c r="DI58" s="195"/>
      <c r="DJ58" s="195"/>
      <c r="DK58" s="195"/>
      <c r="DL58" s="195"/>
      <c r="DM58" s="195"/>
      <c r="DN58" s="195"/>
      <c r="DO58" s="195"/>
      <c r="DP58" s="195"/>
      <c r="DQ58" s="195"/>
      <c r="DR58" s="195"/>
      <c r="DS58" s="195"/>
      <c r="DT58" s="195"/>
      <c r="DU58" s="195"/>
      <c r="DV58" s="195"/>
      <c r="DW58" s="195"/>
      <c r="DX58" s="195"/>
      <c r="DY58" s="195"/>
      <c r="DZ58" s="195"/>
      <c r="EA58" s="195"/>
      <c r="EB58" s="195"/>
      <c r="EC58" s="195"/>
      <c r="ED58" s="195"/>
      <c r="EE58" s="195"/>
      <c r="EF58" s="195"/>
      <c r="EG58" s="195"/>
      <c r="EH58" s="195"/>
      <c r="EI58" s="195"/>
      <c r="EJ58" s="195"/>
      <c r="EK58" s="195"/>
      <c r="EL58" s="195"/>
      <c r="EM58" s="195"/>
      <c r="EN58" s="195"/>
      <c r="EO58" s="195"/>
      <c r="EP58" s="195"/>
      <c r="EQ58" s="195"/>
      <c r="ER58" s="195"/>
      <c r="ES58" s="195"/>
      <c r="ET58" s="195"/>
      <c r="EU58" s="195"/>
      <c r="EV58" s="195"/>
      <c r="EW58" s="195"/>
      <c r="EX58" s="195"/>
      <c r="EY58" s="195"/>
      <c r="EZ58" s="195"/>
    </row>
    <row r="59" spans="1:156" ht="64.5" customHeight="1" x14ac:dyDescent="0.3">
      <c r="A59" s="282"/>
      <c r="B59" s="103"/>
      <c r="C59" s="290"/>
      <c r="D59" s="290" t="s">
        <v>1555</v>
      </c>
      <c r="E59" s="292" t="s">
        <v>1565</v>
      </c>
      <c r="F59" s="302" t="s">
        <v>23</v>
      </c>
      <c r="G59" s="304">
        <v>45744</v>
      </c>
      <c r="H59" s="304">
        <v>45744</v>
      </c>
      <c r="I59" s="305">
        <v>0.83333333333333337</v>
      </c>
      <c r="J59" s="305">
        <v>0.91666666666666663</v>
      </c>
      <c r="K59" s="302">
        <v>1</v>
      </c>
      <c r="L59" s="302" t="s">
        <v>364</v>
      </c>
      <c r="M59" s="302" t="s">
        <v>261</v>
      </c>
      <c r="N59" s="306" t="s">
        <v>23</v>
      </c>
    </row>
    <row r="60" spans="1:156" ht="64.5" customHeight="1" x14ac:dyDescent="0.3">
      <c r="A60" s="277"/>
      <c r="B60" s="290"/>
      <c r="C60" s="290"/>
      <c r="D60" s="302" t="s">
        <v>1556</v>
      </c>
      <c r="E60" s="292" t="s">
        <v>851</v>
      </c>
      <c r="F60" s="302" t="s">
        <v>23</v>
      </c>
      <c r="G60" s="304">
        <v>45739</v>
      </c>
      <c r="H60" s="304">
        <v>45739</v>
      </c>
      <c r="I60" s="305">
        <v>0.45833333333333331</v>
      </c>
      <c r="J60" s="305">
        <v>0.54166666666666663</v>
      </c>
      <c r="K60" s="302">
        <v>1</v>
      </c>
      <c r="L60" s="302" t="s">
        <v>364</v>
      </c>
      <c r="M60" s="113" t="s">
        <v>1557</v>
      </c>
      <c r="N60" s="306" t="s">
        <v>23</v>
      </c>
    </row>
    <row r="61" spans="1:156" ht="64.5" customHeight="1" x14ac:dyDescent="0.3">
      <c r="A61" s="262"/>
      <c r="B61" s="290"/>
      <c r="C61" s="290"/>
      <c r="D61" s="302" t="s">
        <v>1558</v>
      </c>
      <c r="E61" s="292" t="s">
        <v>1565</v>
      </c>
      <c r="F61" s="302" t="s">
        <v>23</v>
      </c>
      <c r="G61" s="304">
        <v>45739</v>
      </c>
      <c r="H61" s="304">
        <v>45739</v>
      </c>
      <c r="I61" s="305">
        <v>0.5</v>
      </c>
      <c r="J61" s="305">
        <v>0.58333333333333337</v>
      </c>
      <c r="K61" s="302">
        <v>1</v>
      </c>
      <c r="L61" s="302" t="s">
        <v>1559</v>
      </c>
      <c r="M61" s="302" t="s">
        <v>1560</v>
      </c>
      <c r="N61" s="306" t="s">
        <v>23</v>
      </c>
    </row>
    <row r="62" spans="1:156" ht="64.5" customHeight="1" x14ac:dyDescent="0.3">
      <c r="A62" s="262"/>
      <c r="B62" s="103"/>
      <c r="C62" s="103"/>
      <c r="D62" s="113" t="s">
        <v>1561</v>
      </c>
      <c r="E62" s="292" t="s">
        <v>457</v>
      </c>
      <c r="F62" s="302" t="s">
        <v>23</v>
      </c>
      <c r="G62" s="304">
        <v>45741</v>
      </c>
      <c r="H62" s="304">
        <v>45741</v>
      </c>
      <c r="I62" s="307">
        <v>0.28472222222222221</v>
      </c>
      <c r="J62" s="308">
        <v>0.375</v>
      </c>
      <c r="K62" s="113">
        <v>1</v>
      </c>
      <c r="L62" s="113" t="s">
        <v>270</v>
      </c>
      <c r="M62" s="113" t="s">
        <v>1185</v>
      </c>
      <c r="N62" s="302" t="s">
        <v>23</v>
      </c>
    </row>
    <row r="63" spans="1:156" ht="64.5" customHeight="1" x14ac:dyDescent="0.3">
      <c r="A63" s="955"/>
      <c r="B63" s="103"/>
      <c r="C63" s="103"/>
      <c r="D63" s="113" t="s">
        <v>1562</v>
      </c>
      <c r="E63" s="302" t="s">
        <v>23</v>
      </c>
      <c r="F63" s="292" t="s">
        <v>457</v>
      </c>
      <c r="G63" s="304">
        <v>45741</v>
      </c>
      <c r="H63" s="304">
        <v>45741</v>
      </c>
      <c r="I63" s="305">
        <v>0.77083333333333337</v>
      </c>
      <c r="J63" s="305">
        <v>0.83333333333333337</v>
      </c>
      <c r="K63" s="113">
        <v>1</v>
      </c>
      <c r="L63" s="113" t="s">
        <v>270</v>
      </c>
      <c r="M63" s="113" t="s">
        <v>1185</v>
      </c>
      <c r="N63" s="302" t="s">
        <v>23</v>
      </c>
      <c r="O63" s="195" t="s">
        <v>390</v>
      </c>
    </row>
    <row r="64" spans="1:156" ht="64.5" customHeight="1" x14ac:dyDescent="0.3">
      <c r="A64" s="963"/>
      <c r="B64" s="103"/>
      <c r="C64" s="103"/>
      <c r="D64" s="302" t="s">
        <v>1563</v>
      </c>
      <c r="E64" s="292" t="s">
        <v>1565</v>
      </c>
      <c r="F64" s="302" t="s">
        <v>23</v>
      </c>
      <c r="G64" s="304">
        <v>45741</v>
      </c>
      <c r="H64" s="304">
        <v>45741</v>
      </c>
      <c r="I64" s="305">
        <v>0.625</v>
      </c>
      <c r="J64" s="305">
        <v>0.70833333333333337</v>
      </c>
      <c r="K64" s="302">
        <v>1</v>
      </c>
      <c r="L64" s="302" t="s">
        <v>1559</v>
      </c>
      <c r="M64" s="302" t="s">
        <v>1560</v>
      </c>
      <c r="N64" s="306" t="s">
        <v>23</v>
      </c>
    </row>
    <row r="65" spans="1:15" ht="69.75" x14ac:dyDescent="0.3">
      <c r="A65" s="955"/>
      <c r="B65" s="290"/>
      <c r="C65" s="290"/>
      <c r="D65" s="302" t="s">
        <v>896</v>
      </c>
      <c r="E65" s="113" t="s">
        <v>1564</v>
      </c>
      <c r="F65" s="302" t="s">
        <v>21</v>
      </c>
      <c r="G65" s="309">
        <v>45741</v>
      </c>
      <c r="H65" s="309">
        <v>45741</v>
      </c>
      <c r="I65" s="308">
        <v>0.79166666666666663</v>
      </c>
      <c r="J65" s="308">
        <v>0.875</v>
      </c>
      <c r="K65" s="290">
        <v>1</v>
      </c>
      <c r="L65" s="302" t="s">
        <v>897</v>
      </c>
      <c r="M65" s="113" t="s">
        <v>898</v>
      </c>
      <c r="N65" s="113" t="s">
        <v>132</v>
      </c>
      <c r="O65" s="195" t="s">
        <v>390</v>
      </c>
    </row>
    <row r="66" spans="1:15" ht="46.5" x14ac:dyDescent="0.3">
      <c r="A66" s="963"/>
      <c r="B66" s="292"/>
      <c r="C66" s="292"/>
      <c r="D66" s="302" t="s">
        <v>899</v>
      </c>
      <c r="E66" s="292" t="s">
        <v>257</v>
      </c>
      <c r="F66" s="302" t="s">
        <v>23</v>
      </c>
      <c r="G66" s="309">
        <v>45741</v>
      </c>
      <c r="H66" s="309">
        <v>45741</v>
      </c>
      <c r="I66" s="308">
        <v>0.66666666666666663</v>
      </c>
      <c r="J66" s="308">
        <v>0.75</v>
      </c>
      <c r="K66" s="292">
        <v>1</v>
      </c>
      <c r="L66" s="302" t="s">
        <v>897</v>
      </c>
      <c r="M66" s="302" t="s">
        <v>900</v>
      </c>
      <c r="N66" s="302" t="s">
        <v>132</v>
      </c>
    </row>
    <row r="67" spans="1:15" ht="69.75" x14ac:dyDescent="0.3">
      <c r="A67" s="268"/>
      <c r="B67" s="292" t="s">
        <v>1156</v>
      </c>
      <c r="C67" s="103"/>
      <c r="D67" s="302" t="s">
        <v>1567</v>
      </c>
      <c r="E67" s="306" t="s">
        <v>26</v>
      </c>
      <c r="F67" s="306" t="s">
        <v>23</v>
      </c>
      <c r="G67" s="303">
        <v>45742</v>
      </c>
      <c r="H67" s="303">
        <v>45742</v>
      </c>
      <c r="I67" s="289">
        <v>0.60972222222222228</v>
      </c>
      <c r="J67" s="289">
        <v>0.66666666666666663</v>
      </c>
      <c r="K67" s="290">
        <v>1</v>
      </c>
      <c r="L67" s="113" t="s">
        <v>450</v>
      </c>
      <c r="M67" s="290" t="s">
        <v>1568</v>
      </c>
      <c r="N67" s="103"/>
    </row>
    <row r="68" spans="1:15" ht="20.25" x14ac:dyDescent="0.3">
      <c r="A68" s="251"/>
      <c r="B68" s="247"/>
      <c r="C68" s="251"/>
      <c r="D68" s="251"/>
      <c r="E68" s="271"/>
      <c r="F68" s="251"/>
      <c r="G68" s="273"/>
      <c r="H68" s="273"/>
      <c r="I68" s="261"/>
      <c r="J68" s="261"/>
      <c r="K68" s="10"/>
      <c r="L68" s="251"/>
      <c r="M68" s="251"/>
      <c r="N68" s="274"/>
    </row>
    <row r="69" spans="1:15" ht="20.25" x14ac:dyDescent="0.3">
      <c r="A69" s="278"/>
      <c r="B69" s="257"/>
      <c r="C69" s="257" t="s">
        <v>390</v>
      </c>
      <c r="D69" s="10"/>
      <c r="E69" s="10"/>
      <c r="F69" s="10"/>
      <c r="G69" s="10"/>
      <c r="H69" s="10"/>
      <c r="I69" s="10"/>
      <c r="J69" s="10"/>
      <c r="K69" s="276"/>
      <c r="L69" s="10"/>
      <c r="M69" s="10"/>
      <c r="N69" s="10"/>
    </row>
    <row r="70" spans="1:15" ht="20.25" x14ac:dyDescent="0.3">
      <c r="A70" s="278"/>
      <c r="B70" s="257"/>
      <c r="C70" s="257"/>
      <c r="D70" s="10"/>
      <c r="E70" s="10"/>
      <c r="F70" s="10"/>
      <c r="G70" s="10"/>
      <c r="H70" s="10"/>
      <c r="I70" s="10"/>
      <c r="J70" s="10"/>
      <c r="L70" s="10"/>
      <c r="M70" s="10"/>
      <c r="N70" s="10"/>
    </row>
    <row r="71" spans="1:15" ht="20.25" x14ac:dyDescent="0.3">
      <c r="A71" s="275"/>
      <c r="B71" s="814" t="s">
        <v>87</v>
      </c>
      <c r="C71" s="814"/>
      <c r="D71" s="814"/>
      <c r="E71" s="10" t="s">
        <v>573</v>
      </c>
      <c r="F71" s="11"/>
      <c r="G71" s="12"/>
      <c r="H71" s="10"/>
      <c r="I71" s="13"/>
      <c r="J71" s="12"/>
      <c r="L71" s="276"/>
      <c r="M71" s="11"/>
      <c r="N71" s="11"/>
    </row>
  </sheetData>
  <mergeCells count="15">
    <mergeCell ref="A63:A64"/>
    <mergeCell ref="B71:D71"/>
    <mergeCell ref="A65:A66"/>
    <mergeCell ref="A1:N1"/>
    <mergeCell ref="A2:A3"/>
    <mergeCell ref="B2:B3"/>
    <mergeCell ref="C2:C3"/>
    <mergeCell ref="D2:D3"/>
    <mergeCell ref="E2:F2"/>
    <mergeCell ref="G2:H2"/>
    <mergeCell ref="I2:J2"/>
    <mergeCell ref="K2:K3"/>
    <mergeCell ref="L2:L3"/>
    <mergeCell ref="M2:M3"/>
    <mergeCell ref="N2:N3"/>
  </mergeCells>
  <dataValidations count="2">
    <dataValidation allowBlank="1" showInputMessage="1" sqref="I23:J24" xr:uid="{00000000-0002-0000-0F00-000000000000}"/>
    <dataValidation type="whole" showInputMessage="1" showErrorMessage="1" sqref="K69 K1:K3 I68 I27:I28 I25 I59:I62 K58:K66 I10:I12 K10:K12 K15:K19 I15:I22 K24:K48 I36:I48 I52:I54 K53:K54 K56" xr:uid="{00000000-0002-0000-0F00-000001000000}">
      <formula1>1</formula1>
      <formula2>20</formula2>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Z87"/>
  <sheetViews>
    <sheetView topLeftCell="A22" zoomScale="70" zoomScaleNormal="70" workbookViewId="0">
      <selection activeCell="A38" sqref="A38:A39"/>
    </sheetView>
  </sheetViews>
  <sheetFormatPr defaultRowHeight="18.75" x14ac:dyDescent="0.3"/>
  <cols>
    <col min="1" max="1" width="4.85546875" style="199" bestFit="1" customWidth="1"/>
    <col min="2" max="2" width="19.85546875" style="222" bestFit="1" customWidth="1"/>
    <col min="3" max="3" width="9.7109375" style="222" customWidth="1"/>
    <col min="4" max="4" width="100.5703125" style="202" bestFit="1" customWidth="1"/>
    <col min="5" max="5" width="28.42578125" style="202" customWidth="1"/>
    <col min="6" max="6" width="20.7109375" style="202" customWidth="1"/>
    <col min="7" max="7" width="18.5703125" style="202" customWidth="1"/>
    <col min="8" max="8" width="18.28515625" style="202" customWidth="1"/>
    <col min="9" max="9" width="12.28515625" style="202" customWidth="1"/>
    <col min="10" max="10" width="13" style="202" customWidth="1"/>
    <col min="11" max="11" width="12.7109375" style="202" customWidth="1"/>
    <col min="12" max="12" width="22.28515625" style="202" bestFit="1" customWidth="1"/>
    <col min="13" max="13" width="42.5703125" style="202" customWidth="1"/>
    <col min="14" max="14" width="25" style="202" bestFit="1" customWidth="1"/>
    <col min="15" max="15" width="11.5703125" style="195" bestFit="1" customWidth="1"/>
    <col min="16" max="16384" width="9.140625" style="195"/>
  </cols>
  <sheetData>
    <row r="1" spans="1:16" ht="20.25" x14ac:dyDescent="0.3">
      <c r="A1" s="814" t="s">
        <v>0</v>
      </c>
      <c r="B1" s="814"/>
      <c r="C1" s="814"/>
      <c r="D1" s="814"/>
      <c r="E1" s="814"/>
      <c r="F1" s="814"/>
      <c r="G1" s="814"/>
      <c r="H1" s="814"/>
      <c r="I1" s="814"/>
      <c r="J1" s="814"/>
      <c r="K1" s="814"/>
      <c r="L1" s="814"/>
      <c r="M1" s="814"/>
      <c r="N1" s="814"/>
    </row>
    <row r="2" spans="1:16" ht="38.25" customHeight="1" x14ac:dyDescent="0.3">
      <c r="A2" s="953" t="s">
        <v>1</v>
      </c>
      <c r="B2" s="953" t="s">
        <v>2</v>
      </c>
      <c r="C2" s="953" t="s">
        <v>3</v>
      </c>
      <c r="D2" s="953" t="s">
        <v>4</v>
      </c>
      <c r="E2" s="953" t="s">
        <v>5</v>
      </c>
      <c r="F2" s="953"/>
      <c r="G2" s="953" t="s">
        <v>6</v>
      </c>
      <c r="H2" s="953"/>
      <c r="I2" s="953" t="s">
        <v>7</v>
      </c>
      <c r="J2" s="953"/>
      <c r="K2" s="953" t="s">
        <v>8</v>
      </c>
      <c r="L2" s="953" t="s">
        <v>9</v>
      </c>
      <c r="M2" s="953" t="s">
        <v>89</v>
      </c>
      <c r="N2" s="953" t="s">
        <v>10</v>
      </c>
    </row>
    <row r="3" spans="1:16" ht="40.5" x14ac:dyDescent="0.3">
      <c r="A3" s="953"/>
      <c r="B3" s="953"/>
      <c r="C3" s="953"/>
      <c r="D3" s="953"/>
      <c r="E3" s="251" t="s">
        <v>11</v>
      </c>
      <c r="F3" s="251" t="s">
        <v>12</v>
      </c>
      <c r="G3" s="251" t="s">
        <v>13</v>
      </c>
      <c r="H3" s="251" t="s">
        <v>14</v>
      </c>
      <c r="I3" s="251" t="s">
        <v>13</v>
      </c>
      <c r="J3" s="251" t="s">
        <v>14</v>
      </c>
      <c r="K3" s="953"/>
      <c r="L3" s="953"/>
      <c r="M3" s="953"/>
      <c r="N3" s="953"/>
    </row>
    <row r="4" spans="1:16" s="29" customFormat="1" ht="243.6" customHeight="1" x14ac:dyDescent="0.35">
      <c r="A4" s="247">
        <v>1</v>
      </c>
      <c r="B4" s="247" t="s">
        <v>15</v>
      </c>
      <c r="C4" s="247" t="s">
        <v>16</v>
      </c>
      <c r="D4" s="247" t="s">
        <v>1059</v>
      </c>
      <c r="E4" s="248" t="s">
        <v>17</v>
      </c>
      <c r="F4" s="248" t="s">
        <v>17</v>
      </c>
      <c r="G4" s="249">
        <v>45745</v>
      </c>
      <c r="H4" s="249">
        <v>45751</v>
      </c>
      <c r="I4" s="250">
        <v>0.33333333333333398</v>
      </c>
      <c r="J4" s="250">
        <v>0.83333333333333404</v>
      </c>
      <c r="K4" s="247">
        <v>2</v>
      </c>
      <c r="L4" s="247" t="s">
        <v>18</v>
      </c>
      <c r="M4" s="247" t="s">
        <v>19</v>
      </c>
      <c r="N4" s="247" t="s">
        <v>17</v>
      </c>
    </row>
    <row r="5" spans="1:16" s="29" customFormat="1" ht="150" customHeight="1" x14ac:dyDescent="0.35">
      <c r="A5" s="247">
        <v>2</v>
      </c>
      <c r="B5" s="247" t="s">
        <v>15</v>
      </c>
      <c r="C5" s="247" t="s">
        <v>16</v>
      </c>
      <c r="D5" s="247" t="s">
        <v>1060</v>
      </c>
      <c r="E5" s="248" t="s">
        <v>17</v>
      </c>
      <c r="F5" s="248" t="s">
        <v>17</v>
      </c>
      <c r="G5" s="249">
        <v>45745</v>
      </c>
      <c r="H5" s="249">
        <v>45751</v>
      </c>
      <c r="I5" s="250">
        <v>0.83333333333333404</v>
      </c>
      <c r="J5" s="250">
        <v>0.33333333333333398</v>
      </c>
      <c r="K5" s="247">
        <v>2</v>
      </c>
      <c r="L5" s="247" t="s">
        <v>18</v>
      </c>
      <c r="M5" s="247" t="s">
        <v>19</v>
      </c>
      <c r="N5" s="247" t="s">
        <v>17</v>
      </c>
    </row>
    <row r="6" spans="1:16" s="102" customFormat="1" ht="84.75" customHeight="1" x14ac:dyDescent="0.25">
      <c r="A6" s="338">
        <v>1</v>
      </c>
      <c r="B6" s="339" t="s">
        <v>320</v>
      </c>
      <c r="C6" s="339"/>
      <c r="D6" s="290" t="s">
        <v>1614</v>
      </c>
      <c r="E6" s="306" t="s">
        <v>1615</v>
      </c>
      <c r="F6" s="292" t="s">
        <v>773</v>
      </c>
      <c r="G6" s="303">
        <v>45745</v>
      </c>
      <c r="H6" s="303">
        <v>45745</v>
      </c>
      <c r="I6" s="340">
        <v>0.33333333333333331</v>
      </c>
      <c r="J6" s="340">
        <v>0.70833333333333337</v>
      </c>
      <c r="K6" s="290">
        <v>0</v>
      </c>
      <c r="L6" s="290" t="s">
        <v>1616</v>
      </c>
      <c r="M6" s="290" t="s">
        <v>1617</v>
      </c>
      <c r="N6" s="290" t="s">
        <v>132</v>
      </c>
    </row>
    <row r="7" spans="1:16" s="28" customFormat="1" ht="69.75" x14ac:dyDescent="0.35">
      <c r="A7" s="103">
        <v>1</v>
      </c>
      <c r="B7" s="103" t="s">
        <v>30</v>
      </c>
      <c r="C7" s="103" t="s">
        <v>31</v>
      </c>
      <c r="D7" s="292" t="s">
        <v>1031</v>
      </c>
      <c r="E7" s="292" t="s">
        <v>23</v>
      </c>
      <c r="F7" s="292" t="s">
        <v>33</v>
      </c>
      <c r="G7" s="304">
        <v>45745</v>
      </c>
      <c r="H7" s="304">
        <v>45745</v>
      </c>
      <c r="I7" s="311">
        <v>0.33333333333333331</v>
      </c>
      <c r="J7" s="311">
        <v>0.70833333333333337</v>
      </c>
      <c r="K7" s="292">
        <v>1</v>
      </c>
      <c r="L7" s="292" t="s">
        <v>34</v>
      </c>
      <c r="M7" s="292" t="s">
        <v>1032</v>
      </c>
      <c r="N7" s="292" t="s">
        <v>23</v>
      </c>
    </row>
    <row r="8" spans="1:16" s="312" customFormat="1" ht="69.75" x14ac:dyDescent="0.25">
      <c r="A8" s="290"/>
      <c r="B8" s="290"/>
      <c r="C8" s="290"/>
      <c r="D8" s="113" t="s">
        <v>25</v>
      </c>
      <c r="E8" s="290" t="s">
        <v>26</v>
      </c>
      <c r="F8" s="290" t="s">
        <v>23</v>
      </c>
      <c r="G8" s="303" t="s">
        <v>1586</v>
      </c>
      <c r="H8" s="303" t="s">
        <v>1586</v>
      </c>
      <c r="I8" s="308">
        <v>0.45833333333333331</v>
      </c>
      <c r="J8" s="308">
        <v>0.70833333333333337</v>
      </c>
      <c r="K8" s="290">
        <v>1</v>
      </c>
      <c r="L8" s="290" t="s">
        <v>27</v>
      </c>
      <c r="M8" s="290" t="s">
        <v>1587</v>
      </c>
      <c r="N8" s="290"/>
    </row>
    <row r="9" spans="1:16" ht="40.5" x14ac:dyDescent="0.3">
      <c r="A9" s="251"/>
      <c r="B9" s="247" t="s">
        <v>1571</v>
      </c>
      <c r="C9" s="247"/>
      <c r="D9" s="247" t="s">
        <v>1572</v>
      </c>
      <c r="E9" s="247" t="s">
        <v>424</v>
      </c>
      <c r="F9" s="247" t="s">
        <v>64</v>
      </c>
      <c r="G9" s="249">
        <v>45746</v>
      </c>
      <c r="H9" s="249">
        <v>45746</v>
      </c>
      <c r="I9" s="250">
        <v>0.51388888888888884</v>
      </c>
      <c r="J9" s="250">
        <v>0.59722222222222221</v>
      </c>
      <c r="K9" s="247">
        <v>1</v>
      </c>
      <c r="L9" s="247" t="s">
        <v>425</v>
      </c>
      <c r="M9" s="247" t="s">
        <v>1573</v>
      </c>
      <c r="N9" s="247" t="s">
        <v>153</v>
      </c>
    </row>
    <row r="10" spans="1:16" ht="40.5" x14ac:dyDescent="0.3">
      <c r="A10" s="251"/>
      <c r="B10" s="247" t="s">
        <v>1571</v>
      </c>
      <c r="C10" s="247"/>
      <c r="D10" s="247" t="s">
        <v>430</v>
      </c>
      <c r="E10" s="247" t="s">
        <v>64</v>
      </c>
      <c r="F10" s="247" t="s">
        <v>424</v>
      </c>
      <c r="G10" s="249">
        <v>45746</v>
      </c>
      <c r="H10" s="249">
        <v>45746</v>
      </c>
      <c r="I10" s="250">
        <v>0.54166666666666663</v>
      </c>
      <c r="J10" s="250">
        <v>0.625</v>
      </c>
      <c r="K10" s="247">
        <v>1</v>
      </c>
      <c r="L10" s="247" t="s">
        <v>425</v>
      </c>
      <c r="M10" s="247" t="s">
        <v>431</v>
      </c>
      <c r="N10" s="247" t="s">
        <v>153</v>
      </c>
    </row>
    <row r="11" spans="1:16" ht="40.5" x14ac:dyDescent="0.3">
      <c r="A11" s="287"/>
      <c r="B11" s="247"/>
      <c r="C11" s="247"/>
      <c r="D11" s="247" t="s">
        <v>51</v>
      </c>
      <c r="E11" s="247" t="s">
        <v>21</v>
      </c>
      <c r="F11" s="247" t="s">
        <v>23</v>
      </c>
      <c r="G11" s="249">
        <v>45748</v>
      </c>
      <c r="H11" s="249">
        <v>45748</v>
      </c>
      <c r="I11" s="250" t="s">
        <v>52</v>
      </c>
      <c r="J11" s="250">
        <v>0.25</v>
      </c>
      <c r="K11" s="247">
        <v>1</v>
      </c>
      <c r="L11" s="247" t="s">
        <v>53</v>
      </c>
      <c r="M11" s="247" t="s">
        <v>54</v>
      </c>
      <c r="N11" s="247" t="s">
        <v>132</v>
      </c>
      <c r="P11" s="291"/>
    </row>
    <row r="12" spans="1:16" ht="70.5" customHeight="1" x14ac:dyDescent="0.3">
      <c r="A12" s="287"/>
      <c r="B12" s="247"/>
      <c r="C12" s="251"/>
      <c r="D12" s="247" t="s">
        <v>1578</v>
      </c>
      <c r="E12" s="247" t="s">
        <v>26</v>
      </c>
      <c r="F12" s="247" t="s">
        <v>23</v>
      </c>
      <c r="G12" s="249">
        <v>45748</v>
      </c>
      <c r="H12" s="249">
        <v>45748</v>
      </c>
      <c r="I12" s="250">
        <v>0.14583333333333334</v>
      </c>
      <c r="J12" s="250">
        <v>0.22916666666666666</v>
      </c>
      <c r="K12" s="247">
        <v>1</v>
      </c>
      <c r="L12" s="247" t="s">
        <v>1575</v>
      </c>
      <c r="M12" s="247" t="s">
        <v>1577</v>
      </c>
      <c r="N12" s="247" t="s">
        <v>23</v>
      </c>
    </row>
    <row r="13" spans="1:16" ht="116.25" x14ac:dyDescent="0.3">
      <c r="A13" s="287"/>
      <c r="B13" s="292"/>
      <c r="C13" s="292"/>
      <c r="D13" s="290" t="s">
        <v>485</v>
      </c>
      <c r="E13" s="302" t="s">
        <v>486</v>
      </c>
      <c r="F13" s="302" t="s">
        <v>487</v>
      </c>
      <c r="G13" s="249">
        <v>45748</v>
      </c>
      <c r="H13" s="249">
        <v>45777</v>
      </c>
      <c r="I13" s="250">
        <v>0.3125</v>
      </c>
      <c r="J13" s="250">
        <v>0.8125</v>
      </c>
      <c r="K13" s="290" t="s">
        <v>153</v>
      </c>
      <c r="L13" s="290" t="s">
        <v>327</v>
      </c>
      <c r="M13" s="290" t="s">
        <v>1187</v>
      </c>
      <c r="N13" s="290" t="s">
        <v>153</v>
      </c>
    </row>
    <row r="14" spans="1:16" s="28" customFormat="1" ht="69.75" x14ac:dyDescent="0.35">
      <c r="A14" s="103">
        <v>2</v>
      </c>
      <c r="B14" s="103" t="s">
        <v>30</v>
      </c>
      <c r="C14" s="103" t="s">
        <v>31</v>
      </c>
      <c r="D14" s="292" t="s">
        <v>1581</v>
      </c>
      <c r="E14" s="292" t="s">
        <v>23</v>
      </c>
      <c r="F14" s="292" t="s">
        <v>1582</v>
      </c>
      <c r="G14" s="304">
        <v>45748</v>
      </c>
      <c r="H14" s="304">
        <v>45748</v>
      </c>
      <c r="I14" s="311">
        <v>0.33333333333333331</v>
      </c>
      <c r="J14" s="311">
        <v>0.54166666666666663</v>
      </c>
      <c r="K14" s="292">
        <v>1</v>
      </c>
      <c r="L14" s="292" t="s">
        <v>34</v>
      </c>
      <c r="M14" s="292" t="s">
        <v>1583</v>
      </c>
      <c r="N14" s="292" t="s">
        <v>23</v>
      </c>
    </row>
    <row r="15" spans="1:16" ht="69.75" x14ac:dyDescent="0.3">
      <c r="A15" s="287"/>
      <c r="B15" s="290"/>
      <c r="C15" s="290"/>
      <c r="D15" s="113" t="s">
        <v>1566</v>
      </c>
      <c r="E15" s="310" t="s">
        <v>23</v>
      </c>
      <c r="F15" s="310" t="s">
        <v>401</v>
      </c>
      <c r="G15" s="249">
        <v>45748</v>
      </c>
      <c r="H15" s="249">
        <v>45748</v>
      </c>
      <c r="I15" s="250">
        <v>0.375</v>
      </c>
      <c r="J15" s="250">
        <v>0.66666666666666663</v>
      </c>
      <c r="K15" s="247">
        <v>2</v>
      </c>
      <c r="L15" s="113" t="s">
        <v>83</v>
      </c>
      <c r="M15" s="113" t="s">
        <v>887</v>
      </c>
      <c r="N15" s="113" t="s">
        <v>132</v>
      </c>
      <c r="P15" s="291"/>
    </row>
    <row r="16" spans="1:16" ht="81" x14ac:dyDescent="0.3">
      <c r="A16" s="287"/>
      <c r="B16" s="247"/>
      <c r="C16" s="247"/>
      <c r="D16" s="327" t="s">
        <v>1608</v>
      </c>
      <c r="E16" s="328" t="s">
        <v>64</v>
      </c>
      <c r="F16" s="328" t="s">
        <v>1604</v>
      </c>
      <c r="G16" s="249" t="s">
        <v>1605</v>
      </c>
      <c r="H16" s="249" t="s">
        <v>1605</v>
      </c>
      <c r="I16" s="328">
        <v>0.5</v>
      </c>
      <c r="J16" s="328">
        <v>0.58333333333333337</v>
      </c>
      <c r="K16" s="247">
        <v>1</v>
      </c>
      <c r="L16" s="251" t="s">
        <v>203</v>
      </c>
      <c r="M16" s="251" t="s">
        <v>1606</v>
      </c>
      <c r="N16" s="247"/>
      <c r="P16" s="291"/>
    </row>
    <row r="17" spans="1:16" ht="40.5" x14ac:dyDescent="0.3">
      <c r="A17" s="287"/>
      <c r="B17" s="247" t="s">
        <v>1571</v>
      </c>
      <c r="C17" s="247"/>
      <c r="D17" s="247" t="s">
        <v>423</v>
      </c>
      <c r="E17" s="247" t="s">
        <v>64</v>
      </c>
      <c r="F17" s="247" t="s">
        <v>424</v>
      </c>
      <c r="G17" s="249">
        <v>45748</v>
      </c>
      <c r="H17" s="249">
        <v>45749</v>
      </c>
      <c r="I17" s="250">
        <v>0.54166666666666663</v>
      </c>
      <c r="J17" s="250">
        <v>0.625</v>
      </c>
      <c r="K17" s="247">
        <v>1</v>
      </c>
      <c r="L17" s="247" t="s">
        <v>425</v>
      </c>
      <c r="M17" s="247" t="s">
        <v>426</v>
      </c>
      <c r="N17" s="247" t="s">
        <v>153</v>
      </c>
      <c r="P17" s="291"/>
    </row>
    <row r="18" spans="1:16" ht="60.75" x14ac:dyDescent="0.3">
      <c r="A18" s="287"/>
      <c r="B18" s="247"/>
      <c r="C18" s="247"/>
      <c r="D18" s="327" t="s">
        <v>1609</v>
      </c>
      <c r="E18" s="329" t="s">
        <v>1512</v>
      </c>
      <c r="F18" s="328" t="s">
        <v>64</v>
      </c>
      <c r="G18" s="249" t="s">
        <v>1605</v>
      </c>
      <c r="H18" s="249" t="s">
        <v>1605</v>
      </c>
      <c r="I18" s="328">
        <v>0.58333333333333337</v>
      </c>
      <c r="J18" s="328">
        <v>0.66666666666666663</v>
      </c>
      <c r="K18" s="247">
        <v>1</v>
      </c>
      <c r="L18" s="251" t="s">
        <v>203</v>
      </c>
      <c r="M18" s="251" t="s">
        <v>1607</v>
      </c>
      <c r="N18" s="247"/>
      <c r="P18" s="291"/>
    </row>
    <row r="19" spans="1:16" s="31" customFormat="1" ht="96" customHeight="1" x14ac:dyDescent="0.25">
      <c r="A19" s="290">
        <v>1</v>
      </c>
      <c r="B19" s="290" t="s">
        <v>320</v>
      </c>
      <c r="C19" s="313"/>
      <c r="D19" s="314" t="s">
        <v>1588</v>
      </c>
      <c r="E19" s="292" t="s">
        <v>58</v>
      </c>
      <c r="F19" s="292" t="s">
        <v>23</v>
      </c>
      <c r="G19" s="304">
        <v>45748</v>
      </c>
      <c r="H19" s="304">
        <v>45748</v>
      </c>
      <c r="I19" s="311">
        <v>0.71180555555555547</v>
      </c>
      <c r="J19" s="311">
        <v>0.79166666666666663</v>
      </c>
      <c r="K19" s="292">
        <v>1</v>
      </c>
      <c r="L19" s="290" t="s">
        <v>59</v>
      </c>
      <c r="M19" s="290" t="s">
        <v>921</v>
      </c>
      <c r="N19" s="315"/>
    </row>
    <row r="20" spans="1:16" s="31" customFormat="1" ht="114" customHeight="1" x14ac:dyDescent="0.25">
      <c r="A20" s="290">
        <v>2</v>
      </c>
      <c r="B20" s="290" t="s">
        <v>320</v>
      </c>
      <c r="C20" s="313"/>
      <c r="D20" s="316" t="s">
        <v>1589</v>
      </c>
      <c r="E20" s="290" t="s">
        <v>23</v>
      </c>
      <c r="F20" s="290" t="s">
        <v>26</v>
      </c>
      <c r="G20" s="304">
        <v>45748</v>
      </c>
      <c r="H20" s="304">
        <v>45748</v>
      </c>
      <c r="I20" s="311">
        <v>0.79166666666666663</v>
      </c>
      <c r="J20" s="311">
        <v>0.875</v>
      </c>
      <c r="K20" s="292">
        <v>2</v>
      </c>
      <c r="L20" s="290" t="s">
        <v>59</v>
      </c>
      <c r="M20" s="290" t="s">
        <v>61</v>
      </c>
      <c r="N20" s="315"/>
    </row>
    <row r="21" spans="1:16" ht="46.5" x14ac:dyDescent="0.3">
      <c r="A21" s="287"/>
      <c r="B21" s="247"/>
      <c r="C21" s="103"/>
      <c r="D21" s="249" t="s">
        <v>1574</v>
      </c>
      <c r="E21" s="249" t="s">
        <v>23</v>
      </c>
      <c r="F21" s="249" t="s">
        <v>26</v>
      </c>
      <c r="G21" s="249">
        <v>45748</v>
      </c>
      <c r="H21" s="249">
        <v>45748</v>
      </c>
      <c r="I21" s="250">
        <v>0.79166666666666663</v>
      </c>
      <c r="J21" s="250">
        <v>0.875</v>
      </c>
      <c r="K21" s="290">
        <v>1</v>
      </c>
      <c r="L21" s="113" t="s">
        <v>1575</v>
      </c>
      <c r="M21" s="290" t="s">
        <v>1576</v>
      </c>
      <c r="N21" s="103" t="s">
        <v>23</v>
      </c>
      <c r="P21" s="247"/>
    </row>
    <row r="22" spans="1:16" s="32" customFormat="1" ht="46.5" x14ac:dyDescent="0.45">
      <c r="A22" s="292">
        <v>4</v>
      </c>
      <c r="B22" s="292"/>
      <c r="C22" s="292"/>
      <c r="D22" s="302" t="s">
        <v>1625</v>
      </c>
      <c r="E22" s="342" t="s">
        <v>64</v>
      </c>
      <c r="F22" s="302" t="s">
        <v>21</v>
      </c>
      <c r="G22" s="304">
        <v>45748</v>
      </c>
      <c r="H22" s="304">
        <v>45748</v>
      </c>
      <c r="I22" s="308">
        <v>0.79166666666666663</v>
      </c>
      <c r="J22" s="308">
        <v>0.875</v>
      </c>
      <c r="K22" s="113">
        <v>1</v>
      </c>
      <c r="L22" s="302" t="s">
        <v>1623</v>
      </c>
      <c r="M22" s="113" t="s">
        <v>120</v>
      </c>
      <c r="N22" s="292"/>
      <c r="O22" s="343"/>
    </row>
    <row r="23" spans="1:16" s="32" customFormat="1" ht="69.75" x14ac:dyDescent="0.25">
      <c r="A23" s="292">
        <v>5</v>
      </c>
      <c r="B23" s="292"/>
      <c r="C23" s="292"/>
      <c r="D23" s="302" t="s">
        <v>1626</v>
      </c>
      <c r="E23" s="292" t="s">
        <v>123</v>
      </c>
      <c r="F23" s="292" t="s">
        <v>23</v>
      </c>
      <c r="G23" s="304">
        <v>45748</v>
      </c>
      <c r="H23" s="304">
        <v>45748</v>
      </c>
      <c r="I23" s="344">
        <v>0.83333333333333337</v>
      </c>
      <c r="J23" s="344">
        <v>0.89583333333333337</v>
      </c>
      <c r="K23" s="113">
        <v>1</v>
      </c>
      <c r="L23" s="302" t="s">
        <v>1623</v>
      </c>
      <c r="M23" s="302" t="s">
        <v>1627</v>
      </c>
      <c r="N23" s="292" t="s">
        <v>23</v>
      </c>
    </row>
    <row r="24" spans="1:16" s="28" customFormat="1" ht="70.5" customHeight="1" thickBot="1" x14ac:dyDescent="0.4">
      <c r="A24" s="290">
        <v>1</v>
      </c>
      <c r="B24" s="292" t="s">
        <v>1156</v>
      </c>
      <c r="C24" s="103"/>
      <c r="D24" s="302" t="s">
        <v>1610</v>
      </c>
      <c r="E24" s="306" t="s">
        <v>26</v>
      </c>
      <c r="F24" s="306" t="s">
        <v>23</v>
      </c>
      <c r="G24" s="303">
        <v>45748</v>
      </c>
      <c r="H24" s="303">
        <v>45748</v>
      </c>
      <c r="I24" s="289">
        <v>0.83333333333333337</v>
      </c>
      <c r="J24" s="289">
        <v>0.95833333333333337</v>
      </c>
      <c r="K24" s="290">
        <v>1</v>
      </c>
      <c r="L24" s="113" t="s">
        <v>1611</v>
      </c>
      <c r="M24" s="290" t="s">
        <v>1612</v>
      </c>
      <c r="N24" s="103"/>
    </row>
    <row r="25" spans="1:16" customFormat="1" ht="70.5" thickBot="1" x14ac:dyDescent="0.3">
      <c r="A25" s="330">
        <v>1</v>
      </c>
      <c r="B25" s="331" t="s">
        <v>62</v>
      </c>
      <c r="C25" s="332" t="s">
        <v>1613</v>
      </c>
      <c r="D25" s="333" t="s">
        <v>63</v>
      </c>
      <c r="E25" s="331" t="s">
        <v>64</v>
      </c>
      <c r="F25" s="331" t="s">
        <v>28</v>
      </c>
      <c r="G25" s="334">
        <v>45748</v>
      </c>
      <c r="H25" s="334">
        <v>45748</v>
      </c>
      <c r="I25" s="335">
        <v>0.875</v>
      </c>
      <c r="J25" s="335">
        <v>0.95833333333333337</v>
      </c>
      <c r="K25" s="332" t="s">
        <v>65</v>
      </c>
      <c r="L25" s="331" t="s">
        <v>66</v>
      </c>
      <c r="M25" s="331" t="s">
        <v>67</v>
      </c>
      <c r="N25" s="336" t="s">
        <v>21</v>
      </c>
    </row>
    <row r="26" spans="1:16" customFormat="1" ht="70.5" thickBot="1" x14ac:dyDescent="0.3">
      <c r="A26" s="330">
        <v>2</v>
      </c>
      <c r="B26" s="331" t="s">
        <v>62</v>
      </c>
      <c r="C26" s="332" t="s">
        <v>1613</v>
      </c>
      <c r="D26" s="333" t="s">
        <v>68</v>
      </c>
      <c r="E26" s="331" t="s">
        <v>69</v>
      </c>
      <c r="F26" s="331" t="s">
        <v>64</v>
      </c>
      <c r="G26" s="334">
        <v>45749</v>
      </c>
      <c r="H26" s="334">
        <v>45749</v>
      </c>
      <c r="I26" s="335">
        <v>0.14583333333333334</v>
      </c>
      <c r="J26" s="335">
        <v>0.22916666666666666</v>
      </c>
      <c r="K26" s="332" t="s">
        <v>65</v>
      </c>
      <c r="L26" s="331" t="s">
        <v>66</v>
      </c>
      <c r="M26" s="331" t="s">
        <v>70</v>
      </c>
      <c r="N26" s="337" t="s">
        <v>132</v>
      </c>
    </row>
    <row r="27" spans="1:16" s="31" customFormat="1" ht="96" customHeight="1" x14ac:dyDescent="0.25">
      <c r="A27" s="290">
        <v>3</v>
      </c>
      <c r="B27" s="290" t="s">
        <v>320</v>
      </c>
      <c r="C27" s="313"/>
      <c r="D27" s="314" t="s">
        <v>1590</v>
      </c>
      <c r="E27" s="292" t="s">
        <v>58</v>
      </c>
      <c r="F27" s="292" t="s">
        <v>23</v>
      </c>
      <c r="G27" s="304">
        <v>45749</v>
      </c>
      <c r="H27" s="304">
        <v>45749</v>
      </c>
      <c r="I27" s="311">
        <v>0.14583333333333334</v>
      </c>
      <c r="J27" s="311">
        <v>0.25</v>
      </c>
      <c r="K27" s="292">
        <v>1</v>
      </c>
      <c r="L27" s="290" t="s">
        <v>59</v>
      </c>
      <c r="M27" s="290" t="s">
        <v>1591</v>
      </c>
      <c r="N27" s="315"/>
    </row>
    <row r="28" spans="1:16" ht="60.75" x14ac:dyDescent="0.3">
      <c r="A28" s="287"/>
      <c r="B28" s="247"/>
      <c r="C28" s="103"/>
      <c r="D28" s="247" t="s">
        <v>1569</v>
      </c>
      <c r="E28" s="247" t="s">
        <v>925</v>
      </c>
      <c r="F28" s="247" t="s">
        <v>64</v>
      </c>
      <c r="G28" s="249">
        <v>45750</v>
      </c>
      <c r="H28" s="249">
        <v>45750</v>
      </c>
      <c r="I28" s="250">
        <v>0.125</v>
      </c>
      <c r="J28" s="250">
        <v>0.41666666666666669</v>
      </c>
      <c r="K28" s="247">
        <v>3</v>
      </c>
      <c r="L28" s="247" t="s">
        <v>72</v>
      </c>
      <c r="M28" s="247" t="s">
        <v>926</v>
      </c>
      <c r="N28" s="247"/>
    </row>
    <row r="29" spans="1:16" s="31" customFormat="1" ht="93" x14ac:dyDescent="0.25">
      <c r="A29" s="103"/>
      <c r="B29" s="103"/>
      <c r="C29" s="103"/>
      <c r="D29" s="290" t="s">
        <v>1596</v>
      </c>
      <c r="E29" s="317" t="s">
        <v>64</v>
      </c>
      <c r="F29" s="290" t="s">
        <v>21</v>
      </c>
      <c r="G29" s="303">
        <v>45750</v>
      </c>
      <c r="H29" s="303">
        <v>45750</v>
      </c>
      <c r="I29" s="317">
        <v>0.29166666666666669</v>
      </c>
      <c r="J29" s="317">
        <v>0.79166666666666663</v>
      </c>
      <c r="K29" s="290">
        <v>1</v>
      </c>
      <c r="L29" s="290" t="s">
        <v>152</v>
      </c>
      <c r="M29" s="290" t="s">
        <v>1597</v>
      </c>
      <c r="N29" s="103" t="s">
        <v>153</v>
      </c>
    </row>
    <row r="30" spans="1:16" ht="40.5" x14ac:dyDescent="0.3">
      <c r="A30" s="287"/>
      <c r="B30" s="247" t="s">
        <v>1405</v>
      </c>
      <c r="C30" s="251"/>
      <c r="D30" s="247" t="s">
        <v>1454</v>
      </c>
      <c r="E30" s="247" t="s">
        <v>23</v>
      </c>
      <c r="F30" s="247" t="s">
        <v>1579</v>
      </c>
      <c r="G30" s="249">
        <v>45750</v>
      </c>
      <c r="H30" s="249">
        <v>45750</v>
      </c>
      <c r="I30" s="250">
        <v>0.33333333333333331</v>
      </c>
      <c r="J30" s="250">
        <v>0.5</v>
      </c>
      <c r="K30" s="247">
        <v>1</v>
      </c>
      <c r="L30" s="247" t="s">
        <v>149</v>
      </c>
      <c r="M30" s="247" t="s">
        <v>150</v>
      </c>
      <c r="N30" s="247" t="s">
        <v>23</v>
      </c>
    </row>
    <row r="31" spans="1:16" s="31" customFormat="1" ht="100.5" customHeight="1" x14ac:dyDescent="0.25">
      <c r="A31" s="290"/>
      <c r="B31" s="290" t="s">
        <v>320</v>
      </c>
      <c r="C31" s="290"/>
      <c r="D31" s="113" t="s">
        <v>1601</v>
      </c>
      <c r="E31" s="310" t="s">
        <v>50</v>
      </c>
      <c r="F31" s="302" t="s">
        <v>1095</v>
      </c>
      <c r="G31" s="304">
        <v>45750</v>
      </c>
      <c r="H31" s="304">
        <v>45750</v>
      </c>
      <c r="I31" s="308">
        <v>0.33333333333333331</v>
      </c>
      <c r="J31" s="308">
        <v>0.58333333333333337</v>
      </c>
      <c r="K31" s="113">
        <v>3</v>
      </c>
      <c r="L31" s="113" t="s">
        <v>78</v>
      </c>
      <c r="M31" s="113" t="s">
        <v>1602</v>
      </c>
      <c r="N31" s="326" t="s">
        <v>1603</v>
      </c>
    </row>
    <row r="32" spans="1:16" s="104" customFormat="1" ht="69.75" x14ac:dyDescent="0.35">
      <c r="A32" s="292">
        <v>6</v>
      </c>
      <c r="B32" s="345"/>
      <c r="C32" s="345"/>
      <c r="D32" s="113" t="s">
        <v>1628</v>
      </c>
      <c r="E32" s="302" t="s">
        <v>23</v>
      </c>
      <c r="F32" s="302" t="s">
        <v>21</v>
      </c>
      <c r="G32" s="304">
        <v>45750</v>
      </c>
      <c r="H32" s="304">
        <v>45750</v>
      </c>
      <c r="I32" s="307">
        <v>0.375</v>
      </c>
      <c r="J32" s="308">
        <v>0.66666666666666663</v>
      </c>
      <c r="K32" s="113">
        <v>2</v>
      </c>
      <c r="L32" s="302" t="s">
        <v>653</v>
      </c>
      <c r="M32" s="113" t="s">
        <v>1629</v>
      </c>
      <c r="N32" s="292" t="s">
        <v>23</v>
      </c>
    </row>
    <row r="33" spans="1:14" s="28" customFormat="1" ht="90.75" customHeight="1" x14ac:dyDescent="0.35">
      <c r="A33" s="290">
        <v>1</v>
      </c>
      <c r="B33" s="103"/>
      <c r="C33" s="103"/>
      <c r="D33" s="290" t="s">
        <v>45</v>
      </c>
      <c r="E33" s="292" t="s">
        <v>21</v>
      </c>
      <c r="F33" s="292" t="s">
        <v>23</v>
      </c>
      <c r="G33" s="303">
        <v>45750</v>
      </c>
      <c r="H33" s="303">
        <v>45750</v>
      </c>
      <c r="I33" s="289">
        <v>0.47916666666666669</v>
      </c>
      <c r="J33" s="289">
        <v>0.54166666666666663</v>
      </c>
      <c r="K33" s="290">
        <v>1</v>
      </c>
      <c r="L33" s="113" t="s">
        <v>46</v>
      </c>
      <c r="M33" s="290" t="s">
        <v>1595</v>
      </c>
      <c r="N33" s="290"/>
    </row>
    <row r="34" spans="1:14" customFormat="1" ht="69.75" x14ac:dyDescent="0.25">
      <c r="A34" s="290">
        <v>1</v>
      </c>
      <c r="B34" s="103"/>
      <c r="C34" s="290"/>
      <c r="D34" s="302" t="s">
        <v>1619</v>
      </c>
      <c r="E34" s="292" t="s">
        <v>851</v>
      </c>
      <c r="F34" s="302" t="s">
        <v>23</v>
      </c>
      <c r="G34" s="304">
        <v>45750</v>
      </c>
      <c r="H34" s="304">
        <v>45750</v>
      </c>
      <c r="I34" s="305">
        <v>0.61111111111111105</v>
      </c>
      <c r="J34" s="305">
        <v>0.6875</v>
      </c>
      <c r="K34" s="302">
        <v>1</v>
      </c>
      <c r="L34" s="302" t="s">
        <v>1620</v>
      </c>
      <c r="M34" s="113" t="s">
        <v>1621</v>
      </c>
      <c r="N34" s="306" t="s">
        <v>23</v>
      </c>
    </row>
    <row r="35" spans="1:14" customFormat="1" ht="69.75" x14ac:dyDescent="0.25">
      <c r="A35" s="290">
        <v>2</v>
      </c>
      <c r="B35" s="103"/>
      <c r="C35" s="290"/>
      <c r="D35" s="302" t="s">
        <v>1622</v>
      </c>
      <c r="E35" s="292" t="s">
        <v>851</v>
      </c>
      <c r="F35" s="302" t="s">
        <v>23</v>
      </c>
      <c r="G35" s="304">
        <v>45750</v>
      </c>
      <c r="H35" s="304">
        <v>45750</v>
      </c>
      <c r="I35" s="305">
        <v>0.61111111111111105</v>
      </c>
      <c r="J35" s="305">
        <v>0.6875</v>
      </c>
      <c r="K35" s="302">
        <v>1</v>
      </c>
      <c r="L35" s="302" t="s">
        <v>1623</v>
      </c>
      <c r="M35" s="113" t="s">
        <v>1624</v>
      </c>
      <c r="N35" s="306" t="s">
        <v>23</v>
      </c>
    </row>
    <row r="36" spans="1:14" s="31" customFormat="1" ht="100.5" customHeight="1" x14ac:dyDescent="0.25">
      <c r="A36" s="290">
        <v>4</v>
      </c>
      <c r="B36" s="290" t="s">
        <v>320</v>
      </c>
      <c r="C36" s="290"/>
      <c r="D36" s="316" t="s">
        <v>1592</v>
      </c>
      <c r="E36" s="292" t="s">
        <v>178</v>
      </c>
      <c r="F36" s="292" t="s">
        <v>23</v>
      </c>
      <c r="G36" s="304">
        <v>45750</v>
      </c>
      <c r="H36" s="304">
        <v>45750</v>
      </c>
      <c r="I36" s="311">
        <v>0.61111111111111105</v>
      </c>
      <c r="J36" s="311">
        <v>0.70833333333333337</v>
      </c>
      <c r="K36" s="290">
        <v>1</v>
      </c>
      <c r="L36" s="290" t="s">
        <v>59</v>
      </c>
      <c r="M36" s="290" t="s">
        <v>1593</v>
      </c>
      <c r="N36" s="290"/>
    </row>
    <row r="37" spans="1:14" ht="82.5" customHeight="1" x14ac:dyDescent="0.3">
      <c r="A37" s="287"/>
      <c r="B37" s="247"/>
      <c r="C37" s="251"/>
      <c r="D37" s="247" t="s">
        <v>1570</v>
      </c>
      <c r="E37" s="247" t="s">
        <v>64</v>
      </c>
      <c r="F37" s="247" t="s">
        <v>21</v>
      </c>
      <c r="G37" s="249">
        <v>45750</v>
      </c>
      <c r="H37" s="249">
        <v>45750</v>
      </c>
      <c r="I37" s="250">
        <v>0.82291666666666663</v>
      </c>
      <c r="J37" s="250">
        <v>0.91666666666666663</v>
      </c>
      <c r="K37" s="247">
        <v>3</v>
      </c>
      <c r="L37" s="247" t="s">
        <v>72</v>
      </c>
      <c r="M37" s="247" t="s">
        <v>784</v>
      </c>
      <c r="N37" s="247"/>
    </row>
    <row r="38" spans="1:14" s="32" customFormat="1" ht="23.25" customHeight="1" x14ac:dyDescent="0.25">
      <c r="A38" s="972">
        <v>7</v>
      </c>
      <c r="B38" s="968"/>
      <c r="C38" s="968"/>
      <c r="D38" s="971" t="s">
        <v>1051</v>
      </c>
      <c r="E38" s="302" t="s">
        <v>23</v>
      </c>
      <c r="F38" s="302" t="s">
        <v>21</v>
      </c>
      <c r="G38" s="304">
        <v>45751</v>
      </c>
      <c r="H38" s="304">
        <v>45751</v>
      </c>
      <c r="I38" s="305">
        <v>0.33333333333333331</v>
      </c>
      <c r="J38" s="305">
        <v>0.41666666666666669</v>
      </c>
      <c r="K38" s="971">
        <v>1</v>
      </c>
      <c r="L38" s="980" t="s">
        <v>1630</v>
      </c>
      <c r="M38" s="978" t="s">
        <v>1052</v>
      </c>
      <c r="N38" s="971" t="s">
        <v>23</v>
      </c>
    </row>
    <row r="39" spans="1:14" s="32" customFormat="1" ht="23.25" x14ac:dyDescent="0.25">
      <c r="A39" s="973"/>
      <c r="B39" s="970"/>
      <c r="C39" s="970"/>
      <c r="D39" s="971"/>
      <c r="E39" s="302" t="s">
        <v>21</v>
      </c>
      <c r="F39" s="302" t="s">
        <v>23</v>
      </c>
      <c r="G39" s="304">
        <v>45751</v>
      </c>
      <c r="H39" s="304">
        <v>45751</v>
      </c>
      <c r="I39" s="305">
        <v>0.58333333333333337</v>
      </c>
      <c r="J39" s="305">
        <v>0.66666666666666663</v>
      </c>
      <c r="K39" s="971"/>
      <c r="L39" s="981"/>
      <c r="M39" s="979"/>
      <c r="N39" s="971"/>
    </row>
    <row r="40" spans="1:14" s="31" customFormat="1" ht="69.95" customHeight="1" x14ac:dyDescent="0.25">
      <c r="A40" s="972">
        <v>1</v>
      </c>
      <c r="B40" s="290" t="s">
        <v>835</v>
      </c>
      <c r="C40" s="290" t="s">
        <v>1019</v>
      </c>
      <c r="D40" s="290" t="s">
        <v>1618</v>
      </c>
      <c r="E40" s="310" t="s">
        <v>350</v>
      </c>
      <c r="F40" s="341" t="s">
        <v>21</v>
      </c>
      <c r="G40" s="974">
        <v>45751</v>
      </c>
      <c r="H40" s="974">
        <v>45751</v>
      </c>
      <c r="I40" s="976">
        <v>0.33333333333333331</v>
      </c>
      <c r="J40" s="976">
        <v>0.91666666666666663</v>
      </c>
      <c r="K40" s="972">
        <v>1</v>
      </c>
      <c r="L40" s="978" t="s">
        <v>24</v>
      </c>
      <c r="M40" s="302" t="s">
        <v>1021</v>
      </c>
      <c r="N40" s="972"/>
    </row>
    <row r="41" spans="1:14" s="31" customFormat="1" ht="69.95" customHeight="1" x14ac:dyDescent="0.25">
      <c r="A41" s="973"/>
      <c r="B41" s="290" t="s">
        <v>835</v>
      </c>
      <c r="C41" s="290" t="s">
        <v>1019</v>
      </c>
      <c r="D41" s="290" t="s">
        <v>1022</v>
      </c>
      <c r="E41" s="341" t="s">
        <v>21</v>
      </c>
      <c r="F41" s="310" t="s">
        <v>350</v>
      </c>
      <c r="G41" s="975"/>
      <c r="H41" s="975"/>
      <c r="I41" s="977"/>
      <c r="J41" s="977"/>
      <c r="K41" s="973"/>
      <c r="L41" s="979"/>
      <c r="M41" s="302" t="s">
        <v>1023</v>
      </c>
      <c r="N41" s="973"/>
    </row>
    <row r="42" spans="1:14" s="28" customFormat="1" ht="69.75" x14ac:dyDescent="0.35">
      <c r="A42" s="103">
        <v>4</v>
      </c>
      <c r="B42" s="103" t="s">
        <v>30</v>
      </c>
      <c r="C42" s="103" t="s">
        <v>31</v>
      </c>
      <c r="D42" s="292" t="s">
        <v>1584</v>
      </c>
      <c r="E42" s="292" t="s">
        <v>23</v>
      </c>
      <c r="F42" s="292" t="s">
        <v>111</v>
      </c>
      <c r="G42" s="304">
        <v>45751</v>
      </c>
      <c r="H42" s="304">
        <v>45751</v>
      </c>
      <c r="I42" s="311">
        <v>0.45833333333333331</v>
      </c>
      <c r="J42" s="311">
        <v>0.54166666666666663</v>
      </c>
      <c r="K42" s="292">
        <v>1</v>
      </c>
      <c r="L42" s="292" t="s">
        <v>34</v>
      </c>
      <c r="M42" s="292" t="s">
        <v>1585</v>
      </c>
      <c r="N42" s="292" t="s">
        <v>23</v>
      </c>
    </row>
    <row r="43" spans="1:14" s="31" customFormat="1" ht="84.75" customHeight="1" x14ac:dyDescent="0.25">
      <c r="A43" s="290">
        <v>5</v>
      </c>
      <c r="B43" s="290" t="s">
        <v>320</v>
      </c>
      <c r="C43" s="290"/>
      <c r="D43" s="316" t="s">
        <v>1594</v>
      </c>
      <c r="E43" s="292" t="s">
        <v>58</v>
      </c>
      <c r="F43" s="290" t="s">
        <v>23</v>
      </c>
      <c r="G43" s="304">
        <v>45751</v>
      </c>
      <c r="H43" s="304">
        <v>45751</v>
      </c>
      <c r="I43" s="311">
        <v>0.83333333333333337</v>
      </c>
      <c r="J43" s="311">
        <v>0.9375</v>
      </c>
      <c r="K43" s="290">
        <v>1</v>
      </c>
      <c r="L43" s="290" t="s">
        <v>59</v>
      </c>
      <c r="M43" s="290" t="s">
        <v>922</v>
      </c>
      <c r="N43" s="290"/>
    </row>
    <row r="44" spans="1:14" s="28" customFormat="1" ht="69.75" x14ac:dyDescent="0.35">
      <c r="A44" s="103">
        <v>1</v>
      </c>
      <c r="B44" s="103" t="s">
        <v>30</v>
      </c>
      <c r="C44" s="103" t="s">
        <v>31</v>
      </c>
      <c r="D44" s="292" t="s">
        <v>1580</v>
      </c>
      <c r="E44" s="292" t="s">
        <v>23</v>
      </c>
      <c r="F44" s="292" t="s">
        <v>33</v>
      </c>
      <c r="G44" s="304">
        <v>45752</v>
      </c>
      <c r="H44" s="304">
        <v>45752</v>
      </c>
      <c r="I44" s="311">
        <v>0.33333333333333331</v>
      </c>
      <c r="J44" s="311">
        <v>0.70833333333333337</v>
      </c>
      <c r="K44" s="292">
        <v>1</v>
      </c>
      <c r="L44" s="292" t="s">
        <v>34</v>
      </c>
      <c r="M44" s="292" t="s">
        <v>1032</v>
      </c>
      <c r="N44" s="292" t="s">
        <v>23</v>
      </c>
    </row>
    <row r="45" spans="1:14" customFormat="1" ht="159.75" customHeight="1" thickBot="1" x14ac:dyDescent="0.3">
      <c r="A45" s="318">
        <v>1</v>
      </c>
      <c r="B45" s="319" t="s">
        <v>320</v>
      </c>
      <c r="C45" s="320"/>
      <c r="D45" s="321" t="s">
        <v>1598</v>
      </c>
      <c r="E45" s="321" t="s">
        <v>23</v>
      </c>
      <c r="F45" s="321" t="s">
        <v>1599</v>
      </c>
      <c r="G45" s="322">
        <v>45752</v>
      </c>
      <c r="H45" s="322">
        <v>45752</v>
      </c>
      <c r="I45" s="323">
        <v>0.5</v>
      </c>
      <c r="J45" s="323">
        <v>0.58333333333333337</v>
      </c>
      <c r="K45" s="324">
        <v>1</v>
      </c>
      <c r="L45" s="324" t="s">
        <v>41</v>
      </c>
      <c r="M45" s="324" t="s">
        <v>1600</v>
      </c>
      <c r="N45" s="325" t="s">
        <v>132</v>
      </c>
    </row>
    <row r="46" spans="1:14" ht="22.5" x14ac:dyDescent="0.3">
      <c r="A46" s="287"/>
      <c r="B46" s="247"/>
      <c r="C46" s="103"/>
      <c r="D46" s="247"/>
      <c r="E46" s="247"/>
      <c r="F46" s="247"/>
      <c r="G46" s="249"/>
      <c r="H46" s="249"/>
      <c r="I46" s="250"/>
      <c r="J46" s="250"/>
      <c r="K46" s="247"/>
      <c r="L46" s="247"/>
      <c r="M46" s="247"/>
      <c r="N46" s="247"/>
    </row>
    <row r="47" spans="1:14" ht="22.5" x14ac:dyDescent="0.3">
      <c r="A47" s="287"/>
      <c r="B47" s="247"/>
      <c r="C47" s="103"/>
      <c r="D47" s="247"/>
      <c r="E47" s="247"/>
      <c r="F47" s="247"/>
      <c r="G47" s="249"/>
      <c r="H47" s="249"/>
      <c r="I47" s="250"/>
      <c r="J47" s="250"/>
      <c r="K47" s="247"/>
      <c r="L47" s="247"/>
      <c r="M47" s="247"/>
      <c r="N47" s="247"/>
    </row>
    <row r="48" spans="1:14" ht="22.5" x14ac:dyDescent="0.3">
      <c r="A48" s="287"/>
      <c r="B48" s="247"/>
      <c r="C48" s="103"/>
      <c r="D48" s="247"/>
      <c r="E48" s="247"/>
      <c r="F48" s="247"/>
      <c r="G48" s="249"/>
      <c r="H48" s="249"/>
      <c r="I48" s="250"/>
      <c r="J48" s="250"/>
      <c r="K48" s="247"/>
      <c r="L48" s="247"/>
      <c r="M48" s="247"/>
      <c r="N48" s="247"/>
    </row>
    <row r="49" spans="1:16" ht="22.5" x14ac:dyDescent="0.3">
      <c r="A49" s="287"/>
      <c r="B49" s="247"/>
      <c r="C49" s="103"/>
      <c r="D49" s="247"/>
      <c r="E49" s="247"/>
      <c r="F49" s="247"/>
      <c r="G49" s="249"/>
      <c r="H49" s="249"/>
      <c r="I49" s="250"/>
      <c r="J49" s="250"/>
      <c r="K49" s="247"/>
      <c r="L49" s="247"/>
      <c r="M49" s="247"/>
      <c r="N49" s="247"/>
    </row>
    <row r="50" spans="1:16" ht="22.5" x14ac:dyDescent="0.3">
      <c r="A50" s="287"/>
      <c r="B50" s="247"/>
      <c r="C50" s="103"/>
      <c r="D50" s="247"/>
      <c r="E50" s="247"/>
      <c r="F50" s="247"/>
      <c r="G50" s="249"/>
      <c r="H50" s="249"/>
      <c r="I50" s="250"/>
      <c r="J50" s="250"/>
      <c r="K50" s="247"/>
      <c r="L50" s="247"/>
      <c r="M50" s="247"/>
      <c r="N50" s="247"/>
    </row>
    <row r="51" spans="1:16" ht="20.25" x14ac:dyDescent="0.3">
      <c r="A51" s="287"/>
      <c r="B51" s="247"/>
      <c r="C51" s="283"/>
      <c r="D51" s="247"/>
      <c r="E51" s="247"/>
      <c r="F51" s="247"/>
      <c r="G51" s="168"/>
      <c r="H51" s="168"/>
      <c r="I51" s="250"/>
      <c r="J51" s="250"/>
      <c r="K51" s="247"/>
      <c r="L51" s="247"/>
      <c r="M51" s="247"/>
      <c r="N51" s="247"/>
      <c r="P51" s="247"/>
    </row>
    <row r="52" spans="1:16" ht="23.25" x14ac:dyDescent="0.3">
      <c r="A52" s="287"/>
      <c r="B52" s="247"/>
      <c r="C52" s="283"/>
      <c r="D52" s="247"/>
      <c r="E52" s="247"/>
      <c r="F52" s="247"/>
      <c r="G52" s="249"/>
      <c r="H52" s="249"/>
      <c r="I52" s="250"/>
      <c r="J52" s="250"/>
      <c r="K52" s="247"/>
      <c r="L52" s="247"/>
      <c r="M52" s="247"/>
      <c r="N52" s="290"/>
      <c r="P52" s="293"/>
    </row>
    <row r="53" spans="1:16" ht="20.25" x14ac:dyDescent="0.3">
      <c r="A53" s="287"/>
      <c r="B53" s="247"/>
      <c r="C53" s="251"/>
      <c r="D53" s="247"/>
      <c r="E53" s="247"/>
      <c r="F53" s="247"/>
      <c r="G53" s="168"/>
      <c r="H53" s="168"/>
      <c r="I53" s="250"/>
      <c r="J53" s="250"/>
      <c r="K53" s="247"/>
      <c r="L53" s="247"/>
      <c r="M53" s="247"/>
      <c r="N53" s="247"/>
    </row>
    <row r="54" spans="1:16" ht="69.75" customHeight="1" x14ac:dyDescent="0.3">
      <c r="A54" s="287"/>
      <c r="B54" s="247"/>
      <c r="C54" s="103"/>
      <c r="D54" s="247"/>
      <c r="E54" s="247"/>
      <c r="F54" s="247"/>
      <c r="G54" s="249"/>
      <c r="H54" s="249"/>
      <c r="I54" s="250"/>
      <c r="J54" s="250"/>
      <c r="K54" s="247"/>
      <c r="L54" s="247"/>
      <c r="M54" s="247"/>
      <c r="N54" s="247"/>
    </row>
    <row r="55" spans="1:16" ht="23.25" x14ac:dyDescent="0.3">
      <c r="A55" s="287"/>
      <c r="B55" s="247"/>
      <c r="C55" s="290"/>
      <c r="D55" s="247"/>
      <c r="E55" s="247"/>
      <c r="F55" s="247"/>
      <c r="G55" s="249"/>
      <c r="H55" s="249"/>
      <c r="I55" s="250"/>
      <c r="J55" s="250"/>
      <c r="K55" s="247"/>
      <c r="L55" s="247"/>
      <c r="M55" s="247"/>
      <c r="N55" s="247"/>
    </row>
    <row r="56" spans="1:16" ht="20.25" x14ac:dyDescent="0.3">
      <c r="A56" s="287"/>
      <c r="B56" s="247"/>
      <c r="C56" s="251"/>
      <c r="D56" s="247"/>
      <c r="E56" s="247"/>
      <c r="F56" s="247"/>
      <c r="G56" s="249"/>
      <c r="H56" s="249"/>
      <c r="I56" s="250"/>
      <c r="J56" s="250"/>
      <c r="K56" s="247"/>
      <c r="L56" s="247"/>
      <c r="M56" s="247"/>
      <c r="N56" s="247"/>
    </row>
    <row r="57" spans="1:16" ht="20.25" x14ac:dyDescent="0.3">
      <c r="A57" s="287"/>
      <c r="B57" s="247"/>
      <c r="C57" s="251"/>
      <c r="D57" s="247"/>
      <c r="E57" s="247"/>
      <c r="F57" s="247"/>
      <c r="G57" s="249"/>
      <c r="H57" s="249"/>
      <c r="I57" s="250"/>
      <c r="J57" s="250"/>
      <c r="K57" s="247"/>
      <c r="L57" s="247"/>
      <c r="M57" s="247"/>
      <c r="N57" s="247"/>
    </row>
    <row r="58" spans="1:16" ht="22.5" x14ac:dyDescent="0.3">
      <c r="A58" s="287"/>
      <c r="B58" s="247"/>
      <c r="C58" s="103"/>
      <c r="D58" s="247"/>
      <c r="E58" s="247"/>
      <c r="F58" s="247"/>
      <c r="G58" s="249"/>
      <c r="H58" s="249"/>
      <c r="I58" s="250"/>
      <c r="J58" s="250"/>
      <c r="K58" s="247"/>
      <c r="L58" s="247"/>
      <c r="M58" s="247"/>
      <c r="N58" s="247"/>
    </row>
    <row r="59" spans="1:16" ht="23.25" x14ac:dyDescent="0.3">
      <c r="A59" s="287"/>
      <c r="B59" s="247"/>
      <c r="C59" s="290"/>
      <c r="D59" s="247"/>
      <c r="E59" s="247"/>
      <c r="F59" s="247"/>
      <c r="G59" s="249"/>
      <c r="H59" s="249"/>
      <c r="I59" s="250"/>
      <c r="J59" s="250"/>
      <c r="K59" s="247"/>
      <c r="L59" s="247"/>
      <c r="M59" s="247"/>
      <c r="N59" s="247"/>
    </row>
    <row r="60" spans="1:16" ht="23.25" x14ac:dyDescent="0.3">
      <c r="A60" s="287"/>
      <c r="B60" s="247"/>
      <c r="C60" s="290"/>
      <c r="D60" s="247"/>
      <c r="E60" s="247"/>
      <c r="F60" s="247"/>
      <c r="G60" s="249"/>
      <c r="H60" s="249"/>
      <c r="I60" s="250"/>
      <c r="J60" s="250"/>
      <c r="K60" s="247"/>
      <c r="L60" s="247"/>
      <c r="M60" s="247"/>
      <c r="N60" s="247"/>
    </row>
    <row r="61" spans="1:16" ht="23.25" x14ac:dyDescent="0.3">
      <c r="A61" s="287"/>
      <c r="B61" s="247"/>
      <c r="C61" s="290"/>
      <c r="D61" s="247"/>
      <c r="E61" s="247"/>
      <c r="F61" s="247"/>
      <c r="G61" s="249"/>
      <c r="H61" s="249"/>
      <c r="I61" s="250"/>
      <c r="J61" s="250"/>
      <c r="K61" s="247"/>
      <c r="L61" s="247"/>
      <c r="M61" s="247"/>
      <c r="N61" s="247"/>
    </row>
    <row r="62" spans="1:16" ht="23.25" x14ac:dyDescent="0.3">
      <c r="A62" s="287"/>
      <c r="B62" s="247"/>
      <c r="C62" s="290"/>
      <c r="D62" s="247"/>
      <c r="E62" s="247"/>
      <c r="F62" s="247"/>
      <c r="G62" s="249"/>
      <c r="H62" s="249"/>
      <c r="I62" s="250"/>
      <c r="J62" s="250"/>
      <c r="K62" s="247"/>
      <c r="L62" s="247"/>
      <c r="M62" s="247"/>
      <c r="N62" s="247"/>
    </row>
    <row r="63" spans="1:16" ht="20.25" x14ac:dyDescent="0.3">
      <c r="A63" s="287"/>
      <c r="B63" s="247"/>
      <c r="C63" s="247"/>
      <c r="D63" s="247"/>
      <c r="E63" s="247"/>
      <c r="F63" s="247"/>
      <c r="G63" s="249"/>
      <c r="H63" s="249"/>
      <c r="I63" s="250"/>
      <c r="J63" s="250"/>
      <c r="K63" s="247"/>
      <c r="L63" s="247"/>
      <c r="M63" s="247"/>
      <c r="N63" s="247"/>
    </row>
    <row r="64" spans="1:16" ht="23.25" x14ac:dyDescent="0.3">
      <c r="A64" s="287"/>
      <c r="B64" s="247"/>
      <c r="C64" s="247"/>
      <c r="D64" s="247"/>
      <c r="E64" s="247"/>
      <c r="F64" s="247"/>
      <c r="G64" s="249"/>
      <c r="H64" s="249"/>
      <c r="I64" s="250"/>
      <c r="J64" s="250"/>
      <c r="K64" s="113"/>
      <c r="L64" s="247"/>
      <c r="M64" s="247"/>
      <c r="N64" s="290"/>
      <c r="O64" s="195" t="s">
        <v>390</v>
      </c>
    </row>
    <row r="65" spans="1:156" ht="23.25" x14ac:dyDescent="0.3">
      <c r="A65" s="287"/>
      <c r="B65" s="247"/>
      <c r="C65" s="247"/>
      <c r="D65" s="247"/>
      <c r="E65" s="247"/>
      <c r="F65" s="247"/>
      <c r="G65" s="249"/>
      <c r="H65" s="249"/>
      <c r="I65" s="250"/>
      <c r="J65" s="250"/>
      <c r="K65" s="113"/>
      <c r="L65" s="247"/>
      <c r="M65" s="247"/>
      <c r="N65" s="113"/>
    </row>
    <row r="66" spans="1:156" ht="20.25" x14ac:dyDescent="0.3">
      <c r="A66" s="287"/>
      <c r="B66" s="247"/>
      <c r="C66" s="251"/>
      <c r="D66" s="247"/>
      <c r="E66" s="247"/>
      <c r="F66" s="247"/>
      <c r="G66" s="249"/>
      <c r="H66" s="249"/>
      <c r="I66" s="250"/>
      <c r="J66" s="250"/>
      <c r="K66" s="247"/>
      <c r="L66" s="247"/>
      <c r="M66" s="247"/>
      <c r="N66" s="247"/>
    </row>
    <row r="67" spans="1:156" ht="20.25" x14ac:dyDescent="0.3">
      <c r="A67" s="287"/>
      <c r="B67" s="247"/>
      <c r="C67" s="265"/>
      <c r="D67" s="247"/>
      <c r="E67" s="247"/>
      <c r="F67" s="247"/>
      <c r="G67" s="249"/>
      <c r="H67" s="249"/>
      <c r="I67" s="250"/>
      <c r="J67" s="250"/>
      <c r="K67" s="247"/>
      <c r="L67" s="247"/>
      <c r="M67" s="247"/>
      <c r="N67" s="247"/>
    </row>
    <row r="68" spans="1:156" ht="23.25" x14ac:dyDescent="0.3">
      <c r="A68" s="287"/>
      <c r="B68" s="247"/>
      <c r="C68" s="103"/>
      <c r="D68" s="247"/>
      <c r="E68" s="247"/>
      <c r="F68" s="247"/>
      <c r="G68" s="249"/>
      <c r="H68" s="249"/>
      <c r="I68" s="250"/>
      <c r="J68" s="250"/>
      <c r="K68" s="113"/>
      <c r="L68" s="247"/>
      <c r="M68" s="247"/>
      <c r="N68" s="113"/>
    </row>
    <row r="69" spans="1:156" ht="23.25" x14ac:dyDescent="0.3">
      <c r="A69" s="287"/>
      <c r="B69" s="247"/>
      <c r="C69" s="103"/>
      <c r="D69" s="247"/>
      <c r="E69" s="247"/>
      <c r="F69" s="247"/>
      <c r="G69" s="249"/>
      <c r="H69" s="249"/>
      <c r="I69" s="250"/>
      <c r="J69" s="250"/>
      <c r="K69" s="113"/>
      <c r="L69" s="247"/>
      <c r="M69" s="247"/>
      <c r="N69" s="113"/>
      <c r="P69" s="291"/>
    </row>
    <row r="70" spans="1:156" ht="89.25" customHeight="1" x14ac:dyDescent="0.3">
      <c r="A70" s="287"/>
      <c r="B70" s="247"/>
      <c r="C70" s="292"/>
      <c r="D70" s="247"/>
      <c r="E70" s="247"/>
      <c r="F70" s="247"/>
      <c r="G70" s="249"/>
      <c r="H70" s="249"/>
      <c r="I70" s="250"/>
      <c r="J70" s="250"/>
      <c r="K70" s="247"/>
      <c r="L70" s="247"/>
      <c r="M70" s="247"/>
      <c r="N70" s="247"/>
    </row>
    <row r="71" spans="1:156" ht="64.5" customHeight="1" x14ac:dyDescent="0.3">
      <c r="A71" s="301"/>
      <c r="B71" s="294"/>
      <c r="C71" s="296"/>
      <c r="D71" s="260"/>
      <c r="E71" s="260"/>
      <c r="F71" s="260"/>
      <c r="G71" s="264"/>
      <c r="H71" s="264"/>
      <c r="I71" s="299"/>
      <c r="J71" s="267"/>
      <c r="K71" s="259"/>
      <c r="L71" s="268"/>
      <c r="M71" s="260"/>
      <c r="N71" s="260"/>
    </row>
    <row r="72" spans="1:156" ht="63.75" customHeight="1" x14ac:dyDescent="0.3">
      <c r="A72" s="298"/>
      <c r="B72" s="295"/>
      <c r="C72" s="297"/>
      <c r="D72" s="247"/>
      <c r="E72" s="247"/>
      <c r="F72" s="247"/>
      <c r="G72" s="280"/>
      <c r="H72" s="280"/>
      <c r="I72" s="300"/>
      <c r="J72" s="281"/>
      <c r="K72" s="176"/>
      <c r="L72" s="269"/>
      <c r="M72" s="247"/>
      <c r="N72" s="258"/>
    </row>
    <row r="73" spans="1:156" s="176" customFormat="1" ht="64.5" customHeight="1" x14ac:dyDescent="0.3">
      <c r="A73" s="298"/>
      <c r="B73" s="247"/>
      <c r="C73" s="251"/>
      <c r="K73" s="247"/>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c r="AT73" s="195"/>
      <c r="AU73" s="195"/>
      <c r="AV73" s="195"/>
      <c r="AW73" s="195"/>
      <c r="AX73" s="195"/>
      <c r="AY73" s="195"/>
      <c r="AZ73" s="195"/>
      <c r="BA73" s="195"/>
      <c r="BB73" s="195"/>
      <c r="BC73" s="195"/>
      <c r="BD73" s="195"/>
      <c r="BE73" s="195"/>
      <c r="BF73" s="195"/>
      <c r="BG73" s="195"/>
      <c r="BH73" s="195"/>
      <c r="BI73" s="195"/>
      <c r="BJ73" s="195"/>
      <c r="BK73" s="195"/>
      <c r="BL73" s="195"/>
      <c r="BM73" s="195"/>
      <c r="BN73" s="195"/>
      <c r="BO73" s="195"/>
      <c r="BP73" s="195"/>
      <c r="BQ73" s="195"/>
      <c r="BR73" s="195"/>
      <c r="BS73" s="195"/>
      <c r="BT73" s="195"/>
      <c r="BU73" s="195"/>
      <c r="BV73" s="195"/>
      <c r="BW73" s="195"/>
      <c r="BX73" s="195"/>
      <c r="BY73" s="195"/>
      <c r="BZ73" s="195"/>
      <c r="CA73" s="195"/>
      <c r="CB73" s="195"/>
      <c r="CC73" s="195"/>
      <c r="CD73" s="195"/>
      <c r="CE73" s="195"/>
      <c r="CF73" s="195"/>
      <c r="CG73" s="195"/>
      <c r="CH73" s="195"/>
      <c r="CI73" s="195"/>
      <c r="CJ73" s="195"/>
      <c r="CK73" s="195"/>
      <c r="CL73" s="195"/>
      <c r="CM73" s="195"/>
      <c r="CN73" s="195"/>
      <c r="CO73" s="195"/>
      <c r="CP73" s="195"/>
      <c r="CQ73" s="195"/>
      <c r="CR73" s="195"/>
      <c r="CS73" s="195"/>
      <c r="CT73" s="195"/>
      <c r="CU73" s="195"/>
      <c r="CV73" s="195"/>
      <c r="CW73" s="195"/>
      <c r="CX73" s="195"/>
      <c r="CY73" s="195"/>
      <c r="CZ73" s="195"/>
      <c r="DA73" s="195"/>
      <c r="DB73" s="195"/>
      <c r="DC73" s="195"/>
      <c r="DD73" s="195"/>
      <c r="DE73" s="195"/>
      <c r="DF73" s="195"/>
      <c r="DG73" s="195"/>
      <c r="DH73" s="195"/>
      <c r="DI73" s="195"/>
      <c r="DJ73" s="195"/>
      <c r="DK73" s="195"/>
      <c r="DL73" s="195"/>
      <c r="DM73" s="195"/>
      <c r="DN73" s="195"/>
      <c r="DO73" s="195"/>
      <c r="DP73" s="195"/>
      <c r="DQ73" s="195"/>
      <c r="DR73" s="195"/>
      <c r="DS73" s="195"/>
      <c r="DT73" s="195"/>
      <c r="DU73" s="195"/>
      <c r="DV73" s="195"/>
      <c r="DW73" s="195"/>
      <c r="DX73" s="195"/>
      <c r="DY73" s="195"/>
      <c r="DZ73" s="195"/>
      <c r="EA73" s="195"/>
      <c r="EB73" s="195"/>
      <c r="EC73" s="195"/>
      <c r="ED73" s="195"/>
      <c r="EE73" s="195"/>
      <c r="EF73" s="195"/>
      <c r="EG73" s="195"/>
      <c r="EH73" s="195"/>
      <c r="EI73" s="195"/>
      <c r="EJ73" s="195"/>
      <c r="EK73" s="195"/>
      <c r="EL73" s="195"/>
      <c r="EM73" s="195"/>
      <c r="EN73" s="195"/>
      <c r="EO73" s="195"/>
      <c r="EP73" s="195"/>
      <c r="EQ73" s="195"/>
      <c r="ER73" s="195"/>
      <c r="ES73" s="195"/>
      <c r="ET73" s="195"/>
      <c r="EU73" s="195"/>
      <c r="EV73" s="195"/>
      <c r="EW73" s="195"/>
      <c r="EX73" s="195"/>
      <c r="EY73" s="195"/>
      <c r="EZ73" s="195"/>
    </row>
    <row r="74" spans="1:156" ht="64.5" customHeight="1" x14ac:dyDescent="0.3">
      <c r="A74" s="282"/>
      <c r="B74" s="260"/>
      <c r="C74" s="260"/>
      <c r="D74" s="268"/>
      <c r="E74" s="266"/>
      <c r="F74" s="260"/>
      <c r="G74" s="264"/>
      <c r="H74" s="264"/>
      <c r="I74" s="256"/>
      <c r="J74" s="267"/>
      <c r="K74" s="247"/>
      <c r="L74" s="268"/>
      <c r="M74" s="260"/>
      <c r="N74" s="260"/>
    </row>
    <row r="75" spans="1:156" ht="64.5" customHeight="1" x14ac:dyDescent="0.3">
      <c r="A75" s="277"/>
      <c r="B75" s="247"/>
      <c r="C75" s="247"/>
      <c r="D75" s="251"/>
      <c r="E75" s="266"/>
      <c r="F75" s="260"/>
      <c r="G75" s="264"/>
      <c r="H75" s="264"/>
      <c r="I75" s="256"/>
      <c r="J75" s="267"/>
      <c r="K75" s="247"/>
      <c r="L75" s="268"/>
      <c r="M75" s="260"/>
      <c r="N75" s="247"/>
    </row>
    <row r="76" spans="1:156" ht="64.5" customHeight="1" x14ac:dyDescent="0.3">
      <c r="A76" s="262"/>
      <c r="B76" s="251"/>
      <c r="C76" s="251"/>
      <c r="D76" s="251"/>
      <c r="E76" s="266"/>
      <c r="F76" s="260"/>
      <c r="G76" s="264"/>
      <c r="H76" s="264"/>
      <c r="I76" s="267"/>
      <c r="J76" s="267"/>
      <c r="K76" s="247"/>
      <c r="L76" s="268"/>
      <c r="M76" s="260"/>
      <c r="N76" s="247"/>
    </row>
    <row r="77" spans="1:156" ht="64.5" customHeight="1" x14ac:dyDescent="0.3">
      <c r="A77" s="262"/>
      <c r="B77" s="251"/>
      <c r="C77" s="251"/>
      <c r="D77" s="251"/>
      <c r="E77" s="260"/>
      <c r="F77" s="260"/>
      <c r="G77" s="264"/>
      <c r="H77" s="264"/>
      <c r="I77" s="267"/>
      <c r="J77" s="267"/>
      <c r="K77" s="247"/>
      <c r="L77" s="268"/>
      <c r="M77" s="260"/>
      <c r="N77" s="247"/>
    </row>
    <row r="78" spans="1:156" ht="64.5" customHeight="1" x14ac:dyDescent="0.3">
      <c r="A78" s="955"/>
      <c r="B78" s="955"/>
      <c r="C78" s="955"/>
      <c r="D78" s="251"/>
      <c r="E78" s="251"/>
      <c r="F78" s="271"/>
      <c r="G78" s="249"/>
      <c r="H78" s="249"/>
      <c r="I78" s="250"/>
      <c r="J78" s="250"/>
      <c r="K78" s="247"/>
      <c r="L78" s="268"/>
      <c r="M78" s="260"/>
      <c r="N78" s="251"/>
      <c r="O78" s="195" t="s">
        <v>390</v>
      </c>
    </row>
    <row r="79" spans="1:156" ht="64.5" customHeight="1" x14ac:dyDescent="0.3">
      <c r="A79" s="963"/>
      <c r="B79" s="963"/>
      <c r="C79" s="963"/>
      <c r="D79" s="251"/>
      <c r="E79" s="251"/>
      <c r="F79" s="271"/>
      <c r="G79" s="249"/>
      <c r="H79" s="249"/>
      <c r="I79" s="250"/>
      <c r="J79" s="250"/>
      <c r="K79" s="247"/>
      <c r="L79" s="268"/>
      <c r="M79" s="260"/>
      <c r="N79" s="251"/>
    </row>
    <row r="80" spans="1:156" ht="20.25" x14ac:dyDescent="0.3">
      <c r="A80" s="955"/>
      <c r="B80" s="947"/>
      <c r="C80" s="947"/>
      <c r="D80" s="251"/>
      <c r="E80" s="251"/>
      <c r="F80" s="271"/>
      <c r="G80" s="249"/>
      <c r="H80" s="249"/>
      <c r="I80" s="250"/>
      <c r="J80" s="250"/>
      <c r="K80" s="247"/>
      <c r="L80" s="251"/>
      <c r="M80" s="247"/>
      <c r="N80" s="251"/>
      <c r="O80" s="195" t="s">
        <v>390</v>
      </c>
    </row>
    <row r="81" spans="1:15" ht="20.25" x14ac:dyDescent="0.3">
      <c r="A81" s="963"/>
      <c r="B81" s="949"/>
      <c r="C81" s="949"/>
      <c r="D81" s="251"/>
      <c r="E81" s="251"/>
      <c r="F81" s="271"/>
      <c r="G81" s="249"/>
      <c r="H81" s="249"/>
      <c r="I81" s="250"/>
      <c r="J81" s="250"/>
      <c r="K81" s="247"/>
      <c r="L81" s="251"/>
      <c r="M81" s="247"/>
      <c r="N81" s="251"/>
    </row>
    <row r="82" spans="1:15" ht="20.25" x14ac:dyDescent="0.3">
      <c r="A82" s="955"/>
      <c r="B82" s="955"/>
      <c r="C82" s="955"/>
      <c r="D82" s="251"/>
      <c r="E82" s="271"/>
      <c r="F82" s="271"/>
      <c r="G82" s="249"/>
      <c r="H82" s="249"/>
      <c r="I82" s="250"/>
      <c r="J82" s="250"/>
      <c r="K82" s="251"/>
      <c r="L82" s="251"/>
      <c r="M82" s="247"/>
      <c r="N82" s="251"/>
      <c r="O82" s="195" t="s">
        <v>390</v>
      </c>
    </row>
    <row r="83" spans="1:15" ht="20.25" x14ac:dyDescent="0.3">
      <c r="A83" s="963"/>
      <c r="B83" s="963"/>
      <c r="C83" s="963"/>
      <c r="D83" s="251"/>
      <c r="E83" s="271"/>
      <c r="F83" s="251"/>
      <c r="G83" s="249"/>
      <c r="H83" s="249"/>
      <c r="I83" s="250"/>
      <c r="J83" s="250"/>
      <c r="K83" s="10"/>
      <c r="L83" s="251"/>
      <c r="M83" s="247"/>
      <c r="N83" s="251"/>
    </row>
    <row r="84" spans="1:15" ht="20.25" x14ac:dyDescent="0.3">
      <c r="A84" s="251"/>
      <c r="B84" s="247"/>
      <c r="C84" s="251"/>
      <c r="D84" s="251"/>
      <c r="E84" s="271"/>
      <c r="F84" s="251"/>
      <c r="G84" s="273"/>
      <c r="H84" s="273"/>
      <c r="I84" s="261"/>
      <c r="J84" s="261"/>
      <c r="K84" s="10"/>
      <c r="L84" s="251"/>
      <c r="M84" s="251"/>
      <c r="N84" s="274"/>
    </row>
    <row r="85" spans="1:15" ht="20.25" x14ac:dyDescent="0.3">
      <c r="A85" s="278"/>
      <c r="B85" s="257"/>
      <c r="C85" s="257" t="s">
        <v>390</v>
      </c>
      <c r="D85" s="10"/>
      <c r="E85" s="10"/>
      <c r="F85" s="10"/>
      <c r="G85" s="10"/>
      <c r="H85" s="10"/>
      <c r="I85" s="10"/>
      <c r="J85" s="10"/>
      <c r="K85" s="276"/>
      <c r="L85" s="10"/>
      <c r="M85" s="10"/>
      <c r="N85" s="10"/>
    </row>
    <row r="86" spans="1:15" ht="20.25" x14ac:dyDescent="0.3">
      <c r="A86" s="278"/>
      <c r="B86" s="257"/>
      <c r="C86" s="257"/>
      <c r="D86" s="10"/>
      <c r="E86" s="10"/>
      <c r="F86" s="10"/>
      <c r="G86" s="10"/>
      <c r="H86" s="10"/>
      <c r="I86" s="10"/>
      <c r="J86" s="10"/>
      <c r="L86" s="10"/>
      <c r="M86" s="10"/>
      <c r="N86" s="10"/>
    </row>
    <row r="87" spans="1:15" ht="20.25" x14ac:dyDescent="0.3">
      <c r="A87" s="275"/>
      <c r="B87" s="814" t="s">
        <v>87</v>
      </c>
      <c r="C87" s="814"/>
      <c r="D87" s="814"/>
      <c r="E87" s="10" t="s">
        <v>573</v>
      </c>
      <c r="F87" s="11"/>
      <c r="G87" s="12"/>
      <c r="H87" s="10"/>
      <c r="I87" s="13"/>
      <c r="J87" s="12"/>
      <c r="L87" s="276"/>
      <c r="M87" s="11"/>
      <c r="N87" s="11"/>
    </row>
  </sheetData>
  <mergeCells count="38">
    <mergeCell ref="K40:K41"/>
    <mergeCell ref="L40:L41"/>
    <mergeCell ref="N40:N41"/>
    <mergeCell ref="A1:N1"/>
    <mergeCell ref="A2:A3"/>
    <mergeCell ref="B2:B3"/>
    <mergeCell ref="C2:C3"/>
    <mergeCell ref="D2:D3"/>
    <mergeCell ref="E2:F2"/>
    <mergeCell ref="G2:H2"/>
    <mergeCell ref="I2:J2"/>
    <mergeCell ref="K2:K3"/>
    <mergeCell ref="L2:L3"/>
    <mergeCell ref="N2:N3"/>
    <mergeCell ref="L38:L39"/>
    <mergeCell ref="M38:M39"/>
    <mergeCell ref="A82:A83"/>
    <mergeCell ref="B82:B83"/>
    <mergeCell ref="C82:C83"/>
    <mergeCell ref="B87:D87"/>
    <mergeCell ref="M2:M3"/>
    <mergeCell ref="A78:A79"/>
    <mergeCell ref="B78:B79"/>
    <mergeCell ref="C78:C79"/>
    <mergeCell ref="A80:A81"/>
    <mergeCell ref="B80:B81"/>
    <mergeCell ref="C80:C81"/>
    <mergeCell ref="A40:A41"/>
    <mergeCell ref="G40:G41"/>
    <mergeCell ref="H40:H41"/>
    <mergeCell ref="I40:I41"/>
    <mergeCell ref="J40:J41"/>
    <mergeCell ref="N38:N39"/>
    <mergeCell ref="A38:A39"/>
    <mergeCell ref="B38:B39"/>
    <mergeCell ref="C38:C39"/>
    <mergeCell ref="D38:D39"/>
    <mergeCell ref="K38:K39"/>
  </mergeCells>
  <dataValidations count="2">
    <dataValidation type="whole" showInputMessage="1" showErrorMessage="1" sqref="K85 I84 I74:I77 K73:K81 K68:K71 I67:I70 I51:I63 K1:K3 I14 K8:K12 I11:I12 I16:I44 K16:K43 K46:K63" xr:uid="{00000000-0002-0000-1000-000000000000}">
      <formula1>1</formula1>
      <formula2>20</formula2>
    </dataValidation>
    <dataValidation allowBlank="1" showInputMessage="1" sqref="I45:J45 I34:J34" xr:uid="{00000000-0002-0000-1000-000001000000}"/>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56"/>
  <sheetViews>
    <sheetView workbookViewId="0">
      <pane ySplit="3" topLeftCell="A25" activePane="bottomLeft" state="frozen"/>
      <selection pane="bottomLeft" activeCell="A36" sqref="A36:XFD36"/>
    </sheetView>
  </sheetViews>
  <sheetFormatPr defaultRowHeight="15" x14ac:dyDescent="0.25"/>
  <cols>
    <col min="1" max="1" width="4.7109375" style="350" bestFit="1" customWidth="1"/>
    <col min="2" max="2" width="20.42578125" style="350" customWidth="1"/>
    <col min="3" max="3" width="13.42578125" style="350" customWidth="1"/>
    <col min="4" max="4" width="62.42578125" style="350" customWidth="1"/>
    <col min="5" max="5" width="16.5703125" style="350" customWidth="1"/>
    <col min="6" max="6" width="16.42578125" style="350" customWidth="1"/>
    <col min="7" max="7" width="13.85546875" style="350" customWidth="1"/>
    <col min="8" max="8" width="14" style="350" customWidth="1"/>
    <col min="9" max="9" width="11.7109375" style="350" customWidth="1"/>
    <col min="10" max="10" width="11.42578125" style="350" bestFit="1" customWidth="1"/>
    <col min="11" max="11" width="13.5703125" style="350" customWidth="1"/>
    <col min="12" max="12" width="14.7109375" style="350" bestFit="1" customWidth="1"/>
    <col min="13" max="13" width="30.7109375" style="350" bestFit="1" customWidth="1"/>
    <col min="14" max="14" width="15.42578125" style="350" customWidth="1"/>
    <col min="15" max="16384" width="9.140625" style="350"/>
  </cols>
  <sheetData>
    <row r="1" spans="1:14" ht="23.25" x14ac:dyDescent="0.25">
      <c r="A1" s="989" t="s">
        <v>0</v>
      </c>
      <c r="B1" s="989"/>
      <c r="C1" s="989"/>
      <c r="D1" s="989"/>
      <c r="E1" s="989"/>
      <c r="F1" s="989"/>
      <c r="G1" s="989"/>
      <c r="H1" s="989"/>
      <c r="I1" s="989"/>
      <c r="J1" s="989"/>
      <c r="K1" s="989"/>
      <c r="L1" s="989"/>
      <c r="M1" s="989"/>
      <c r="N1" s="989"/>
    </row>
    <row r="2" spans="1:14" ht="33" customHeight="1" x14ac:dyDescent="0.25">
      <c r="A2" s="813" t="s">
        <v>1</v>
      </c>
      <c r="B2" s="813" t="s">
        <v>2</v>
      </c>
      <c r="C2" s="813" t="s">
        <v>3</v>
      </c>
      <c r="D2" s="813" t="s">
        <v>4</v>
      </c>
      <c r="E2" s="813" t="s">
        <v>5</v>
      </c>
      <c r="F2" s="813"/>
      <c r="G2" s="813" t="s">
        <v>6</v>
      </c>
      <c r="H2" s="813"/>
      <c r="I2" s="813" t="s">
        <v>7</v>
      </c>
      <c r="J2" s="813"/>
      <c r="K2" s="813" t="s">
        <v>8</v>
      </c>
      <c r="L2" s="813" t="s">
        <v>9</v>
      </c>
      <c r="M2" s="813" t="s">
        <v>1631</v>
      </c>
      <c r="N2" s="813" t="s">
        <v>10</v>
      </c>
    </row>
    <row r="3" spans="1:14" ht="15.75" x14ac:dyDescent="0.25">
      <c r="A3" s="813"/>
      <c r="B3" s="813"/>
      <c r="C3" s="813"/>
      <c r="D3" s="813"/>
      <c r="E3" s="42" t="s">
        <v>11</v>
      </c>
      <c r="F3" s="42" t="s">
        <v>12</v>
      </c>
      <c r="G3" s="42" t="s">
        <v>13</v>
      </c>
      <c r="H3" s="42" t="s">
        <v>14</v>
      </c>
      <c r="I3" s="42" t="s">
        <v>13</v>
      </c>
      <c r="J3" s="42" t="s">
        <v>14</v>
      </c>
      <c r="K3" s="813"/>
      <c r="L3" s="813"/>
      <c r="M3" s="813"/>
      <c r="N3" s="813"/>
    </row>
    <row r="4" spans="1:14" ht="128.25" customHeight="1" x14ac:dyDescent="0.25">
      <c r="A4" s="988">
        <v>1</v>
      </c>
      <c r="B4" s="988" t="s">
        <v>15</v>
      </c>
      <c r="C4" s="988" t="s">
        <v>16</v>
      </c>
      <c r="D4" s="348" t="s">
        <v>1059</v>
      </c>
      <c r="E4" s="348" t="s">
        <v>17</v>
      </c>
      <c r="F4" s="348" t="s">
        <v>17</v>
      </c>
      <c r="G4" s="353">
        <v>45745</v>
      </c>
      <c r="H4" s="347">
        <v>45751</v>
      </c>
      <c r="I4" s="346">
        <v>0.33333333333333398</v>
      </c>
      <c r="J4" s="346">
        <v>0.83333333333333404</v>
      </c>
      <c r="K4" s="348">
        <v>2</v>
      </c>
      <c r="L4" s="348" t="s">
        <v>18</v>
      </c>
      <c r="M4" s="348" t="s">
        <v>19</v>
      </c>
      <c r="N4" s="348" t="s">
        <v>17</v>
      </c>
    </row>
    <row r="5" spans="1:14" ht="81.75" customHeight="1" x14ac:dyDescent="0.25">
      <c r="A5" s="988"/>
      <c r="B5" s="988"/>
      <c r="C5" s="988"/>
      <c r="D5" s="348" t="s">
        <v>1060</v>
      </c>
      <c r="E5" s="348" t="s">
        <v>17</v>
      </c>
      <c r="F5" s="348" t="s">
        <v>17</v>
      </c>
      <c r="G5" s="353">
        <v>45745</v>
      </c>
      <c r="H5" s="347">
        <v>45751</v>
      </c>
      <c r="I5" s="346">
        <v>0.83333333333333404</v>
      </c>
      <c r="J5" s="346">
        <v>0.33333333333333398</v>
      </c>
      <c r="K5" s="348">
        <v>2</v>
      </c>
      <c r="L5" s="348" t="s">
        <v>18</v>
      </c>
      <c r="M5" s="348" t="s">
        <v>19</v>
      </c>
      <c r="N5" s="348" t="s">
        <v>17</v>
      </c>
    </row>
    <row r="6" spans="1:14" ht="31.5" x14ac:dyDescent="0.25">
      <c r="A6" s="348">
        <v>2</v>
      </c>
      <c r="B6" s="348" t="s">
        <v>1688</v>
      </c>
      <c r="C6" s="348" t="s">
        <v>1689</v>
      </c>
      <c r="D6" s="348" t="s">
        <v>1632</v>
      </c>
      <c r="E6" s="348" t="s">
        <v>1615</v>
      </c>
      <c r="F6" s="348" t="s">
        <v>773</v>
      </c>
      <c r="G6" s="353">
        <v>45745</v>
      </c>
      <c r="H6" s="347">
        <v>45745</v>
      </c>
      <c r="I6" s="346">
        <v>0.33333333333333331</v>
      </c>
      <c r="J6" s="346">
        <v>0.70833333333333337</v>
      </c>
      <c r="K6" s="348">
        <v>0</v>
      </c>
      <c r="L6" s="348" t="s">
        <v>1616</v>
      </c>
      <c r="M6" s="348" t="s">
        <v>1617</v>
      </c>
      <c r="N6" s="348" t="s">
        <v>132</v>
      </c>
    </row>
    <row r="7" spans="1:14" ht="31.5" x14ac:dyDescent="0.25">
      <c r="A7" s="988">
        <v>3</v>
      </c>
      <c r="B7" s="988" t="s">
        <v>30</v>
      </c>
      <c r="C7" s="988" t="s">
        <v>31</v>
      </c>
      <c r="D7" s="348" t="s">
        <v>1633</v>
      </c>
      <c r="E7" s="348" t="s">
        <v>23</v>
      </c>
      <c r="F7" s="348" t="s">
        <v>21</v>
      </c>
      <c r="G7" s="353">
        <v>45745</v>
      </c>
      <c r="H7" s="347">
        <v>45745</v>
      </c>
      <c r="I7" s="349">
        <v>0.33333333333333331</v>
      </c>
      <c r="J7" s="349">
        <v>0.70833333333333337</v>
      </c>
      <c r="K7" s="348">
        <v>1</v>
      </c>
      <c r="L7" s="348" t="s">
        <v>34</v>
      </c>
      <c r="M7" s="348" t="s">
        <v>1634</v>
      </c>
      <c r="N7" s="348" t="s">
        <v>23</v>
      </c>
    </row>
    <row r="8" spans="1:14" ht="31.5" x14ac:dyDescent="0.25">
      <c r="A8" s="988"/>
      <c r="B8" s="988"/>
      <c r="C8" s="988"/>
      <c r="D8" s="348" t="s">
        <v>25</v>
      </c>
      <c r="E8" s="348" t="s">
        <v>21</v>
      </c>
      <c r="F8" s="348" t="s">
        <v>23</v>
      </c>
      <c r="G8" s="353">
        <v>45745</v>
      </c>
      <c r="H8" s="347">
        <v>45745</v>
      </c>
      <c r="I8" s="346">
        <v>0.45833333333333331</v>
      </c>
      <c r="J8" s="346">
        <v>0.70833333333333337</v>
      </c>
      <c r="K8" s="348">
        <v>1</v>
      </c>
      <c r="L8" s="348" t="s">
        <v>27</v>
      </c>
      <c r="M8" s="348" t="s">
        <v>1635</v>
      </c>
      <c r="N8" s="348"/>
    </row>
    <row r="9" spans="1:14" s="164" customFormat="1" ht="63" x14ac:dyDescent="0.25">
      <c r="A9" s="348">
        <v>4</v>
      </c>
      <c r="B9" s="348" t="s">
        <v>128</v>
      </c>
      <c r="C9" s="348" t="s">
        <v>552</v>
      </c>
      <c r="D9" s="348" t="s">
        <v>1659</v>
      </c>
      <c r="E9" s="347" t="s">
        <v>23</v>
      </c>
      <c r="F9" s="348" t="s">
        <v>1545</v>
      </c>
      <c r="G9" s="353">
        <v>45381</v>
      </c>
      <c r="H9" s="347">
        <v>45381</v>
      </c>
      <c r="I9" s="346">
        <v>45381.333333333336</v>
      </c>
      <c r="J9" s="346">
        <v>0.79166666666666663</v>
      </c>
      <c r="K9" s="348">
        <v>1</v>
      </c>
      <c r="L9" s="348" t="s">
        <v>38</v>
      </c>
      <c r="M9" s="348" t="s">
        <v>1660</v>
      </c>
      <c r="N9" s="348" t="s">
        <v>23</v>
      </c>
    </row>
    <row r="10" spans="1:14" s="164" customFormat="1" ht="31.5" x14ac:dyDescent="0.25">
      <c r="A10" s="984">
        <v>5</v>
      </c>
      <c r="B10" s="984" t="s">
        <v>1306</v>
      </c>
      <c r="C10" s="984" t="s">
        <v>1141</v>
      </c>
      <c r="D10" s="348" t="s">
        <v>1661</v>
      </c>
      <c r="E10" s="347" t="s">
        <v>26</v>
      </c>
      <c r="F10" s="348" t="s">
        <v>23</v>
      </c>
      <c r="G10" s="353">
        <v>45746</v>
      </c>
      <c r="H10" s="347">
        <v>45746</v>
      </c>
      <c r="I10" s="346">
        <v>0.51388888888888884</v>
      </c>
      <c r="J10" s="346">
        <v>0.5</v>
      </c>
      <c r="K10" s="348">
        <v>1</v>
      </c>
      <c r="L10" s="348" t="s">
        <v>1442</v>
      </c>
      <c r="M10" s="348" t="s">
        <v>1662</v>
      </c>
      <c r="N10" s="348" t="s">
        <v>23</v>
      </c>
    </row>
    <row r="11" spans="1:14" ht="31.5" x14ac:dyDescent="0.25">
      <c r="A11" s="985"/>
      <c r="B11" s="985"/>
      <c r="C11" s="985"/>
      <c r="D11" s="348" t="s">
        <v>1572</v>
      </c>
      <c r="E11" s="348" t="s">
        <v>424</v>
      </c>
      <c r="F11" s="348" t="s">
        <v>64</v>
      </c>
      <c r="G11" s="353">
        <v>45746</v>
      </c>
      <c r="H11" s="347">
        <v>45746</v>
      </c>
      <c r="I11" s="346">
        <v>0.51388888888888884</v>
      </c>
      <c r="J11" s="346">
        <v>0.59722222222222221</v>
      </c>
      <c r="K11" s="348">
        <v>1</v>
      </c>
      <c r="L11" s="348" t="s">
        <v>425</v>
      </c>
      <c r="M11" s="348" t="s">
        <v>1573</v>
      </c>
      <c r="N11" s="348" t="s">
        <v>153</v>
      </c>
    </row>
    <row r="12" spans="1:14" s="164" customFormat="1" ht="31.5" x14ac:dyDescent="0.25">
      <c r="A12" s="985"/>
      <c r="B12" s="985"/>
      <c r="C12" s="985"/>
      <c r="D12" s="348" t="s">
        <v>1663</v>
      </c>
      <c r="E12" s="347" t="s">
        <v>23</v>
      </c>
      <c r="F12" s="348" t="s">
        <v>33</v>
      </c>
      <c r="G12" s="353">
        <v>45746</v>
      </c>
      <c r="H12" s="347">
        <v>45746</v>
      </c>
      <c r="I12" s="346">
        <v>0.41666666666666669</v>
      </c>
      <c r="J12" s="346">
        <v>0.58333333333333337</v>
      </c>
      <c r="K12" s="348">
        <v>1</v>
      </c>
      <c r="L12" s="348" t="s">
        <v>987</v>
      </c>
      <c r="M12" s="348" t="s">
        <v>1664</v>
      </c>
      <c r="N12" s="348" t="s">
        <v>23</v>
      </c>
    </row>
    <row r="13" spans="1:14" ht="31.5" x14ac:dyDescent="0.25">
      <c r="A13" s="986"/>
      <c r="B13" s="986"/>
      <c r="C13" s="986"/>
      <c r="D13" s="348" t="s">
        <v>430</v>
      </c>
      <c r="E13" s="348" t="s">
        <v>64</v>
      </c>
      <c r="F13" s="348" t="s">
        <v>424</v>
      </c>
      <c r="G13" s="353">
        <v>45746</v>
      </c>
      <c r="H13" s="347">
        <v>45746</v>
      </c>
      <c r="I13" s="346">
        <v>0.41666666666666669</v>
      </c>
      <c r="J13" s="346">
        <v>0.625</v>
      </c>
      <c r="K13" s="348">
        <v>1</v>
      </c>
      <c r="L13" s="348" t="s">
        <v>425</v>
      </c>
      <c r="M13" s="348" t="s">
        <v>431</v>
      </c>
      <c r="N13" s="348" t="s">
        <v>153</v>
      </c>
    </row>
    <row r="14" spans="1:14" s="164" customFormat="1" ht="31.5" x14ac:dyDescent="0.25">
      <c r="A14" s="348">
        <v>6</v>
      </c>
      <c r="B14" s="348" t="s">
        <v>30</v>
      </c>
      <c r="C14" s="348" t="s">
        <v>31</v>
      </c>
      <c r="D14" s="348" t="s">
        <v>1665</v>
      </c>
      <c r="E14" s="347" t="s">
        <v>23</v>
      </c>
      <c r="F14" s="348" t="s">
        <v>424</v>
      </c>
      <c r="G14" s="347">
        <v>45747</v>
      </c>
      <c r="H14" s="347">
        <v>45747</v>
      </c>
      <c r="I14" s="346">
        <v>0.5</v>
      </c>
      <c r="J14" s="346">
        <v>0.75</v>
      </c>
      <c r="K14" s="348">
        <v>1</v>
      </c>
      <c r="L14" s="348" t="s">
        <v>284</v>
      </c>
      <c r="M14" s="348" t="s">
        <v>1666</v>
      </c>
      <c r="N14" s="348" t="s">
        <v>23</v>
      </c>
    </row>
    <row r="15" spans="1:14" ht="31.5" x14ac:dyDescent="0.25">
      <c r="A15" s="984">
        <v>7</v>
      </c>
      <c r="B15" s="984" t="s">
        <v>30</v>
      </c>
      <c r="C15" s="984" t="s">
        <v>136</v>
      </c>
      <c r="D15" s="348" t="s">
        <v>51</v>
      </c>
      <c r="E15" s="348" t="s">
        <v>21</v>
      </c>
      <c r="F15" s="348" t="s">
        <v>23</v>
      </c>
      <c r="G15" s="347">
        <v>45748</v>
      </c>
      <c r="H15" s="347">
        <v>45748</v>
      </c>
      <c r="I15" s="346" t="s">
        <v>52</v>
      </c>
      <c r="J15" s="346">
        <v>0.25</v>
      </c>
      <c r="K15" s="348">
        <v>1</v>
      </c>
      <c r="L15" s="348" t="s">
        <v>53</v>
      </c>
      <c r="M15" s="348" t="s">
        <v>54</v>
      </c>
      <c r="N15" s="348" t="s">
        <v>132</v>
      </c>
    </row>
    <row r="16" spans="1:14" ht="31.5" x14ac:dyDescent="0.25">
      <c r="A16" s="986"/>
      <c r="B16" s="986"/>
      <c r="C16" s="986"/>
      <c r="D16" s="348" t="s">
        <v>1636</v>
      </c>
      <c r="E16" s="348" t="s">
        <v>21</v>
      </c>
      <c r="F16" s="348" t="s">
        <v>23</v>
      </c>
      <c r="G16" s="347">
        <v>45748</v>
      </c>
      <c r="H16" s="347">
        <v>45748</v>
      </c>
      <c r="I16" s="346">
        <v>0.14583333333333334</v>
      </c>
      <c r="J16" s="346">
        <v>0.22916666666666666</v>
      </c>
      <c r="K16" s="348">
        <v>1</v>
      </c>
      <c r="L16" s="348" t="s">
        <v>1575</v>
      </c>
      <c r="M16" s="348" t="s">
        <v>1577</v>
      </c>
      <c r="N16" s="348" t="s">
        <v>23</v>
      </c>
    </row>
    <row r="17" spans="1:14" ht="63" x14ac:dyDescent="0.25">
      <c r="A17" s="348">
        <v>8</v>
      </c>
      <c r="B17" s="348" t="s">
        <v>1306</v>
      </c>
      <c r="C17" s="348" t="s">
        <v>1691</v>
      </c>
      <c r="D17" s="348" t="s">
        <v>1658</v>
      </c>
      <c r="E17" s="348" t="s">
        <v>486</v>
      </c>
      <c r="F17" s="348" t="s">
        <v>487</v>
      </c>
      <c r="G17" s="347">
        <v>45748</v>
      </c>
      <c r="H17" s="347">
        <v>45777</v>
      </c>
      <c r="I17" s="346">
        <v>0.3125</v>
      </c>
      <c r="J17" s="346">
        <v>0.8125</v>
      </c>
      <c r="K17" s="348" t="s">
        <v>153</v>
      </c>
      <c r="L17" s="348" t="s">
        <v>327</v>
      </c>
      <c r="M17" s="348" t="s">
        <v>1187</v>
      </c>
      <c r="N17" s="348" t="s">
        <v>153</v>
      </c>
    </row>
    <row r="18" spans="1:14" ht="31.5" x14ac:dyDescent="0.25">
      <c r="A18" s="348">
        <v>9</v>
      </c>
      <c r="B18" s="348" t="s">
        <v>30</v>
      </c>
      <c r="C18" s="348" t="s">
        <v>31</v>
      </c>
      <c r="D18" s="348" t="s">
        <v>1581</v>
      </c>
      <c r="E18" s="348" t="s">
        <v>23</v>
      </c>
      <c r="F18" s="348" t="s">
        <v>1582</v>
      </c>
      <c r="G18" s="347">
        <v>45748</v>
      </c>
      <c r="H18" s="347">
        <v>45748</v>
      </c>
      <c r="I18" s="349">
        <v>0.33333333333333331</v>
      </c>
      <c r="J18" s="349">
        <v>0.54166666666666663</v>
      </c>
      <c r="K18" s="348">
        <v>1</v>
      </c>
      <c r="L18" s="348" t="s">
        <v>34</v>
      </c>
      <c r="M18" s="348" t="s">
        <v>1637</v>
      </c>
      <c r="N18" s="348" t="s">
        <v>23</v>
      </c>
    </row>
    <row r="19" spans="1:14" s="164" customFormat="1" ht="47.25" customHeight="1" x14ac:dyDescent="0.25">
      <c r="A19" s="348">
        <v>10</v>
      </c>
      <c r="B19" s="348" t="s">
        <v>30</v>
      </c>
      <c r="C19" s="348" t="s">
        <v>563</v>
      </c>
      <c r="D19" s="348" t="s">
        <v>1667</v>
      </c>
      <c r="E19" s="347" t="s">
        <v>23</v>
      </c>
      <c r="F19" s="351" t="s">
        <v>1668</v>
      </c>
      <c r="G19" s="347">
        <v>45748</v>
      </c>
      <c r="H19" s="347">
        <v>45748</v>
      </c>
      <c r="I19" s="346">
        <v>0.33333333333333331</v>
      </c>
      <c r="J19" s="346">
        <v>0.79166666666666663</v>
      </c>
      <c r="K19" s="348">
        <v>2</v>
      </c>
      <c r="L19" s="348" t="s">
        <v>97</v>
      </c>
      <c r="M19" s="348" t="s">
        <v>1687</v>
      </c>
      <c r="N19" s="348" t="s">
        <v>23</v>
      </c>
    </row>
    <row r="20" spans="1:14" ht="31.5" x14ac:dyDescent="0.25">
      <c r="A20" s="348">
        <v>11</v>
      </c>
      <c r="B20" s="348" t="s">
        <v>30</v>
      </c>
      <c r="C20" s="348" t="s">
        <v>136</v>
      </c>
      <c r="D20" s="348" t="s">
        <v>1638</v>
      </c>
      <c r="E20" s="348" t="s">
        <v>23</v>
      </c>
      <c r="F20" s="348" t="s">
        <v>401</v>
      </c>
      <c r="G20" s="347">
        <v>45748</v>
      </c>
      <c r="H20" s="347">
        <v>45748</v>
      </c>
      <c r="I20" s="346">
        <v>0.375</v>
      </c>
      <c r="J20" s="346">
        <v>0.66666666666666663</v>
      </c>
      <c r="K20" s="348">
        <v>2</v>
      </c>
      <c r="L20" s="348" t="s">
        <v>83</v>
      </c>
      <c r="M20" s="348" t="s">
        <v>887</v>
      </c>
      <c r="N20" s="348" t="s">
        <v>132</v>
      </c>
    </row>
    <row r="21" spans="1:14" s="164" customFormat="1" ht="31.5" customHeight="1" x14ac:dyDescent="0.25">
      <c r="A21" s="984">
        <v>12</v>
      </c>
      <c r="B21" s="984" t="s">
        <v>140</v>
      </c>
      <c r="C21" s="982" t="s">
        <v>1692</v>
      </c>
      <c r="D21" s="348" t="s">
        <v>1669</v>
      </c>
      <c r="E21" s="347" t="s">
        <v>23</v>
      </c>
      <c r="F21" s="348" t="s">
        <v>33</v>
      </c>
      <c r="G21" s="347">
        <v>45748</v>
      </c>
      <c r="H21" s="347">
        <v>45748</v>
      </c>
      <c r="I21" s="346">
        <v>0.5</v>
      </c>
      <c r="J21" s="346">
        <v>0.58333333333333337</v>
      </c>
      <c r="K21" s="348">
        <v>1</v>
      </c>
      <c r="L21" s="348" t="s">
        <v>97</v>
      </c>
      <c r="M21" s="348" t="s">
        <v>1670</v>
      </c>
      <c r="N21" s="348" t="s">
        <v>23</v>
      </c>
    </row>
    <row r="22" spans="1:14" ht="31.5" x14ac:dyDescent="0.25">
      <c r="A22" s="985"/>
      <c r="B22" s="985"/>
      <c r="C22" s="983"/>
      <c r="D22" s="348" t="s">
        <v>1639</v>
      </c>
      <c r="E22" s="348" t="s">
        <v>64</v>
      </c>
      <c r="F22" s="348" t="s">
        <v>1604</v>
      </c>
      <c r="G22" s="347">
        <v>45748</v>
      </c>
      <c r="H22" s="347">
        <v>45748</v>
      </c>
      <c r="I22" s="349">
        <v>0.5</v>
      </c>
      <c r="J22" s="349">
        <v>0.58333333333333337</v>
      </c>
      <c r="K22" s="348">
        <v>1</v>
      </c>
      <c r="L22" s="348" t="s">
        <v>203</v>
      </c>
      <c r="M22" s="348" t="s">
        <v>1606</v>
      </c>
      <c r="N22" s="348"/>
    </row>
    <row r="23" spans="1:14" ht="31.5" x14ac:dyDescent="0.25">
      <c r="A23" s="985"/>
      <c r="B23" s="985"/>
      <c r="C23" s="983"/>
      <c r="D23" s="348" t="s">
        <v>423</v>
      </c>
      <c r="E23" s="348" t="s">
        <v>64</v>
      </c>
      <c r="F23" s="348" t="s">
        <v>424</v>
      </c>
      <c r="G23" s="347">
        <v>45748</v>
      </c>
      <c r="H23" s="347">
        <v>45749</v>
      </c>
      <c r="I23" s="349">
        <v>0.5</v>
      </c>
      <c r="J23" s="346">
        <v>0.625</v>
      </c>
      <c r="K23" s="348">
        <v>1</v>
      </c>
      <c r="L23" s="348" t="s">
        <v>425</v>
      </c>
      <c r="M23" s="348" t="s">
        <v>426</v>
      </c>
      <c r="N23" s="348" t="s">
        <v>153</v>
      </c>
    </row>
    <row r="24" spans="1:14" ht="31.5" x14ac:dyDescent="0.25">
      <c r="A24" s="985"/>
      <c r="B24" s="985"/>
      <c r="C24" s="983"/>
      <c r="D24" s="348" t="s">
        <v>1640</v>
      </c>
      <c r="E24" s="348" t="s">
        <v>21</v>
      </c>
      <c r="F24" s="348" t="s">
        <v>64</v>
      </c>
      <c r="G24" s="347">
        <v>45748</v>
      </c>
      <c r="H24" s="347">
        <v>45748</v>
      </c>
      <c r="I24" s="349">
        <v>0.71180555555555547</v>
      </c>
      <c r="J24" s="349">
        <v>0.66666666666666663</v>
      </c>
      <c r="K24" s="348">
        <v>1</v>
      </c>
      <c r="L24" s="348" t="s">
        <v>203</v>
      </c>
      <c r="M24" s="348" t="s">
        <v>1657</v>
      </c>
      <c r="N24" s="348"/>
    </row>
    <row r="25" spans="1:14" ht="31.5" x14ac:dyDescent="0.25">
      <c r="A25" s="986"/>
      <c r="B25" s="986"/>
      <c r="C25" s="987"/>
      <c r="D25" s="348" t="s">
        <v>1641</v>
      </c>
      <c r="E25" s="348" t="s">
        <v>58</v>
      </c>
      <c r="F25" s="348" t="s">
        <v>23</v>
      </c>
      <c r="G25" s="347">
        <v>45748</v>
      </c>
      <c r="H25" s="347">
        <v>45748</v>
      </c>
      <c r="I25" s="349">
        <v>0.71180555555555547</v>
      </c>
      <c r="J25" s="349">
        <v>0.79166666666666663</v>
      </c>
      <c r="K25" s="348">
        <v>1</v>
      </c>
      <c r="L25" s="348" t="s">
        <v>59</v>
      </c>
      <c r="M25" s="348" t="s">
        <v>921</v>
      </c>
      <c r="N25" s="348"/>
    </row>
    <row r="26" spans="1:14" s="164" customFormat="1" ht="31.5" x14ac:dyDescent="0.25">
      <c r="A26" s="984">
        <v>13</v>
      </c>
      <c r="B26" s="984" t="s">
        <v>140</v>
      </c>
      <c r="C26" s="982" t="s">
        <v>1693</v>
      </c>
      <c r="D26" s="348" t="s">
        <v>1671</v>
      </c>
      <c r="E26" s="347" t="s">
        <v>23</v>
      </c>
      <c r="F26" s="348" t="s">
        <v>33</v>
      </c>
      <c r="G26" s="347">
        <v>45748</v>
      </c>
      <c r="H26" s="347">
        <v>45748</v>
      </c>
      <c r="I26" s="346">
        <v>0.79166666666666663</v>
      </c>
      <c r="J26" s="346">
        <v>0.89583333333333337</v>
      </c>
      <c r="K26" s="348">
        <v>4</v>
      </c>
      <c r="L26" s="348" t="s">
        <v>91</v>
      </c>
      <c r="M26" s="348" t="s">
        <v>1686</v>
      </c>
      <c r="N26" s="348" t="s">
        <v>23</v>
      </c>
    </row>
    <row r="27" spans="1:14" ht="31.5" x14ac:dyDescent="0.25">
      <c r="A27" s="985"/>
      <c r="B27" s="985"/>
      <c r="C27" s="983"/>
      <c r="D27" s="348" t="s">
        <v>103</v>
      </c>
      <c r="E27" s="348" t="s">
        <v>23</v>
      </c>
      <c r="F27" s="348" t="s">
        <v>21</v>
      </c>
      <c r="G27" s="347">
        <v>45748</v>
      </c>
      <c r="H27" s="347">
        <v>45748</v>
      </c>
      <c r="I27" s="349">
        <v>0.79166666666666663</v>
      </c>
      <c r="J27" s="349">
        <v>0.875</v>
      </c>
      <c r="K27" s="348">
        <v>2</v>
      </c>
      <c r="L27" s="348" t="s">
        <v>59</v>
      </c>
      <c r="M27" s="348" t="s">
        <v>61</v>
      </c>
      <c r="N27" s="348"/>
    </row>
    <row r="28" spans="1:14" ht="31.5" x14ac:dyDescent="0.25">
      <c r="A28" s="985"/>
      <c r="B28" s="985"/>
      <c r="C28" s="983"/>
      <c r="D28" s="348" t="s">
        <v>1574</v>
      </c>
      <c r="E28" s="348" t="s">
        <v>23</v>
      </c>
      <c r="F28" s="348" t="s">
        <v>21</v>
      </c>
      <c r="G28" s="347">
        <v>45748</v>
      </c>
      <c r="H28" s="347">
        <v>45748</v>
      </c>
      <c r="I28" s="346">
        <v>0.79166666666666663</v>
      </c>
      <c r="J28" s="346">
        <v>0.875</v>
      </c>
      <c r="K28" s="348">
        <v>1</v>
      </c>
      <c r="L28" s="348" t="s">
        <v>1575</v>
      </c>
      <c r="M28" s="348" t="s">
        <v>1576</v>
      </c>
      <c r="N28" s="348" t="s">
        <v>23</v>
      </c>
    </row>
    <row r="29" spans="1:14" ht="31.5" x14ac:dyDescent="0.25">
      <c r="A29" s="985"/>
      <c r="B29" s="985"/>
      <c r="C29" s="983"/>
      <c r="D29" s="348" t="s">
        <v>1625</v>
      </c>
      <c r="E29" s="348" t="s">
        <v>64</v>
      </c>
      <c r="F29" s="348" t="s">
        <v>21</v>
      </c>
      <c r="G29" s="347">
        <v>45748</v>
      </c>
      <c r="H29" s="347">
        <v>45748</v>
      </c>
      <c r="I29" s="346">
        <v>0.79166666666666663</v>
      </c>
      <c r="J29" s="346">
        <v>0.875</v>
      </c>
      <c r="K29" s="348">
        <v>1</v>
      </c>
      <c r="L29" s="348" t="s">
        <v>1623</v>
      </c>
      <c r="M29" s="348" t="s">
        <v>120</v>
      </c>
      <c r="N29" s="348"/>
    </row>
    <row r="30" spans="1:14" ht="31.5" x14ac:dyDescent="0.25">
      <c r="A30" s="985"/>
      <c r="B30" s="985"/>
      <c r="C30" s="983"/>
      <c r="D30" s="348" t="s">
        <v>1645</v>
      </c>
      <c r="E30" s="348" t="s">
        <v>58</v>
      </c>
      <c r="F30" s="348" t="s">
        <v>23</v>
      </c>
      <c r="G30" s="347">
        <v>45749</v>
      </c>
      <c r="H30" s="347">
        <v>45749</v>
      </c>
      <c r="I30" s="349">
        <v>0.14583333333333334</v>
      </c>
      <c r="J30" s="349">
        <v>0.25</v>
      </c>
      <c r="K30" s="348">
        <v>1</v>
      </c>
      <c r="L30" s="348" t="s">
        <v>59</v>
      </c>
      <c r="M30" s="348" t="s">
        <v>964</v>
      </c>
      <c r="N30" s="348"/>
    </row>
    <row r="31" spans="1:14" ht="31.5" x14ac:dyDescent="0.25">
      <c r="A31" s="985"/>
      <c r="B31" s="985"/>
      <c r="C31" s="983"/>
      <c r="D31" s="348" t="s">
        <v>1672</v>
      </c>
      <c r="E31" s="347" t="s">
        <v>1421</v>
      </c>
      <c r="F31" s="348" t="s">
        <v>23</v>
      </c>
      <c r="G31" s="347">
        <v>45749</v>
      </c>
      <c r="H31" s="347">
        <v>45749</v>
      </c>
      <c r="I31" s="346">
        <v>0.13541666666666666</v>
      </c>
      <c r="J31" s="346">
        <v>0.25</v>
      </c>
      <c r="K31" s="348">
        <v>2</v>
      </c>
      <c r="L31" s="348" t="s">
        <v>276</v>
      </c>
      <c r="M31" s="348" t="s">
        <v>1673</v>
      </c>
      <c r="N31" s="348" t="s">
        <v>23</v>
      </c>
    </row>
    <row r="32" spans="1:14" ht="31.5" x14ac:dyDescent="0.25">
      <c r="A32" s="984">
        <v>14</v>
      </c>
      <c r="B32" s="984" t="s">
        <v>309</v>
      </c>
      <c r="C32" s="984" t="s">
        <v>138</v>
      </c>
      <c r="D32" s="348" t="s">
        <v>1643</v>
      </c>
      <c r="E32" s="348" t="s">
        <v>21</v>
      </c>
      <c r="F32" s="348" t="s">
        <v>23</v>
      </c>
      <c r="G32" s="347">
        <v>45748</v>
      </c>
      <c r="H32" s="347">
        <v>45748</v>
      </c>
      <c r="I32" s="346">
        <v>0.83333333333333337</v>
      </c>
      <c r="J32" s="346">
        <v>0.95833333333333337</v>
      </c>
      <c r="K32" s="348">
        <v>1</v>
      </c>
      <c r="L32" s="348" t="s">
        <v>1611</v>
      </c>
      <c r="M32" s="348" t="s">
        <v>1612</v>
      </c>
      <c r="N32" s="348"/>
    </row>
    <row r="33" spans="1:14" ht="31.5" x14ac:dyDescent="0.25">
      <c r="A33" s="986"/>
      <c r="B33" s="986"/>
      <c r="C33" s="986"/>
      <c r="D33" s="348" t="s">
        <v>1642</v>
      </c>
      <c r="E33" s="348" t="s">
        <v>123</v>
      </c>
      <c r="F33" s="348" t="s">
        <v>23</v>
      </c>
      <c r="G33" s="347">
        <v>45748</v>
      </c>
      <c r="H33" s="347">
        <v>45748</v>
      </c>
      <c r="I33" s="346">
        <v>0.83333333333333337</v>
      </c>
      <c r="J33" s="346">
        <v>0.89583333333333337</v>
      </c>
      <c r="K33" s="348">
        <v>1</v>
      </c>
      <c r="L33" s="348" t="s">
        <v>1623</v>
      </c>
      <c r="M33" s="348" t="s">
        <v>1627</v>
      </c>
      <c r="N33" s="348" t="s">
        <v>23</v>
      </c>
    </row>
    <row r="34" spans="1:14" ht="31.5" x14ac:dyDescent="0.25">
      <c r="A34" s="984">
        <v>15</v>
      </c>
      <c r="B34" s="984" t="s">
        <v>62</v>
      </c>
      <c r="C34" s="984" t="s">
        <v>139</v>
      </c>
      <c r="D34" s="348" t="s">
        <v>63</v>
      </c>
      <c r="E34" s="348" t="s">
        <v>64</v>
      </c>
      <c r="F34" s="348" t="s">
        <v>21</v>
      </c>
      <c r="G34" s="347">
        <v>45748</v>
      </c>
      <c r="H34" s="347">
        <v>45748</v>
      </c>
      <c r="I34" s="349">
        <v>0.875</v>
      </c>
      <c r="J34" s="349">
        <v>0.95833333333333337</v>
      </c>
      <c r="K34" s="348" t="s">
        <v>65</v>
      </c>
      <c r="L34" s="348" t="s">
        <v>1644</v>
      </c>
      <c r="M34" s="348" t="s">
        <v>67</v>
      </c>
      <c r="N34" s="348" t="s">
        <v>21</v>
      </c>
    </row>
    <row r="35" spans="1:14" ht="31.5" x14ac:dyDescent="0.25">
      <c r="A35" s="986"/>
      <c r="B35" s="986"/>
      <c r="C35" s="986"/>
      <c r="D35" s="348" t="s">
        <v>68</v>
      </c>
      <c r="E35" s="348" t="s">
        <v>69</v>
      </c>
      <c r="F35" s="348" t="s">
        <v>64</v>
      </c>
      <c r="G35" s="347">
        <v>45749</v>
      </c>
      <c r="H35" s="347">
        <v>45749</v>
      </c>
      <c r="I35" s="349">
        <v>0.14583333333333334</v>
      </c>
      <c r="J35" s="349">
        <v>0.22916666666666666</v>
      </c>
      <c r="K35" s="348" t="s">
        <v>65</v>
      </c>
      <c r="L35" s="348" t="s">
        <v>1644</v>
      </c>
      <c r="M35" s="348" t="s">
        <v>70</v>
      </c>
      <c r="N35" s="348" t="s">
        <v>132</v>
      </c>
    </row>
    <row r="36" spans="1:14" s="164" customFormat="1" ht="31.5" x14ac:dyDescent="0.25">
      <c r="A36" s="348">
        <v>16</v>
      </c>
      <c r="B36" s="348" t="s">
        <v>309</v>
      </c>
      <c r="C36" s="348" t="s">
        <v>142</v>
      </c>
      <c r="D36" s="348" t="s">
        <v>1674</v>
      </c>
      <c r="E36" s="347" t="s">
        <v>23</v>
      </c>
      <c r="F36" s="348" t="s">
        <v>1675</v>
      </c>
      <c r="G36" s="347">
        <v>45749</v>
      </c>
      <c r="H36" s="347">
        <v>45749</v>
      </c>
      <c r="I36" s="346">
        <v>0.33333333333333331</v>
      </c>
      <c r="J36" s="346">
        <v>0.75</v>
      </c>
      <c r="K36" s="348">
        <v>1</v>
      </c>
      <c r="L36" s="348" t="s">
        <v>112</v>
      </c>
      <c r="M36" s="348" t="s">
        <v>1676</v>
      </c>
      <c r="N36" s="348" t="s">
        <v>23</v>
      </c>
    </row>
    <row r="37" spans="1:14" ht="47.25" x14ac:dyDescent="0.25">
      <c r="A37" s="348">
        <v>17</v>
      </c>
      <c r="B37" s="348" t="s">
        <v>140</v>
      </c>
      <c r="C37" s="352" t="s">
        <v>1693</v>
      </c>
      <c r="D37" s="348" t="s">
        <v>1646</v>
      </c>
      <c r="E37" s="348" t="s">
        <v>925</v>
      </c>
      <c r="F37" s="348" t="s">
        <v>64</v>
      </c>
      <c r="G37" s="347">
        <v>45750</v>
      </c>
      <c r="H37" s="347">
        <v>45750</v>
      </c>
      <c r="I37" s="346">
        <v>0.125</v>
      </c>
      <c r="J37" s="346">
        <v>0.41666666666666669</v>
      </c>
      <c r="K37" s="348">
        <v>3</v>
      </c>
      <c r="L37" s="348" t="s">
        <v>72</v>
      </c>
      <c r="M37" s="348" t="s">
        <v>926</v>
      </c>
      <c r="N37" s="348"/>
    </row>
    <row r="38" spans="1:14" ht="31.5" x14ac:dyDescent="0.25">
      <c r="A38" s="984">
        <v>18</v>
      </c>
      <c r="B38" s="984" t="s">
        <v>309</v>
      </c>
      <c r="C38" s="984" t="s">
        <v>1030</v>
      </c>
      <c r="D38" s="348" t="s">
        <v>1454</v>
      </c>
      <c r="E38" s="348" t="s">
        <v>23</v>
      </c>
      <c r="F38" s="348" t="s">
        <v>1579</v>
      </c>
      <c r="G38" s="347">
        <v>45750</v>
      </c>
      <c r="H38" s="347">
        <v>45750</v>
      </c>
      <c r="I38" s="346">
        <v>0.33333333333333331</v>
      </c>
      <c r="J38" s="346">
        <v>0.5</v>
      </c>
      <c r="K38" s="348">
        <v>1</v>
      </c>
      <c r="L38" s="348" t="s">
        <v>149</v>
      </c>
      <c r="M38" s="348" t="s">
        <v>150</v>
      </c>
      <c r="N38" s="348" t="s">
        <v>23</v>
      </c>
    </row>
    <row r="39" spans="1:14" s="164" customFormat="1" ht="31.5" x14ac:dyDescent="0.25">
      <c r="A39" s="986"/>
      <c r="B39" s="986"/>
      <c r="C39" s="986"/>
      <c r="D39" s="348" t="s">
        <v>1678</v>
      </c>
      <c r="E39" s="347" t="s">
        <v>23</v>
      </c>
      <c r="F39" s="348" t="s">
        <v>1679</v>
      </c>
      <c r="G39" s="347">
        <v>45750</v>
      </c>
      <c r="H39" s="347">
        <v>45750</v>
      </c>
      <c r="I39" s="346">
        <v>0.33333333333333331</v>
      </c>
      <c r="J39" s="346">
        <v>0.75</v>
      </c>
      <c r="K39" s="348">
        <v>1</v>
      </c>
      <c r="L39" s="348" t="s">
        <v>112</v>
      </c>
      <c r="M39" s="348" t="s">
        <v>1680</v>
      </c>
      <c r="N39" s="348" t="s">
        <v>23</v>
      </c>
    </row>
    <row r="40" spans="1:14" ht="31.5" x14ac:dyDescent="0.25">
      <c r="A40" s="984">
        <v>19</v>
      </c>
      <c r="B40" s="984" t="s">
        <v>140</v>
      </c>
      <c r="C40" s="982" t="s">
        <v>1694</v>
      </c>
      <c r="D40" s="348" t="s">
        <v>1601</v>
      </c>
      <c r="E40" s="348" t="s">
        <v>50</v>
      </c>
      <c r="F40" s="348" t="s">
        <v>1095</v>
      </c>
      <c r="G40" s="347">
        <v>45750</v>
      </c>
      <c r="H40" s="347">
        <v>45750</v>
      </c>
      <c r="I40" s="346">
        <v>0.33333333333333331</v>
      </c>
      <c r="J40" s="346">
        <v>0.58333333333333337</v>
      </c>
      <c r="K40" s="348">
        <v>3</v>
      </c>
      <c r="L40" s="348" t="s">
        <v>78</v>
      </c>
      <c r="M40" s="348" t="s">
        <v>1685</v>
      </c>
      <c r="N40" s="348" t="s">
        <v>1647</v>
      </c>
    </row>
    <row r="41" spans="1:14" s="164" customFormat="1" ht="31.5" x14ac:dyDescent="0.25">
      <c r="A41" s="985"/>
      <c r="B41" s="985"/>
      <c r="C41" s="983"/>
      <c r="D41" s="348" t="s">
        <v>1684</v>
      </c>
      <c r="E41" s="347" t="s">
        <v>23</v>
      </c>
      <c r="F41" s="348" t="s">
        <v>1677</v>
      </c>
      <c r="G41" s="347">
        <v>45385</v>
      </c>
      <c r="H41" s="347">
        <v>45385</v>
      </c>
      <c r="I41" s="346">
        <v>45385.333333333336</v>
      </c>
      <c r="J41" s="346">
        <v>0.625</v>
      </c>
      <c r="K41" s="348">
        <v>1</v>
      </c>
      <c r="L41" s="348" t="s">
        <v>38</v>
      </c>
      <c r="M41" s="348" t="s">
        <v>104</v>
      </c>
      <c r="N41" s="348" t="s">
        <v>23</v>
      </c>
    </row>
    <row r="42" spans="1:14" s="164" customFormat="1" ht="31.5" x14ac:dyDescent="0.25">
      <c r="A42" s="985"/>
      <c r="B42" s="985"/>
      <c r="C42" s="983"/>
      <c r="D42" s="348" t="s">
        <v>1656</v>
      </c>
      <c r="E42" s="348" t="s">
        <v>64</v>
      </c>
      <c r="F42" s="348" t="s">
        <v>21</v>
      </c>
      <c r="G42" s="347">
        <v>45750</v>
      </c>
      <c r="H42" s="347">
        <v>45750</v>
      </c>
      <c r="I42" s="346">
        <v>45385.333333333336</v>
      </c>
      <c r="J42" s="349">
        <v>0.79166666666666663</v>
      </c>
      <c r="K42" s="348">
        <v>1</v>
      </c>
      <c r="L42" s="348" t="s">
        <v>152</v>
      </c>
      <c r="M42" s="348" t="s">
        <v>1597</v>
      </c>
      <c r="N42" s="348"/>
    </row>
    <row r="43" spans="1:14" ht="31.5" x14ac:dyDescent="0.25">
      <c r="A43" s="985"/>
      <c r="B43" s="985"/>
      <c r="C43" s="983"/>
      <c r="D43" s="348" t="s">
        <v>1648</v>
      </c>
      <c r="E43" s="348" t="s">
        <v>23</v>
      </c>
      <c r="F43" s="348" t="s">
        <v>21</v>
      </c>
      <c r="G43" s="347">
        <v>45750</v>
      </c>
      <c r="H43" s="347">
        <v>45750</v>
      </c>
      <c r="I43" s="346">
        <v>45385.333333333336</v>
      </c>
      <c r="J43" s="346">
        <v>0.66666666666666663</v>
      </c>
      <c r="K43" s="348">
        <v>2</v>
      </c>
      <c r="L43" s="348" t="s">
        <v>653</v>
      </c>
      <c r="M43" s="348" t="s">
        <v>1629</v>
      </c>
      <c r="N43" s="348" t="s">
        <v>23</v>
      </c>
    </row>
    <row r="44" spans="1:14" ht="31.5" x14ac:dyDescent="0.25">
      <c r="A44" s="985"/>
      <c r="B44" s="985"/>
      <c r="C44" s="983"/>
      <c r="D44" s="348" t="s">
        <v>45</v>
      </c>
      <c r="E44" s="348" t="s">
        <v>21</v>
      </c>
      <c r="F44" s="348" t="s">
        <v>23</v>
      </c>
      <c r="G44" s="347">
        <v>45750</v>
      </c>
      <c r="H44" s="347">
        <v>45750</v>
      </c>
      <c r="I44" s="346">
        <v>0.47916666666666669</v>
      </c>
      <c r="J44" s="346">
        <v>0.54166666666666663</v>
      </c>
      <c r="K44" s="348">
        <v>1</v>
      </c>
      <c r="L44" s="348" t="s">
        <v>46</v>
      </c>
      <c r="M44" s="348" t="s">
        <v>1595</v>
      </c>
      <c r="N44" s="348"/>
    </row>
    <row r="45" spans="1:14" ht="31.5" x14ac:dyDescent="0.25">
      <c r="A45" s="985"/>
      <c r="B45" s="985"/>
      <c r="C45" s="983"/>
      <c r="D45" s="348" t="s">
        <v>1649</v>
      </c>
      <c r="E45" s="348" t="s">
        <v>178</v>
      </c>
      <c r="F45" s="348" t="s">
        <v>23</v>
      </c>
      <c r="G45" s="347">
        <v>45750</v>
      </c>
      <c r="H45" s="347">
        <v>45750</v>
      </c>
      <c r="I45" s="346">
        <v>0.61111111111111105</v>
      </c>
      <c r="J45" s="346">
        <v>0.6875</v>
      </c>
      <c r="K45" s="348">
        <v>1</v>
      </c>
      <c r="L45" s="348" t="s">
        <v>1620</v>
      </c>
      <c r="M45" s="348" t="s">
        <v>1621</v>
      </c>
      <c r="N45" s="348" t="s">
        <v>23</v>
      </c>
    </row>
    <row r="46" spans="1:14" ht="31.5" x14ac:dyDescent="0.25">
      <c r="A46" s="985"/>
      <c r="B46" s="985"/>
      <c r="C46" s="983"/>
      <c r="D46" s="348" t="s">
        <v>1650</v>
      </c>
      <c r="E46" s="348" t="s">
        <v>178</v>
      </c>
      <c r="F46" s="348" t="s">
        <v>23</v>
      </c>
      <c r="G46" s="347">
        <v>45750</v>
      </c>
      <c r="H46" s="347">
        <v>45750</v>
      </c>
      <c r="I46" s="346">
        <v>0.61111111111111105</v>
      </c>
      <c r="J46" s="346">
        <v>0.6875</v>
      </c>
      <c r="K46" s="348">
        <v>1</v>
      </c>
      <c r="L46" s="348" t="s">
        <v>1623</v>
      </c>
      <c r="M46" s="348" t="s">
        <v>1624</v>
      </c>
      <c r="N46" s="348" t="s">
        <v>23</v>
      </c>
    </row>
    <row r="47" spans="1:14" ht="31.5" x14ac:dyDescent="0.25">
      <c r="A47" s="986"/>
      <c r="B47" s="986"/>
      <c r="C47" s="987"/>
      <c r="D47" s="348" t="s">
        <v>1651</v>
      </c>
      <c r="E47" s="348" t="s">
        <v>178</v>
      </c>
      <c r="F47" s="348" t="s">
        <v>23</v>
      </c>
      <c r="G47" s="347">
        <v>45750</v>
      </c>
      <c r="H47" s="347">
        <v>45750</v>
      </c>
      <c r="I47" s="349">
        <v>0.61111111111111105</v>
      </c>
      <c r="J47" s="349">
        <v>0.70833333333333337</v>
      </c>
      <c r="K47" s="348">
        <v>1</v>
      </c>
      <c r="L47" s="348" t="s">
        <v>59</v>
      </c>
      <c r="M47" s="348" t="s">
        <v>1593</v>
      </c>
      <c r="N47" s="348"/>
    </row>
    <row r="48" spans="1:14" ht="31.5" x14ac:dyDescent="0.25">
      <c r="A48" s="348">
        <v>20</v>
      </c>
      <c r="B48" s="348" t="s">
        <v>309</v>
      </c>
      <c r="C48" s="348" t="s">
        <v>136</v>
      </c>
      <c r="D48" s="348" t="s">
        <v>927</v>
      </c>
      <c r="E48" s="348" t="s">
        <v>64</v>
      </c>
      <c r="F48" s="348" t="s">
        <v>21</v>
      </c>
      <c r="G48" s="347">
        <v>45750</v>
      </c>
      <c r="H48" s="347">
        <v>45750</v>
      </c>
      <c r="I48" s="346">
        <v>0.82291666666666663</v>
      </c>
      <c r="J48" s="346">
        <v>0.91666666666666663</v>
      </c>
      <c r="K48" s="348">
        <v>3</v>
      </c>
      <c r="L48" s="348" t="s">
        <v>72</v>
      </c>
      <c r="M48" s="348" t="s">
        <v>784</v>
      </c>
      <c r="N48" s="348"/>
    </row>
    <row r="49" spans="1:14" s="164" customFormat="1" ht="31.5" x14ac:dyDescent="0.25">
      <c r="A49" s="348">
        <v>21</v>
      </c>
      <c r="B49" s="348" t="s">
        <v>309</v>
      </c>
      <c r="C49" s="348" t="s">
        <v>563</v>
      </c>
      <c r="D49" s="348" t="s">
        <v>1681</v>
      </c>
      <c r="E49" s="347" t="s">
        <v>23</v>
      </c>
      <c r="F49" s="348" t="s">
        <v>801</v>
      </c>
      <c r="G49" s="347">
        <v>45751</v>
      </c>
      <c r="H49" s="347">
        <v>45751</v>
      </c>
      <c r="I49" s="346">
        <v>0.3125</v>
      </c>
      <c r="J49" s="346">
        <v>0.79166666666666663</v>
      </c>
      <c r="K49" s="348">
        <v>2</v>
      </c>
      <c r="L49" s="348" t="s">
        <v>1682</v>
      </c>
      <c r="M49" s="348" t="s">
        <v>1683</v>
      </c>
      <c r="N49" s="348" t="s">
        <v>23</v>
      </c>
    </row>
    <row r="50" spans="1:14" ht="31.5" x14ac:dyDescent="0.25">
      <c r="A50" s="348">
        <v>22</v>
      </c>
      <c r="B50" s="348" t="s">
        <v>309</v>
      </c>
      <c r="C50" s="348" t="s">
        <v>316</v>
      </c>
      <c r="D50" s="348" t="s">
        <v>1051</v>
      </c>
      <c r="E50" s="348" t="s">
        <v>23</v>
      </c>
      <c r="F50" s="348" t="s">
        <v>21</v>
      </c>
      <c r="G50" s="347">
        <v>45751</v>
      </c>
      <c r="H50" s="347">
        <v>45751</v>
      </c>
      <c r="I50" s="346">
        <v>0.33333333333333331</v>
      </c>
      <c r="J50" s="346">
        <v>0.66666666666666663</v>
      </c>
      <c r="K50" s="348">
        <v>1</v>
      </c>
      <c r="L50" s="348" t="s">
        <v>1630</v>
      </c>
      <c r="M50" s="348" t="s">
        <v>1052</v>
      </c>
      <c r="N50" s="348" t="s">
        <v>23</v>
      </c>
    </row>
    <row r="51" spans="1:14" ht="31.5" x14ac:dyDescent="0.25">
      <c r="A51" s="984">
        <v>23</v>
      </c>
      <c r="B51" s="984" t="s">
        <v>128</v>
      </c>
      <c r="C51" s="984" t="s">
        <v>1019</v>
      </c>
      <c r="D51" s="348" t="s">
        <v>1618</v>
      </c>
      <c r="E51" s="348" t="s">
        <v>350</v>
      </c>
      <c r="F51" s="348" t="s">
        <v>21</v>
      </c>
      <c r="G51" s="990">
        <v>45751</v>
      </c>
      <c r="H51" s="990">
        <v>45751</v>
      </c>
      <c r="I51" s="991">
        <v>0.33333333333333331</v>
      </c>
      <c r="J51" s="991">
        <v>0.91666666666666663</v>
      </c>
      <c r="K51" s="988">
        <v>1</v>
      </c>
      <c r="L51" s="988" t="s">
        <v>24</v>
      </c>
      <c r="M51" s="348" t="s">
        <v>1021</v>
      </c>
      <c r="N51" s="348"/>
    </row>
    <row r="52" spans="1:14" ht="31.5" x14ac:dyDescent="0.25">
      <c r="A52" s="986"/>
      <c r="B52" s="986"/>
      <c r="C52" s="986"/>
      <c r="D52" s="348" t="s">
        <v>1022</v>
      </c>
      <c r="E52" s="348" t="s">
        <v>21</v>
      </c>
      <c r="F52" s="348" t="s">
        <v>350</v>
      </c>
      <c r="G52" s="990"/>
      <c r="H52" s="990"/>
      <c r="I52" s="991"/>
      <c r="J52" s="991"/>
      <c r="K52" s="988"/>
      <c r="L52" s="988"/>
      <c r="M52" s="348" t="s">
        <v>1023</v>
      </c>
      <c r="N52" s="348"/>
    </row>
    <row r="53" spans="1:14" ht="31.5" x14ac:dyDescent="0.25">
      <c r="A53" s="984">
        <v>24</v>
      </c>
      <c r="B53" s="984" t="s">
        <v>1690</v>
      </c>
      <c r="C53" s="982" t="s">
        <v>1693</v>
      </c>
      <c r="D53" s="348" t="s">
        <v>1652</v>
      </c>
      <c r="E53" s="348" t="s">
        <v>23</v>
      </c>
      <c r="F53" s="348" t="s">
        <v>111</v>
      </c>
      <c r="G53" s="347">
        <v>45751</v>
      </c>
      <c r="H53" s="347">
        <v>45751</v>
      </c>
      <c r="I53" s="349">
        <v>0.45833333333333331</v>
      </c>
      <c r="J53" s="349">
        <v>0.54166666666666663</v>
      </c>
      <c r="K53" s="348">
        <v>1</v>
      </c>
      <c r="L53" s="348" t="s">
        <v>34</v>
      </c>
      <c r="M53" s="348" t="s">
        <v>1653</v>
      </c>
      <c r="N53" s="348" t="s">
        <v>23</v>
      </c>
    </row>
    <row r="54" spans="1:14" ht="31.5" x14ac:dyDescent="0.25">
      <c r="A54" s="986"/>
      <c r="B54" s="986"/>
      <c r="C54" s="987"/>
      <c r="D54" s="348" t="s">
        <v>1654</v>
      </c>
      <c r="E54" s="348" t="s">
        <v>58</v>
      </c>
      <c r="F54" s="348" t="s">
        <v>23</v>
      </c>
      <c r="G54" s="347">
        <v>45751</v>
      </c>
      <c r="H54" s="347">
        <v>45751</v>
      </c>
      <c r="I54" s="349">
        <v>0.83333333333333337</v>
      </c>
      <c r="J54" s="349">
        <v>0.9375</v>
      </c>
      <c r="K54" s="348">
        <v>1</v>
      </c>
      <c r="L54" s="348" t="s">
        <v>59</v>
      </c>
      <c r="M54" s="348" t="s">
        <v>922</v>
      </c>
      <c r="N54" s="348"/>
    </row>
    <row r="55" spans="1:14" ht="31.5" x14ac:dyDescent="0.25">
      <c r="A55" s="348">
        <v>25</v>
      </c>
      <c r="B55" s="348" t="s">
        <v>30</v>
      </c>
      <c r="C55" s="348" t="s">
        <v>31</v>
      </c>
      <c r="D55" s="348" t="s">
        <v>1655</v>
      </c>
      <c r="E55" s="348" t="s">
        <v>23</v>
      </c>
      <c r="F55" s="348" t="s">
        <v>33</v>
      </c>
      <c r="G55" s="347">
        <v>45752</v>
      </c>
      <c r="H55" s="347">
        <v>45752</v>
      </c>
      <c r="I55" s="349">
        <v>0.33333333333333331</v>
      </c>
      <c r="J55" s="349">
        <v>0.70833333333333337</v>
      </c>
      <c r="K55" s="348">
        <v>1</v>
      </c>
      <c r="L55" s="348" t="s">
        <v>34</v>
      </c>
      <c r="M55" s="348" t="s">
        <v>1634</v>
      </c>
      <c r="N55" s="348" t="s">
        <v>23</v>
      </c>
    </row>
    <row r="56" spans="1:14" ht="47.25" x14ac:dyDescent="0.25">
      <c r="A56" s="348">
        <v>26</v>
      </c>
      <c r="B56" s="348" t="s">
        <v>1690</v>
      </c>
      <c r="C56" s="352" t="s">
        <v>1692</v>
      </c>
      <c r="D56" s="348" t="s">
        <v>1598</v>
      </c>
      <c r="E56" s="348" t="s">
        <v>23</v>
      </c>
      <c r="F56" s="348" t="s">
        <v>1599</v>
      </c>
      <c r="G56" s="347">
        <v>45752</v>
      </c>
      <c r="H56" s="347">
        <v>45752</v>
      </c>
      <c r="I56" s="346">
        <v>0.5</v>
      </c>
      <c r="J56" s="346">
        <v>0.58333333333333337</v>
      </c>
      <c r="K56" s="348">
        <v>1</v>
      </c>
      <c r="L56" s="348" t="s">
        <v>41</v>
      </c>
      <c r="M56" s="348" t="s">
        <v>1600</v>
      </c>
      <c r="N56" s="348" t="s">
        <v>132</v>
      </c>
    </row>
  </sheetData>
  <mergeCells count="54">
    <mergeCell ref="G51:G52"/>
    <mergeCell ref="H51:H52"/>
    <mergeCell ref="I51:I52"/>
    <mergeCell ref="J51:J52"/>
    <mergeCell ref="K51:K52"/>
    <mergeCell ref="L51:L52"/>
    <mergeCell ref="I2:J2"/>
    <mergeCell ref="K2:K3"/>
    <mergeCell ref="L2:L3"/>
    <mergeCell ref="M2:M3"/>
    <mergeCell ref="N2:N3"/>
    <mergeCell ref="A1:N1"/>
    <mergeCell ref="A2:A3"/>
    <mergeCell ref="B2:B3"/>
    <mergeCell ref="C2:C3"/>
    <mergeCell ref="D2:D3"/>
    <mergeCell ref="E2:F2"/>
    <mergeCell ref="G2:H2"/>
    <mergeCell ref="C4:C5"/>
    <mergeCell ref="B4:B5"/>
    <mergeCell ref="A4:A5"/>
    <mergeCell ref="C7:C8"/>
    <mergeCell ref="B7:B8"/>
    <mergeCell ref="A7:A8"/>
    <mergeCell ref="C51:C52"/>
    <mergeCell ref="B51:B52"/>
    <mergeCell ref="A51:A52"/>
    <mergeCell ref="C53:C54"/>
    <mergeCell ref="B53:B54"/>
    <mergeCell ref="A53:A54"/>
    <mergeCell ref="C32:C33"/>
    <mergeCell ref="B32:B33"/>
    <mergeCell ref="A32:A33"/>
    <mergeCell ref="C34:C35"/>
    <mergeCell ref="B34:B35"/>
    <mergeCell ref="A34:A35"/>
    <mergeCell ref="C40:C47"/>
    <mergeCell ref="B40:B47"/>
    <mergeCell ref="A40:A47"/>
    <mergeCell ref="C38:C39"/>
    <mergeCell ref="B38:B39"/>
    <mergeCell ref="A38:A39"/>
    <mergeCell ref="C26:C31"/>
    <mergeCell ref="B26:B31"/>
    <mergeCell ref="C10:C13"/>
    <mergeCell ref="B10:B13"/>
    <mergeCell ref="A10:A13"/>
    <mergeCell ref="B15:B16"/>
    <mergeCell ref="A15:A16"/>
    <mergeCell ref="C15:C16"/>
    <mergeCell ref="B21:B25"/>
    <mergeCell ref="A21:A25"/>
    <mergeCell ref="C21:C25"/>
    <mergeCell ref="A26:A31"/>
  </mergeCells>
  <dataValidations count="2">
    <dataValidation type="whole" showInputMessage="1" showErrorMessage="1" sqref="K2:K3 I18:I19 I15:I16 I22:I55" xr:uid="{00000000-0002-0000-1100-000000000000}">
      <formula1>1</formula1>
      <formula2>20</formula2>
    </dataValidation>
    <dataValidation allowBlank="1" showInputMessage="1" sqref="I56:J56 I45:J45" xr:uid="{00000000-0002-0000-1100-000001000000}"/>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57"/>
  <sheetViews>
    <sheetView zoomScale="90" zoomScaleNormal="90" workbookViewId="0">
      <pane ySplit="2" topLeftCell="A48" activePane="bottomLeft" state="frozen"/>
      <selection pane="bottomLeft" activeCell="E57" sqref="E57:M57"/>
    </sheetView>
  </sheetViews>
  <sheetFormatPr defaultRowHeight="15" x14ac:dyDescent="0.25"/>
  <cols>
    <col min="1" max="1" width="4.85546875" bestFit="1" customWidth="1"/>
    <col min="2" max="2" width="20.42578125" customWidth="1"/>
    <col min="3" max="3" width="13.42578125" customWidth="1"/>
    <col min="4" max="4" width="63.5703125" customWidth="1"/>
    <col min="5" max="5" width="16.5703125" customWidth="1"/>
    <col min="6" max="6" width="16.42578125" customWidth="1"/>
    <col min="7" max="7" width="13.85546875" customWidth="1"/>
    <col min="8" max="8" width="14" customWidth="1"/>
    <col min="9" max="9" width="11.7109375" customWidth="1"/>
    <col min="10" max="10" width="12.42578125" bestFit="1" customWidth="1"/>
    <col min="11" max="11" width="13.5703125" customWidth="1"/>
    <col min="12" max="12" width="15.140625" customWidth="1"/>
    <col min="13" max="13" width="30.7109375" bestFit="1" customWidth="1"/>
    <col min="14" max="14" width="15.42578125" customWidth="1"/>
  </cols>
  <sheetData>
    <row r="1" spans="1:14" ht="23.25" x14ac:dyDescent="0.25">
      <c r="A1" s="992" t="s">
        <v>0</v>
      </c>
      <c r="B1" s="992"/>
      <c r="C1" s="992"/>
      <c r="D1" s="992"/>
      <c r="E1" s="992"/>
      <c r="F1" s="992"/>
      <c r="G1" s="992"/>
      <c r="H1" s="992"/>
      <c r="I1" s="992"/>
      <c r="J1" s="992"/>
      <c r="K1" s="992"/>
      <c r="L1" s="992"/>
      <c r="M1" s="992"/>
      <c r="N1" s="992"/>
    </row>
    <row r="2" spans="1:14" s="161" customFormat="1" ht="63" customHeight="1" x14ac:dyDescent="0.25">
      <c r="A2" s="42" t="s">
        <v>1</v>
      </c>
      <c r="B2" s="42" t="s">
        <v>2</v>
      </c>
      <c r="C2" s="42" t="s">
        <v>3</v>
      </c>
      <c r="D2" s="42" t="s">
        <v>4</v>
      </c>
      <c r="E2" s="813" t="s">
        <v>5</v>
      </c>
      <c r="F2" s="813"/>
      <c r="G2" s="813" t="s">
        <v>6</v>
      </c>
      <c r="H2" s="813"/>
      <c r="I2" s="813" t="s">
        <v>7</v>
      </c>
      <c r="J2" s="813"/>
      <c r="K2" s="42" t="s">
        <v>8</v>
      </c>
      <c r="L2" s="42" t="s">
        <v>9</v>
      </c>
      <c r="M2" s="42" t="s">
        <v>1631</v>
      </c>
      <c r="N2" s="42" t="s">
        <v>10</v>
      </c>
    </row>
    <row r="3" spans="1:14" s="161" customFormat="1" ht="141.75" x14ac:dyDescent="0.25">
      <c r="A3" s="813">
        <v>1</v>
      </c>
      <c r="B3" s="813" t="s">
        <v>15</v>
      </c>
      <c r="C3" s="813" t="s">
        <v>16</v>
      </c>
      <c r="D3" s="42" t="s">
        <v>1059</v>
      </c>
      <c r="E3" s="33" t="s">
        <v>17</v>
      </c>
      <c r="F3" s="33" t="s">
        <v>17</v>
      </c>
      <c r="G3" s="2">
        <v>45752</v>
      </c>
      <c r="H3" s="2">
        <v>45758</v>
      </c>
      <c r="I3" s="1">
        <v>0.33333333333333398</v>
      </c>
      <c r="J3" s="1">
        <v>0.83333333333333404</v>
      </c>
      <c r="K3" s="42">
        <v>2</v>
      </c>
      <c r="L3" s="42" t="s">
        <v>18</v>
      </c>
      <c r="M3" s="42" t="s">
        <v>19</v>
      </c>
      <c r="N3" s="42" t="s">
        <v>17</v>
      </c>
    </row>
    <row r="4" spans="1:14" s="161" customFormat="1" ht="78.75" x14ac:dyDescent="0.25">
      <c r="A4" s="813"/>
      <c r="B4" s="813"/>
      <c r="C4" s="813"/>
      <c r="D4" s="42" t="s">
        <v>1060</v>
      </c>
      <c r="E4" s="33" t="s">
        <v>17</v>
      </c>
      <c r="F4" s="33" t="s">
        <v>17</v>
      </c>
      <c r="G4" s="2">
        <v>45752</v>
      </c>
      <c r="H4" s="2">
        <v>45758</v>
      </c>
      <c r="I4" s="1">
        <v>0.83333333333333404</v>
      </c>
      <c r="J4" s="1">
        <v>0.33333333333333398</v>
      </c>
      <c r="K4" s="42">
        <v>2</v>
      </c>
      <c r="L4" s="42" t="s">
        <v>18</v>
      </c>
      <c r="M4" s="42" t="s">
        <v>19</v>
      </c>
      <c r="N4" s="42" t="s">
        <v>17</v>
      </c>
    </row>
    <row r="5" spans="1:14" ht="31.5" x14ac:dyDescent="0.25">
      <c r="A5" s="147">
        <v>2</v>
      </c>
      <c r="B5" s="147" t="s">
        <v>309</v>
      </c>
      <c r="C5" s="147" t="s">
        <v>385</v>
      </c>
      <c r="D5" s="42" t="s">
        <v>1752</v>
      </c>
      <c r="E5" s="42" t="s">
        <v>1765</v>
      </c>
      <c r="F5" s="42" t="s">
        <v>23</v>
      </c>
      <c r="G5" s="2">
        <v>45752</v>
      </c>
      <c r="H5" s="2">
        <v>45752</v>
      </c>
      <c r="I5" s="1">
        <v>0.58333333333333337</v>
      </c>
      <c r="J5" s="1">
        <v>0.58333333333333337</v>
      </c>
      <c r="K5" s="42">
        <v>2</v>
      </c>
      <c r="L5" s="42" t="s">
        <v>1630</v>
      </c>
      <c r="M5" s="42" t="s">
        <v>1753</v>
      </c>
      <c r="N5" s="42" t="s">
        <v>23</v>
      </c>
    </row>
    <row r="6" spans="1:14" ht="31.5" x14ac:dyDescent="0.25">
      <c r="A6" s="813">
        <v>3</v>
      </c>
      <c r="B6" s="993" t="s">
        <v>140</v>
      </c>
      <c r="C6" s="993" t="s">
        <v>1788</v>
      </c>
      <c r="D6" s="42" t="s">
        <v>928</v>
      </c>
      <c r="E6" s="42" t="s">
        <v>28</v>
      </c>
      <c r="F6" s="42" t="s">
        <v>23</v>
      </c>
      <c r="G6" s="42" t="s">
        <v>1726</v>
      </c>
      <c r="H6" s="42" t="s">
        <v>1726</v>
      </c>
      <c r="I6" s="1">
        <v>0.58333333333333337</v>
      </c>
      <c r="J6" s="1">
        <v>0.75</v>
      </c>
      <c r="K6" s="42">
        <v>1</v>
      </c>
      <c r="L6" s="42" t="s">
        <v>930</v>
      </c>
      <c r="M6" s="42" t="s">
        <v>1766</v>
      </c>
      <c r="N6" s="42"/>
    </row>
    <row r="7" spans="1:14" s="161" customFormat="1" ht="31.5" x14ac:dyDescent="0.25">
      <c r="A7" s="813"/>
      <c r="B7" s="993"/>
      <c r="C7" s="993"/>
      <c r="D7" s="42" t="s">
        <v>1727</v>
      </c>
      <c r="E7" s="42" t="s">
        <v>21</v>
      </c>
      <c r="F7" s="42" t="s">
        <v>23</v>
      </c>
      <c r="G7" s="2">
        <v>45753</v>
      </c>
      <c r="H7" s="2">
        <v>45753</v>
      </c>
      <c r="I7" s="1">
        <v>0.58333333333333337</v>
      </c>
      <c r="J7" s="1">
        <v>0.75</v>
      </c>
      <c r="K7" s="42">
        <v>1</v>
      </c>
      <c r="L7" s="42" t="s">
        <v>107</v>
      </c>
      <c r="M7" s="42" t="s">
        <v>946</v>
      </c>
      <c r="N7" s="42" t="s">
        <v>17</v>
      </c>
    </row>
    <row r="8" spans="1:14" s="161" customFormat="1" ht="31.5" x14ac:dyDescent="0.25">
      <c r="A8" s="813"/>
      <c r="B8" s="993"/>
      <c r="C8" s="993"/>
      <c r="D8" s="42" t="s">
        <v>1730</v>
      </c>
      <c r="E8" s="42" t="s">
        <v>21</v>
      </c>
      <c r="F8" s="42" t="s">
        <v>23</v>
      </c>
      <c r="G8" s="2">
        <v>45388</v>
      </c>
      <c r="H8" s="2">
        <v>45388</v>
      </c>
      <c r="I8" s="1">
        <v>0.58333333333333337</v>
      </c>
      <c r="J8" s="1">
        <v>0.58333333333333337</v>
      </c>
      <c r="K8" s="42">
        <v>1</v>
      </c>
      <c r="L8" s="42" t="s">
        <v>751</v>
      </c>
      <c r="M8" s="42" t="s">
        <v>1731</v>
      </c>
      <c r="N8" s="42" t="s">
        <v>23</v>
      </c>
    </row>
    <row r="9" spans="1:14" ht="31.5" x14ac:dyDescent="0.25">
      <c r="A9" s="813"/>
      <c r="B9" s="993"/>
      <c r="C9" s="993"/>
      <c r="D9" s="42" t="s">
        <v>1754</v>
      </c>
      <c r="E9" s="42" t="s">
        <v>1765</v>
      </c>
      <c r="F9" s="42" t="s">
        <v>23</v>
      </c>
      <c r="G9" s="2">
        <v>45753</v>
      </c>
      <c r="H9" s="2">
        <v>45753</v>
      </c>
      <c r="I9" s="1">
        <v>0.58333333333333337</v>
      </c>
      <c r="J9" s="1">
        <v>0.625</v>
      </c>
      <c r="K9" s="42">
        <v>2</v>
      </c>
      <c r="L9" s="42" t="s">
        <v>1755</v>
      </c>
      <c r="M9" s="42" t="s">
        <v>1289</v>
      </c>
      <c r="N9" s="42" t="s">
        <v>23</v>
      </c>
    </row>
    <row r="10" spans="1:14" s="161" customFormat="1" ht="31.5" x14ac:dyDescent="0.25">
      <c r="A10" s="813"/>
      <c r="B10" s="993"/>
      <c r="C10" s="993"/>
      <c r="D10" s="42" t="s">
        <v>1700</v>
      </c>
      <c r="E10" s="42" t="s">
        <v>23</v>
      </c>
      <c r="F10" s="42" t="s">
        <v>228</v>
      </c>
      <c r="G10" s="2">
        <v>45753</v>
      </c>
      <c r="H10" s="2">
        <v>45753</v>
      </c>
      <c r="I10" s="1">
        <v>0.5</v>
      </c>
      <c r="J10" s="1">
        <v>0.58333333333333337</v>
      </c>
      <c r="K10" s="42">
        <v>1</v>
      </c>
      <c r="L10" s="42" t="s">
        <v>229</v>
      </c>
      <c r="M10" s="42" t="s">
        <v>336</v>
      </c>
      <c r="N10" s="50"/>
    </row>
    <row r="11" spans="1:14" s="32" customFormat="1" ht="31.5" x14ac:dyDescent="0.25">
      <c r="A11" s="813"/>
      <c r="B11" s="993"/>
      <c r="C11" s="993"/>
      <c r="D11" s="42" t="s">
        <v>1756</v>
      </c>
      <c r="E11" s="42" t="s">
        <v>23</v>
      </c>
      <c r="F11" s="42" t="s">
        <v>1093</v>
      </c>
      <c r="G11" s="2">
        <v>45753</v>
      </c>
      <c r="H11" s="2">
        <v>45753</v>
      </c>
      <c r="I11" s="1">
        <v>0.70833333333333337</v>
      </c>
      <c r="J11" s="1">
        <v>0.79166666666666663</v>
      </c>
      <c r="K11" s="42">
        <v>3</v>
      </c>
      <c r="L11" s="42" t="s">
        <v>1630</v>
      </c>
      <c r="M11" s="42" t="s">
        <v>1052</v>
      </c>
      <c r="N11" s="42" t="s">
        <v>23</v>
      </c>
    </row>
    <row r="12" spans="1:14" s="161" customFormat="1" ht="31.5" x14ac:dyDescent="0.25">
      <c r="A12" s="42">
        <v>4</v>
      </c>
      <c r="B12" s="42" t="s">
        <v>617</v>
      </c>
      <c r="C12" s="42" t="s">
        <v>678</v>
      </c>
      <c r="D12" s="42" t="s">
        <v>92</v>
      </c>
      <c r="E12" s="2" t="s">
        <v>23</v>
      </c>
      <c r="F12" s="42" t="s">
        <v>1732</v>
      </c>
      <c r="G12" s="2">
        <v>45754</v>
      </c>
      <c r="H12" s="2">
        <v>45754</v>
      </c>
      <c r="I12" s="21">
        <v>0.33333333333333331</v>
      </c>
      <c r="J12" s="21">
        <v>0.79166666666666663</v>
      </c>
      <c r="K12" s="42">
        <v>2</v>
      </c>
      <c r="L12" s="42" t="s">
        <v>94</v>
      </c>
      <c r="M12" s="42" t="s">
        <v>95</v>
      </c>
      <c r="N12" s="42" t="s">
        <v>23</v>
      </c>
    </row>
    <row r="13" spans="1:14" s="161" customFormat="1" ht="31.5" x14ac:dyDescent="0.25">
      <c r="A13" s="42">
        <v>5</v>
      </c>
      <c r="B13" s="42" t="s">
        <v>128</v>
      </c>
      <c r="C13" s="42" t="s">
        <v>1142</v>
      </c>
      <c r="D13" s="42" t="s">
        <v>1733</v>
      </c>
      <c r="E13" s="42" t="s">
        <v>1734</v>
      </c>
      <c r="F13" s="2" t="s">
        <v>23</v>
      </c>
      <c r="G13" s="2">
        <v>45754</v>
      </c>
      <c r="H13" s="2">
        <v>45754</v>
      </c>
      <c r="I13" s="1">
        <v>0.33333333333333331</v>
      </c>
      <c r="J13" s="1">
        <v>0.75</v>
      </c>
      <c r="K13" s="42">
        <v>1</v>
      </c>
      <c r="L13" s="42" t="s">
        <v>94</v>
      </c>
      <c r="M13" s="42" t="s">
        <v>748</v>
      </c>
      <c r="N13" s="42" t="s">
        <v>23</v>
      </c>
    </row>
    <row r="14" spans="1:14" s="161" customFormat="1" ht="47.25" x14ac:dyDescent="0.25">
      <c r="A14" s="42">
        <v>6</v>
      </c>
      <c r="B14" s="42" t="s">
        <v>617</v>
      </c>
      <c r="C14" s="42" t="s">
        <v>383</v>
      </c>
      <c r="D14" s="42" t="s">
        <v>1728</v>
      </c>
      <c r="E14" s="42" t="s">
        <v>17</v>
      </c>
      <c r="F14" s="42" t="s">
        <v>21</v>
      </c>
      <c r="G14" s="2">
        <v>45754</v>
      </c>
      <c r="H14" s="2">
        <v>45754</v>
      </c>
      <c r="I14" s="1">
        <v>0.33333333333333398</v>
      </c>
      <c r="J14" s="1">
        <v>0.75</v>
      </c>
      <c r="K14" s="42">
        <v>1</v>
      </c>
      <c r="L14" s="42" t="s">
        <v>107</v>
      </c>
      <c r="M14" s="42" t="s">
        <v>1767</v>
      </c>
      <c r="N14" s="42" t="s">
        <v>17</v>
      </c>
    </row>
    <row r="15" spans="1:14" s="161" customFormat="1" ht="31.5" x14ac:dyDescent="0.25">
      <c r="A15" s="813">
        <v>7</v>
      </c>
      <c r="B15" s="993" t="s">
        <v>140</v>
      </c>
      <c r="C15" s="993" t="s">
        <v>1787</v>
      </c>
      <c r="D15" s="42" t="s">
        <v>1718</v>
      </c>
      <c r="E15" s="42" t="s">
        <v>324</v>
      </c>
      <c r="F15" s="42" t="s">
        <v>23</v>
      </c>
      <c r="G15" s="2">
        <v>45754</v>
      </c>
      <c r="H15" s="2">
        <v>45754</v>
      </c>
      <c r="I15" s="1">
        <v>0.58333333333333337</v>
      </c>
      <c r="J15" s="1">
        <v>0.58333333333333337</v>
      </c>
      <c r="K15" s="42">
        <v>1</v>
      </c>
      <c r="L15" s="42" t="s">
        <v>48</v>
      </c>
      <c r="M15" s="42" t="s">
        <v>1719</v>
      </c>
      <c r="N15" s="42" t="s">
        <v>186</v>
      </c>
    </row>
    <row r="16" spans="1:14" s="161" customFormat="1" ht="31.5" x14ac:dyDescent="0.25">
      <c r="A16" s="813"/>
      <c r="B16" s="993"/>
      <c r="C16" s="993"/>
      <c r="D16" s="42" t="s">
        <v>1720</v>
      </c>
      <c r="E16" s="42" t="s">
        <v>324</v>
      </c>
      <c r="F16" s="42" t="s">
        <v>23</v>
      </c>
      <c r="G16" s="2">
        <v>45754</v>
      </c>
      <c r="H16" s="2">
        <v>45754</v>
      </c>
      <c r="I16" s="1">
        <v>0.58333333333333337</v>
      </c>
      <c r="J16" s="1">
        <v>0.58333333333333337</v>
      </c>
      <c r="K16" s="42">
        <v>1</v>
      </c>
      <c r="L16" s="42" t="s">
        <v>48</v>
      </c>
      <c r="M16" s="42" t="s">
        <v>1721</v>
      </c>
      <c r="N16" s="42" t="s">
        <v>186</v>
      </c>
    </row>
    <row r="17" spans="1:14" s="161" customFormat="1" ht="47.25" x14ac:dyDescent="0.25">
      <c r="A17" s="813"/>
      <c r="B17" s="993"/>
      <c r="C17" s="993"/>
      <c r="D17" s="42" t="s">
        <v>1711</v>
      </c>
      <c r="E17" s="2" t="s">
        <v>26</v>
      </c>
      <c r="F17" s="42" t="s">
        <v>64</v>
      </c>
      <c r="G17" s="2" t="s">
        <v>1712</v>
      </c>
      <c r="H17" s="2" t="s">
        <v>1712</v>
      </c>
      <c r="I17" s="1">
        <v>0.58333333333333337</v>
      </c>
      <c r="J17" s="1">
        <v>0.5625</v>
      </c>
      <c r="K17" s="42">
        <v>1</v>
      </c>
      <c r="L17" s="42" t="s">
        <v>930</v>
      </c>
      <c r="M17" s="42" t="s">
        <v>1768</v>
      </c>
      <c r="N17" s="42"/>
    </row>
    <row r="18" spans="1:14" s="161" customFormat="1" ht="94.5" x14ac:dyDescent="0.25">
      <c r="A18" s="813"/>
      <c r="B18" s="993"/>
      <c r="C18" s="993"/>
      <c r="D18" s="42" t="s">
        <v>1707</v>
      </c>
      <c r="E18" s="33" t="s">
        <v>26</v>
      </c>
      <c r="F18" s="42" t="s">
        <v>23</v>
      </c>
      <c r="G18" s="2">
        <v>45754</v>
      </c>
      <c r="H18" s="2">
        <f>G18</f>
        <v>45754</v>
      </c>
      <c r="I18" s="1">
        <v>0.58333333333333337</v>
      </c>
      <c r="J18" s="1">
        <v>0.625</v>
      </c>
      <c r="K18" s="42">
        <v>3</v>
      </c>
      <c r="L18" s="42" t="s">
        <v>49</v>
      </c>
      <c r="M18" s="33" t="s">
        <v>1708</v>
      </c>
      <c r="N18" s="42" t="s">
        <v>23</v>
      </c>
    </row>
    <row r="19" spans="1:14" s="161" customFormat="1" ht="31.5" x14ac:dyDescent="0.25">
      <c r="A19" s="813"/>
      <c r="B19" s="993"/>
      <c r="C19" s="993"/>
      <c r="D19" s="42" t="s">
        <v>1695</v>
      </c>
      <c r="E19" s="42" t="s">
        <v>36</v>
      </c>
      <c r="F19" s="42" t="s">
        <v>23</v>
      </c>
      <c r="G19" s="2" t="s">
        <v>1696</v>
      </c>
      <c r="H19" s="2" t="s">
        <v>1696</v>
      </c>
      <c r="I19" s="1">
        <v>0.58333333333333337</v>
      </c>
      <c r="J19" s="1" t="s">
        <v>709</v>
      </c>
      <c r="K19" s="42">
        <v>1</v>
      </c>
      <c r="L19" s="42" t="s">
        <v>615</v>
      </c>
      <c r="M19" s="42" t="s">
        <v>1751</v>
      </c>
      <c r="N19" s="42" t="s">
        <v>23</v>
      </c>
    </row>
    <row r="20" spans="1:14" s="161" customFormat="1" ht="47.25" x14ac:dyDescent="0.25">
      <c r="A20" s="813"/>
      <c r="B20" s="993"/>
      <c r="C20" s="993"/>
      <c r="D20" s="42" t="s">
        <v>1764</v>
      </c>
      <c r="E20" s="33" t="s">
        <v>23</v>
      </c>
      <c r="F20" s="42" t="s">
        <v>457</v>
      </c>
      <c r="G20" s="2">
        <v>45754</v>
      </c>
      <c r="H20" s="2">
        <v>45754</v>
      </c>
      <c r="I20" s="1">
        <v>0.5</v>
      </c>
      <c r="J20" s="1">
        <v>0.66666666666666663</v>
      </c>
      <c r="K20" s="42">
        <v>1</v>
      </c>
      <c r="L20" s="42" t="s">
        <v>461</v>
      </c>
      <c r="M20" s="33" t="s">
        <v>1769</v>
      </c>
      <c r="N20" s="42"/>
    </row>
    <row r="21" spans="1:14" s="161" customFormat="1" ht="31.5" x14ac:dyDescent="0.25">
      <c r="A21" s="813">
        <v>8</v>
      </c>
      <c r="B21" s="813" t="s">
        <v>617</v>
      </c>
      <c r="C21" s="813" t="s">
        <v>678</v>
      </c>
      <c r="D21" s="42" t="s">
        <v>1735</v>
      </c>
      <c r="E21" s="42" t="s">
        <v>23</v>
      </c>
      <c r="F21" s="42" t="s">
        <v>1736</v>
      </c>
      <c r="G21" s="2">
        <v>45755</v>
      </c>
      <c r="H21" s="2">
        <v>45755</v>
      </c>
      <c r="I21" s="1">
        <v>0.3125</v>
      </c>
      <c r="J21" s="1">
        <v>0.79166666666666663</v>
      </c>
      <c r="K21" s="42">
        <v>1</v>
      </c>
      <c r="L21" s="42" t="s">
        <v>112</v>
      </c>
      <c r="M21" s="42" t="s">
        <v>113</v>
      </c>
      <c r="N21" s="42" t="s">
        <v>23</v>
      </c>
    </row>
    <row r="22" spans="1:14" s="161" customFormat="1" ht="31.5" x14ac:dyDescent="0.25">
      <c r="A22" s="813"/>
      <c r="B22" s="813"/>
      <c r="C22" s="813"/>
      <c r="D22" s="42" t="s">
        <v>1740</v>
      </c>
      <c r="E22" s="2" t="s">
        <v>1741</v>
      </c>
      <c r="F22" s="2" t="s">
        <v>23</v>
      </c>
      <c r="G22" s="2">
        <v>45755</v>
      </c>
      <c r="H22" s="2">
        <v>45756</v>
      </c>
      <c r="I22" s="1">
        <v>0.99652777777777779</v>
      </c>
      <c r="J22" s="1">
        <v>6.25E-2</v>
      </c>
      <c r="K22" s="42">
        <v>1</v>
      </c>
      <c r="L22" s="42" t="s">
        <v>751</v>
      </c>
      <c r="M22" s="42" t="s">
        <v>1742</v>
      </c>
      <c r="N22" s="42" t="s">
        <v>23</v>
      </c>
    </row>
    <row r="23" spans="1:14" s="124" customFormat="1" ht="31.5" x14ac:dyDescent="0.25">
      <c r="A23" s="42">
        <v>9</v>
      </c>
      <c r="B23" s="42" t="s">
        <v>617</v>
      </c>
      <c r="C23" s="42" t="s">
        <v>1220</v>
      </c>
      <c r="D23" s="42" t="s">
        <v>1051</v>
      </c>
      <c r="E23" s="42" t="s">
        <v>23</v>
      </c>
      <c r="F23" s="42" t="s">
        <v>21</v>
      </c>
      <c r="G23" s="2">
        <v>45755</v>
      </c>
      <c r="H23" s="2">
        <v>45755</v>
      </c>
      <c r="I23" s="1">
        <v>0.33333333333333331</v>
      </c>
      <c r="J23" s="1">
        <v>0.66666666666666663</v>
      </c>
      <c r="K23" s="42">
        <v>1</v>
      </c>
      <c r="L23" s="42" t="s">
        <v>1630</v>
      </c>
      <c r="M23" s="42" t="s">
        <v>1052</v>
      </c>
      <c r="N23" s="42" t="s">
        <v>23</v>
      </c>
    </row>
    <row r="24" spans="1:14" s="161" customFormat="1" ht="31.5" customHeight="1" x14ac:dyDescent="0.25">
      <c r="A24" s="813">
        <v>10</v>
      </c>
      <c r="B24" s="813" t="s">
        <v>315</v>
      </c>
      <c r="C24" s="813" t="s">
        <v>131</v>
      </c>
      <c r="D24" s="42" t="s">
        <v>1065</v>
      </c>
      <c r="E24" s="2" t="s">
        <v>132</v>
      </c>
      <c r="F24" s="2" t="s">
        <v>21</v>
      </c>
      <c r="G24" s="2">
        <v>45755</v>
      </c>
      <c r="H24" s="2">
        <v>45755</v>
      </c>
      <c r="I24" s="1">
        <v>0.5</v>
      </c>
      <c r="J24" s="1">
        <v>0.58333333333333337</v>
      </c>
      <c r="K24" s="42">
        <v>1</v>
      </c>
      <c r="L24" s="813" t="s">
        <v>133</v>
      </c>
      <c r="M24" s="42" t="s">
        <v>134</v>
      </c>
      <c r="N24" s="42" t="s">
        <v>21</v>
      </c>
    </row>
    <row r="25" spans="1:14" s="161" customFormat="1" ht="31.5" x14ac:dyDescent="0.25">
      <c r="A25" s="813"/>
      <c r="B25" s="813"/>
      <c r="C25" s="813"/>
      <c r="D25" s="42" t="s">
        <v>1066</v>
      </c>
      <c r="E25" s="2" t="s">
        <v>21</v>
      </c>
      <c r="F25" s="2" t="s">
        <v>132</v>
      </c>
      <c r="G25" s="2">
        <v>45756</v>
      </c>
      <c r="H25" s="2">
        <v>45756</v>
      </c>
      <c r="I25" s="1">
        <v>0.25694444444444448</v>
      </c>
      <c r="J25" s="1">
        <v>0.33333333333333331</v>
      </c>
      <c r="K25" s="42">
        <v>1</v>
      </c>
      <c r="L25" s="813"/>
      <c r="M25" s="42" t="s">
        <v>168</v>
      </c>
      <c r="N25" s="42" t="s">
        <v>21</v>
      </c>
    </row>
    <row r="26" spans="1:14" ht="31.5" x14ac:dyDescent="0.25">
      <c r="A26" s="813">
        <v>11</v>
      </c>
      <c r="B26" s="813" t="s">
        <v>617</v>
      </c>
      <c r="C26" s="813" t="s">
        <v>383</v>
      </c>
      <c r="D26" s="42" t="s">
        <v>1759</v>
      </c>
      <c r="E26" s="42" t="s">
        <v>23</v>
      </c>
      <c r="F26" s="42" t="s">
        <v>21</v>
      </c>
      <c r="G26" s="2">
        <v>45755</v>
      </c>
      <c r="H26" s="2">
        <v>45755</v>
      </c>
      <c r="I26" s="1">
        <v>0.33333333333333398</v>
      </c>
      <c r="J26" s="1">
        <v>0.66666666666666663</v>
      </c>
      <c r="K26" s="42">
        <v>1</v>
      </c>
      <c r="L26" s="42" t="s">
        <v>659</v>
      </c>
      <c r="M26" s="42" t="s">
        <v>660</v>
      </c>
      <c r="N26" s="42" t="s">
        <v>21</v>
      </c>
    </row>
    <row r="27" spans="1:14" s="161" customFormat="1" ht="31.5" x14ac:dyDescent="0.25">
      <c r="A27" s="813"/>
      <c r="B27" s="813"/>
      <c r="C27" s="813"/>
      <c r="D27" s="42" t="s">
        <v>1737</v>
      </c>
      <c r="E27" s="2" t="s">
        <v>23</v>
      </c>
      <c r="F27" s="42" t="s">
        <v>33</v>
      </c>
      <c r="G27" s="2">
        <v>45755</v>
      </c>
      <c r="H27" s="2">
        <v>45755</v>
      </c>
      <c r="I27" s="1">
        <v>0.33333333333333398</v>
      </c>
      <c r="J27" s="1">
        <v>0.6875</v>
      </c>
      <c r="K27" s="42">
        <v>1</v>
      </c>
      <c r="L27" s="42" t="s">
        <v>94</v>
      </c>
      <c r="M27" s="42" t="s">
        <v>748</v>
      </c>
      <c r="N27" s="42" t="s">
        <v>23</v>
      </c>
    </row>
    <row r="28" spans="1:14" s="161" customFormat="1" ht="31.5" x14ac:dyDescent="0.25">
      <c r="A28" s="813"/>
      <c r="B28" s="813"/>
      <c r="C28" s="813"/>
      <c r="D28" s="42" t="s">
        <v>1729</v>
      </c>
      <c r="E28" s="42" t="s">
        <v>17</v>
      </c>
      <c r="F28" s="42" t="s">
        <v>111</v>
      </c>
      <c r="G28" s="2">
        <v>45756</v>
      </c>
      <c r="H28" s="2">
        <v>45756</v>
      </c>
      <c r="I28" s="1">
        <v>0.33333333333333398</v>
      </c>
      <c r="J28" s="1">
        <v>0.75</v>
      </c>
      <c r="K28" s="42">
        <v>1</v>
      </c>
      <c r="L28" s="42" t="s">
        <v>107</v>
      </c>
      <c r="M28" s="42" t="s">
        <v>1776</v>
      </c>
      <c r="N28" s="42" t="s">
        <v>17</v>
      </c>
    </row>
    <row r="29" spans="1:14" s="161" customFormat="1" ht="31.5" x14ac:dyDescent="0.25">
      <c r="A29" s="813"/>
      <c r="B29" s="813"/>
      <c r="C29" s="813"/>
      <c r="D29" s="42" t="s">
        <v>1061</v>
      </c>
      <c r="E29" s="42" t="s">
        <v>211</v>
      </c>
      <c r="F29" s="42" t="s">
        <v>23</v>
      </c>
      <c r="G29" s="2">
        <v>45755</v>
      </c>
      <c r="H29" s="2">
        <v>45755</v>
      </c>
      <c r="I29" s="1">
        <v>0.58333333333333337</v>
      </c>
      <c r="J29" s="1">
        <v>0.64583333333333337</v>
      </c>
      <c r="K29" s="42">
        <v>1</v>
      </c>
      <c r="L29" s="42" t="s">
        <v>72</v>
      </c>
      <c r="M29" s="42" t="s">
        <v>700</v>
      </c>
      <c r="N29" s="42"/>
    </row>
    <row r="30" spans="1:14" s="161" customFormat="1" ht="31.5" x14ac:dyDescent="0.25">
      <c r="A30" s="813">
        <v>12</v>
      </c>
      <c r="B30" s="993" t="s">
        <v>140</v>
      </c>
      <c r="C30" s="993" t="s">
        <v>1788</v>
      </c>
      <c r="D30" s="42" t="s">
        <v>1716</v>
      </c>
      <c r="E30" s="42" t="s">
        <v>23</v>
      </c>
      <c r="F30" s="42" t="s">
        <v>21</v>
      </c>
      <c r="G30" s="2">
        <v>45755</v>
      </c>
      <c r="H30" s="2">
        <v>45755</v>
      </c>
      <c r="I30" s="21">
        <v>0.79166666666666663</v>
      </c>
      <c r="J30" s="21">
        <v>0.85416666666666663</v>
      </c>
      <c r="K30" s="42">
        <v>1</v>
      </c>
      <c r="L30" s="42" t="s">
        <v>72</v>
      </c>
      <c r="M30" s="42" t="s">
        <v>1717</v>
      </c>
      <c r="N30" s="42"/>
    </row>
    <row r="31" spans="1:14" s="161" customFormat="1" ht="31.5" x14ac:dyDescent="0.25">
      <c r="A31" s="813"/>
      <c r="B31" s="993"/>
      <c r="C31" s="993"/>
      <c r="D31" s="42" t="s">
        <v>1738</v>
      </c>
      <c r="E31" s="2" t="s">
        <v>23</v>
      </c>
      <c r="F31" s="42" t="s">
        <v>33</v>
      </c>
      <c r="G31" s="2">
        <v>45755</v>
      </c>
      <c r="H31" s="2">
        <v>45755</v>
      </c>
      <c r="I31" s="1">
        <v>0.79166666666666663</v>
      </c>
      <c r="J31" s="1">
        <v>0.89583333333333337</v>
      </c>
      <c r="K31" s="42">
        <v>3</v>
      </c>
      <c r="L31" s="42" t="s">
        <v>94</v>
      </c>
      <c r="M31" s="42" t="s">
        <v>1739</v>
      </c>
      <c r="N31" s="42" t="s">
        <v>23</v>
      </c>
    </row>
    <row r="32" spans="1:14" s="161" customFormat="1" ht="31.5" x14ac:dyDescent="0.25">
      <c r="A32" s="813"/>
      <c r="B32" s="993"/>
      <c r="C32" s="993"/>
      <c r="D32" s="42" t="s">
        <v>1773</v>
      </c>
      <c r="E32" s="2" t="s">
        <v>23</v>
      </c>
      <c r="F32" s="42" t="s">
        <v>26</v>
      </c>
      <c r="G32" s="42" t="s">
        <v>1713</v>
      </c>
      <c r="H32" s="42" t="s">
        <v>1713</v>
      </c>
      <c r="I32" s="42" t="s">
        <v>306</v>
      </c>
      <c r="J32" s="42" t="s">
        <v>307</v>
      </c>
      <c r="K32" s="42">
        <v>1</v>
      </c>
      <c r="L32" s="42" t="s">
        <v>76</v>
      </c>
      <c r="M32" s="42" t="s">
        <v>1772</v>
      </c>
      <c r="N32" s="42"/>
    </row>
    <row r="33" spans="1:18" s="161" customFormat="1" ht="63" x14ac:dyDescent="0.25">
      <c r="A33" s="813"/>
      <c r="B33" s="993"/>
      <c r="C33" s="993"/>
      <c r="D33" s="42" t="s">
        <v>1053</v>
      </c>
      <c r="E33" s="42" t="s">
        <v>23</v>
      </c>
      <c r="F33" s="42" t="s">
        <v>21</v>
      </c>
      <c r="G33" s="2">
        <v>45755</v>
      </c>
      <c r="H33" s="2">
        <v>45755</v>
      </c>
      <c r="I33" s="1">
        <v>0.79166666666666663</v>
      </c>
      <c r="J33" s="1">
        <v>0.875</v>
      </c>
      <c r="K33" s="42">
        <v>2</v>
      </c>
      <c r="L33" s="42" t="s">
        <v>116</v>
      </c>
      <c r="M33" s="42" t="s">
        <v>1054</v>
      </c>
      <c r="N33" s="42" t="s">
        <v>21</v>
      </c>
    </row>
    <row r="34" spans="1:18" s="47" customFormat="1" ht="31.5" x14ac:dyDescent="0.25">
      <c r="A34" s="813"/>
      <c r="B34" s="993"/>
      <c r="C34" s="993"/>
      <c r="D34" s="42" t="s">
        <v>1749</v>
      </c>
      <c r="E34" s="42" t="s">
        <v>23</v>
      </c>
      <c r="F34" s="42" t="s">
        <v>1750</v>
      </c>
      <c r="G34" s="2">
        <v>45755</v>
      </c>
      <c r="H34" s="2">
        <v>45755</v>
      </c>
      <c r="I34" s="1">
        <v>0.79166666666666663</v>
      </c>
      <c r="J34" s="1">
        <v>0.88541666666666663</v>
      </c>
      <c r="K34" s="42">
        <v>1</v>
      </c>
      <c r="L34" s="42" t="s">
        <v>149</v>
      </c>
      <c r="M34" s="42" t="s">
        <v>150</v>
      </c>
      <c r="N34" s="42" t="s">
        <v>23</v>
      </c>
    </row>
    <row r="35" spans="1:18" s="47" customFormat="1" ht="31.5" x14ac:dyDescent="0.25">
      <c r="A35" s="813"/>
      <c r="B35" s="993"/>
      <c r="C35" s="993"/>
      <c r="D35" s="42" t="s">
        <v>1774</v>
      </c>
      <c r="E35" s="42" t="s">
        <v>1093</v>
      </c>
      <c r="F35" s="42" t="s">
        <v>23</v>
      </c>
      <c r="G35" s="2">
        <v>45756</v>
      </c>
      <c r="H35" s="2">
        <v>45756</v>
      </c>
      <c r="I35" s="1">
        <v>0.14583333333333334</v>
      </c>
      <c r="J35" s="1">
        <v>0.22916666666666666</v>
      </c>
      <c r="K35" s="42">
        <v>1</v>
      </c>
      <c r="L35" s="42" t="s">
        <v>659</v>
      </c>
      <c r="M35" s="42" t="s">
        <v>124</v>
      </c>
      <c r="N35" s="42" t="s">
        <v>23</v>
      </c>
    </row>
    <row r="36" spans="1:18" s="47" customFormat="1" ht="31.5" x14ac:dyDescent="0.25">
      <c r="A36" s="813"/>
      <c r="B36" s="993"/>
      <c r="C36" s="993"/>
      <c r="D36" s="42" t="s">
        <v>1775</v>
      </c>
      <c r="E36" s="42" t="s">
        <v>1743</v>
      </c>
      <c r="F36" s="2" t="s">
        <v>23</v>
      </c>
      <c r="G36" s="2">
        <v>45756</v>
      </c>
      <c r="H36" s="2">
        <v>45756</v>
      </c>
      <c r="I36" s="1">
        <v>0.14583333333333334</v>
      </c>
      <c r="J36" s="1">
        <v>0.22916666666666666</v>
      </c>
      <c r="K36" s="42">
        <v>2</v>
      </c>
      <c r="L36" s="42" t="s">
        <v>94</v>
      </c>
      <c r="M36" s="42" t="s">
        <v>746</v>
      </c>
      <c r="N36" s="42" t="s">
        <v>23</v>
      </c>
    </row>
    <row r="37" spans="1:18" s="47" customFormat="1" ht="47.25" x14ac:dyDescent="0.25">
      <c r="A37" s="813"/>
      <c r="B37" s="993"/>
      <c r="C37" s="993"/>
      <c r="D37" s="42" t="s">
        <v>1702</v>
      </c>
      <c r="E37" s="42" t="s">
        <v>1770</v>
      </c>
      <c r="F37" s="42" t="s">
        <v>64</v>
      </c>
      <c r="G37" s="2">
        <v>45755</v>
      </c>
      <c r="H37" s="2">
        <v>45755</v>
      </c>
      <c r="I37" s="21">
        <v>0.14583333333333334</v>
      </c>
      <c r="J37" s="1">
        <v>0.25</v>
      </c>
      <c r="K37" s="42">
        <v>1</v>
      </c>
      <c r="L37" s="42" t="s">
        <v>152</v>
      </c>
      <c r="M37" s="42" t="s">
        <v>1058</v>
      </c>
      <c r="N37" s="42"/>
    </row>
    <row r="38" spans="1:18" s="124" customFormat="1" ht="31.5" x14ac:dyDescent="0.25">
      <c r="A38" s="813">
        <v>13</v>
      </c>
      <c r="B38" s="813" t="s">
        <v>309</v>
      </c>
      <c r="C38" s="813" t="s">
        <v>138</v>
      </c>
      <c r="D38" s="42" t="s">
        <v>1757</v>
      </c>
      <c r="E38" s="42" t="s">
        <v>1093</v>
      </c>
      <c r="F38" s="42" t="s">
        <v>23</v>
      </c>
      <c r="G38" s="2">
        <v>45755</v>
      </c>
      <c r="H38" s="2">
        <v>45755</v>
      </c>
      <c r="I38" s="1">
        <v>0.66666666666666663</v>
      </c>
      <c r="J38" s="1">
        <v>0.75</v>
      </c>
      <c r="K38" s="42">
        <v>1</v>
      </c>
      <c r="L38" s="42" t="s">
        <v>1755</v>
      </c>
      <c r="M38" s="42" t="s">
        <v>1758</v>
      </c>
      <c r="N38" s="42" t="s">
        <v>23</v>
      </c>
    </row>
    <row r="39" spans="1:18" s="354" customFormat="1" ht="31.5" x14ac:dyDescent="0.25">
      <c r="A39" s="813"/>
      <c r="B39" s="813"/>
      <c r="C39" s="813"/>
      <c r="D39" s="42" t="s">
        <v>1771</v>
      </c>
      <c r="E39" s="42" t="s">
        <v>1093</v>
      </c>
      <c r="F39" s="42" t="s">
        <v>23</v>
      </c>
      <c r="G39" s="2">
        <v>45755</v>
      </c>
      <c r="H39" s="2">
        <v>45755</v>
      </c>
      <c r="I39" s="1">
        <v>0.83333333333333337</v>
      </c>
      <c r="J39" s="1">
        <v>0.89583333333333337</v>
      </c>
      <c r="K39" s="42">
        <v>1</v>
      </c>
      <c r="L39" s="64" t="s">
        <v>1623</v>
      </c>
      <c r="M39" s="42" t="s">
        <v>1760</v>
      </c>
      <c r="N39" s="42" t="s">
        <v>23</v>
      </c>
    </row>
    <row r="40" spans="1:18" s="58" customFormat="1" ht="47.25" x14ac:dyDescent="0.25">
      <c r="A40" s="42">
        <v>14</v>
      </c>
      <c r="B40" s="42" t="s">
        <v>1783</v>
      </c>
      <c r="C40" s="42" t="s">
        <v>836</v>
      </c>
      <c r="D40" s="42" t="s">
        <v>1786</v>
      </c>
      <c r="E40" s="2" t="s">
        <v>23</v>
      </c>
      <c r="F40" s="42" t="s">
        <v>21</v>
      </c>
      <c r="G40" s="2">
        <v>45756</v>
      </c>
      <c r="H40" s="2">
        <v>45756</v>
      </c>
      <c r="I40" s="1">
        <v>0.33333333333333331</v>
      </c>
      <c r="J40" s="1">
        <v>0.75</v>
      </c>
      <c r="K40" s="42">
        <v>3</v>
      </c>
      <c r="L40" s="42" t="s">
        <v>1784</v>
      </c>
      <c r="M40" s="42" t="s">
        <v>1785</v>
      </c>
      <c r="N40" s="42" t="s">
        <v>23</v>
      </c>
    </row>
    <row r="41" spans="1:18" s="161" customFormat="1" ht="31.5" x14ac:dyDescent="0.25">
      <c r="A41" s="42">
        <v>14</v>
      </c>
      <c r="B41" s="42" t="s">
        <v>128</v>
      </c>
      <c r="C41" s="42" t="s">
        <v>1142</v>
      </c>
      <c r="D41" s="42" t="s">
        <v>1744</v>
      </c>
      <c r="E41" s="2" t="s">
        <v>23</v>
      </c>
      <c r="F41" s="42" t="s">
        <v>1734</v>
      </c>
      <c r="G41" s="2">
        <v>45756</v>
      </c>
      <c r="H41" s="2">
        <v>45756</v>
      </c>
      <c r="I41" s="1">
        <v>0.375</v>
      </c>
      <c r="J41" s="1">
        <v>0.75</v>
      </c>
      <c r="K41" s="42">
        <v>2</v>
      </c>
      <c r="L41" s="42" t="s">
        <v>94</v>
      </c>
      <c r="M41" s="42" t="s">
        <v>1745</v>
      </c>
      <c r="N41" s="42" t="s">
        <v>1734</v>
      </c>
    </row>
    <row r="42" spans="1:18" s="161" customFormat="1" ht="63" x14ac:dyDescent="0.25">
      <c r="A42" s="42">
        <v>15</v>
      </c>
      <c r="B42" s="42" t="s">
        <v>617</v>
      </c>
      <c r="C42" s="42" t="s">
        <v>383</v>
      </c>
      <c r="D42" s="42" t="s">
        <v>108</v>
      </c>
      <c r="E42" s="42" t="s">
        <v>109</v>
      </c>
      <c r="F42" s="42" t="s">
        <v>23</v>
      </c>
      <c r="G42" s="2">
        <v>45757</v>
      </c>
      <c r="H42" s="2">
        <v>45757</v>
      </c>
      <c r="I42" s="21">
        <v>0.33333333333333331</v>
      </c>
      <c r="J42" s="1">
        <v>0.75</v>
      </c>
      <c r="K42" s="42">
        <v>1</v>
      </c>
      <c r="L42" s="42" t="s">
        <v>107</v>
      </c>
      <c r="M42" s="42" t="s">
        <v>946</v>
      </c>
      <c r="N42" s="42" t="s">
        <v>17</v>
      </c>
    </row>
    <row r="43" spans="1:18" s="161" customFormat="1" ht="31.5" customHeight="1" x14ac:dyDescent="0.25">
      <c r="A43" s="813">
        <v>16</v>
      </c>
      <c r="B43" s="993" t="s">
        <v>140</v>
      </c>
      <c r="C43" s="993" t="s">
        <v>1789</v>
      </c>
      <c r="D43" s="42" t="s">
        <v>1063</v>
      </c>
      <c r="E43" s="42" t="s">
        <v>23</v>
      </c>
      <c r="F43" s="42" t="s">
        <v>21</v>
      </c>
      <c r="G43" s="2">
        <v>45757</v>
      </c>
      <c r="H43" s="2">
        <v>45757</v>
      </c>
      <c r="I43" s="1">
        <v>0.33333333333333331</v>
      </c>
      <c r="J43" s="1">
        <v>0.75</v>
      </c>
      <c r="K43" s="42">
        <v>2</v>
      </c>
      <c r="L43" s="42" t="s">
        <v>41</v>
      </c>
      <c r="M43" s="42" t="s">
        <v>1777</v>
      </c>
      <c r="N43" s="42" t="s">
        <v>23</v>
      </c>
    </row>
    <row r="44" spans="1:18" s="355" customFormat="1" ht="31.5" x14ac:dyDescent="0.25">
      <c r="A44" s="813"/>
      <c r="B44" s="993"/>
      <c r="C44" s="993"/>
      <c r="D44" s="42" t="s">
        <v>1723</v>
      </c>
      <c r="E44" s="42" t="s">
        <v>64</v>
      </c>
      <c r="F44" s="42" t="s">
        <v>26</v>
      </c>
      <c r="G44" s="2">
        <v>45757</v>
      </c>
      <c r="H44" s="2">
        <v>45757</v>
      </c>
      <c r="I44" s="1">
        <v>0.33333333333333331</v>
      </c>
      <c r="J44" s="1">
        <v>0.41666666666666669</v>
      </c>
      <c r="K44" s="42">
        <v>1</v>
      </c>
      <c r="L44" s="42" t="s">
        <v>59</v>
      </c>
      <c r="M44" s="42" t="s">
        <v>1724</v>
      </c>
      <c r="N44" s="42" t="s">
        <v>132</v>
      </c>
      <c r="O44" s="161"/>
      <c r="P44" s="161"/>
      <c r="Q44" s="161"/>
      <c r="R44" s="161"/>
    </row>
    <row r="45" spans="1:18" s="161" customFormat="1" ht="31.5" x14ac:dyDescent="0.25">
      <c r="A45" s="813"/>
      <c r="B45" s="993"/>
      <c r="C45" s="993"/>
      <c r="D45" s="42" t="s">
        <v>1710</v>
      </c>
      <c r="E45" s="42" t="s">
        <v>26</v>
      </c>
      <c r="F45" s="42" t="s">
        <v>23</v>
      </c>
      <c r="G45" s="2">
        <v>45757</v>
      </c>
      <c r="H45" s="2">
        <v>45757</v>
      </c>
      <c r="I45" s="1">
        <v>0.5</v>
      </c>
      <c r="J45" s="1">
        <v>0.625</v>
      </c>
      <c r="K45" s="42">
        <v>1</v>
      </c>
      <c r="L45" s="42" t="s">
        <v>49</v>
      </c>
      <c r="M45" s="42" t="s">
        <v>1778</v>
      </c>
      <c r="N45" s="42" t="s">
        <v>23</v>
      </c>
    </row>
    <row r="46" spans="1:18" s="161" customFormat="1" ht="31.5" x14ac:dyDescent="0.25">
      <c r="A46" s="813"/>
      <c r="B46" s="993"/>
      <c r="C46" s="993"/>
      <c r="D46" s="42" t="s">
        <v>1698</v>
      </c>
      <c r="E46" s="42" t="s">
        <v>36</v>
      </c>
      <c r="F46" s="42" t="s">
        <v>23</v>
      </c>
      <c r="G46" s="2" t="s">
        <v>1699</v>
      </c>
      <c r="H46" s="2" t="s">
        <v>1699</v>
      </c>
      <c r="I46" s="21" t="s">
        <v>1697</v>
      </c>
      <c r="J46" s="21" t="s">
        <v>709</v>
      </c>
      <c r="K46" s="42">
        <v>1</v>
      </c>
      <c r="L46" s="42" t="s">
        <v>615</v>
      </c>
      <c r="M46" s="42" t="s">
        <v>1701</v>
      </c>
      <c r="N46" s="42" t="s">
        <v>23</v>
      </c>
      <c r="Q46" s="161" t="s">
        <v>390</v>
      </c>
    </row>
    <row r="47" spans="1:18" s="124" customFormat="1" ht="31.5" x14ac:dyDescent="0.25">
      <c r="A47" s="813"/>
      <c r="B47" s="993"/>
      <c r="C47" s="993"/>
      <c r="D47" s="42" t="s">
        <v>1761</v>
      </c>
      <c r="E47" s="42" t="s">
        <v>1762</v>
      </c>
      <c r="F47" s="42" t="s">
        <v>23</v>
      </c>
      <c r="G47" s="2">
        <v>45757</v>
      </c>
      <c r="H47" s="2">
        <v>45757</v>
      </c>
      <c r="I47" s="1">
        <v>0.61111111111111116</v>
      </c>
      <c r="J47" s="1">
        <v>0.66666666666666663</v>
      </c>
      <c r="K47" s="42">
        <v>1</v>
      </c>
      <c r="L47" s="42" t="s">
        <v>1755</v>
      </c>
      <c r="M47" s="42" t="s">
        <v>1763</v>
      </c>
      <c r="N47" s="42" t="s">
        <v>23</v>
      </c>
    </row>
    <row r="48" spans="1:18" s="355" customFormat="1" ht="31.5" x14ac:dyDescent="0.25">
      <c r="A48" s="813"/>
      <c r="B48" s="993"/>
      <c r="C48" s="993"/>
      <c r="D48" s="42" t="s">
        <v>1725</v>
      </c>
      <c r="E48" s="42" t="s">
        <v>26</v>
      </c>
      <c r="F48" s="42" t="s">
        <v>64</v>
      </c>
      <c r="G48" s="2">
        <v>45757</v>
      </c>
      <c r="H48" s="2">
        <v>45757</v>
      </c>
      <c r="I48" s="1">
        <v>0.625</v>
      </c>
      <c r="J48" s="1">
        <v>0.70833333333333337</v>
      </c>
      <c r="K48" s="42">
        <v>1</v>
      </c>
      <c r="L48" s="42" t="s">
        <v>59</v>
      </c>
      <c r="M48" s="42" t="s">
        <v>1724</v>
      </c>
      <c r="N48" s="42" t="s">
        <v>132</v>
      </c>
      <c r="O48" s="161"/>
      <c r="P48" s="161"/>
      <c r="Q48" s="161"/>
      <c r="R48" s="161"/>
    </row>
    <row r="49" spans="1:14" s="356" customFormat="1" ht="31.5" x14ac:dyDescent="0.2">
      <c r="A49" s="42">
        <v>17</v>
      </c>
      <c r="B49" s="42" t="s">
        <v>309</v>
      </c>
      <c r="C49" s="42" t="s">
        <v>1220</v>
      </c>
      <c r="D49" s="42" t="s">
        <v>1782</v>
      </c>
      <c r="E49" s="42" t="s">
        <v>23</v>
      </c>
      <c r="F49" s="42" t="s">
        <v>21</v>
      </c>
      <c r="G49" s="2">
        <v>45758</v>
      </c>
      <c r="H49" s="2">
        <v>45758</v>
      </c>
      <c r="I49" s="1">
        <v>0.33333333333333331</v>
      </c>
      <c r="J49" s="1">
        <v>0.83333333333333337</v>
      </c>
      <c r="K49" s="42">
        <v>1</v>
      </c>
      <c r="L49" s="42" t="s">
        <v>1630</v>
      </c>
      <c r="M49" s="42" t="s">
        <v>1052</v>
      </c>
      <c r="N49" s="42"/>
    </row>
    <row r="50" spans="1:14" s="161" customFormat="1" ht="78.75" x14ac:dyDescent="0.25">
      <c r="A50" s="42">
        <v>18</v>
      </c>
      <c r="B50" s="42" t="s">
        <v>309</v>
      </c>
      <c r="C50" s="42" t="s">
        <v>383</v>
      </c>
      <c r="D50" s="42" t="s">
        <v>127</v>
      </c>
      <c r="E50" s="42" t="s">
        <v>17</v>
      </c>
      <c r="F50" s="42" t="s">
        <v>21</v>
      </c>
      <c r="G50" s="2">
        <v>45758</v>
      </c>
      <c r="H50" s="2">
        <v>45758</v>
      </c>
      <c r="I50" s="21">
        <v>0.33333333333333331</v>
      </c>
      <c r="J50" s="1">
        <v>0.75</v>
      </c>
      <c r="K50" s="42">
        <v>1</v>
      </c>
      <c r="L50" s="42" t="s">
        <v>107</v>
      </c>
      <c r="M50" s="42" t="s">
        <v>947</v>
      </c>
      <c r="N50" s="42" t="s">
        <v>17</v>
      </c>
    </row>
    <row r="51" spans="1:14" s="161" customFormat="1" ht="31.5" x14ac:dyDescent="0.25">
      <c r="A51" s="813">
        <v>19</v>
      </c>
      <c r="B51" s="993" t="s">
        <v>140</v>
      </c>
      <c r="C51" s="993" t="s">
        <v>1788</v>
      </c>
      <c r="D51" s="42" t="s">
        <v>1714</v>
      </c>
      <c r="E51" s="42" t="s">
        <v>21</v>
      </c>
      <c r="F51" s="42" t="s">
        <v>23</v>
      </c>
      <c r="G51" s="2">
        <v>45758</v>
      </c>
      <c r="H51" s="2">
        <v>45758</v>
      </c>
      <c r="I51" s="1">
        <v>0.5</v>
      </c>
      <c r="J51" s="1">
        <v>0.58333333333333337</v>
      </c>
      <c r="K51" s="42">
        <v>1</v>
      </c>
      <c r="L51" s="42" t="s">
        <v>42</v>
      </c>
      <c r="M51" s="42" t="s">
        <v>1715</v>
      </c>
      <c r="N51" s="42" t="s">
        <v>132</v>
      </c>
    </row>
    <row r="52" spans="1:14" s="161" customFormat="1" ht="34.5" customHeight="1" x14ac:dyDescent="0.25">
      <c r="A52" s="813"/>
      <c r="B52" s="993"/>
      <c r="C52" s="993"/>
      <c r="D52" s="42" t="s">
        <v>45</v>
      </c>
      <c r="E52" s="42" t="s">
        <v>21</v>
      </c>
      <c r="F52" s="42" t="s">
        <v>23</v>
      </c>
      <c r="G52" s="2">
        <v>45758</v>
      </c>
      <c r="H52" s="2">
        <v>45758</v>
      </c>
      <c r="I52" s="1">
        <v>0.47916666666666669</v>
      </c>
      <c r="J52" s="1">
        <v>0.54166666666666663</v>
      </c>
      <c r="K52" s="42">
        <v>1</v>
      </c>
      <c r="L52" s="42" t="s">
        <v>46</v>
      </c>
      <c r="M52" s="42" t="s">
        <v>1722</v>
      </c>
      <c r="N52" s="42"/>
    </row>
    <row r="53" spans="1:14" s="161" customFormat="1" ht="31.5" x14ac:dyDescent="0.25">
      <c r="A53" s="813"/>
      <c r="B53" s="993"/>
      <c r="C53" s="993"/>
      <c r="D53" s="42" t="s">
        <v>1705</v>
      </c>
      <c r="E53" s="42" t="s">
        <v>33</v>
      </c>
      <c r="F53" s="42" t="s">
        <v>23</v>
      </c>
      <c r="G53" s="2">
        <v>45758</v>
      </c>
      <c r="H53" s="2">
        <v>45758</v>
      </c>
      <c r="I53" s="1">
        <v>0.5</v>
      </c>
      <c r="J53" s="1">
        <v>0.58333333333333337</v>
      </c>
      <c r="K53" s="42">
        <v>1</v>
      </c>
      <c r="L53" s="42" t="s">
        <v>201</v>
      </c>
      <c r="M53" s="42" t="s">
        <v>1706</v>
      </c>
      <c r="N53" s="42"/>
    </row>
    <row r="54" spans="1:14" s="161" customFormat="1" ht="31.5" x14ac:dyDescent="0.25">
      <c r="A54" s="813">
        <v>20</v>
      </c>
      <c r="B54" s="993" t="s">
        <v>140</v>
      </c>
      <c r="C54" s="993" t="s">
        <v>1789</v>
      </c>
      <c r="D54" s="42" t="s">
        <v>1746</v>
      </c>
      <c r="E54" s="2" t="s">
        <v>1747</v>
      </c>
      <c r="F54" s="42" t="s">
        <v>23</v>
      </c>
      <c r="G54" s="2">
        <v>45759</v>
      </c>
      <c r="H54" s="2">
        <v>45759</v>
      </c>
      <c r="I54" s="21">
        <v>0.45833333333333331</v>
      </c>
      <c r="J54" s="21">
        <v>0.54166666666666663</v>
      </c>
      <c r="K54" s="42">
        <v>1</v>
      </c>
      <c r="L54" s="42" t="s">
        <v>94</v>
      </c>
      <c r="M54" s="42" t="s">
        <v>1748</v>
      </c>
      <c r="N54" s="42" t="s">
        <v>23</v>
      </c>
    </row>
    <row r="55" spans="1:14" s="161" customFormat="1" ht="31.5" x14ac:dyDescent="0.25">
      <c r="A55" s="813"/>
      <c r="B55" s="993"/>
      <c r="C55" s="993"/>
      <c r="D55" s="42" t="s">
        <v>1779</v>
      </c>
      <c r="E55" s="42" t="s">
        <v>33</v>
      </c>
      <c r="F55" s="42" t="s">
        <v>23</v>
      </c>
      <c r="G55" s="2">
        <v>45759</v>
      </c>
      <c r="H55" s="2">
        <v>45759</v>
      </c>
      <c r="I55" s="1">
        <v>0.61111111111111105</v>
      </c>
      <c r="J55" s="1">
        <v>0.70833333333333337</v>
      </c>
      <c r="K55" s="42">
        <v>1</v>
      </c>
      <c r="L55" s="42" t="s">
        <v>201</v>
      </c>
      <c r="M55" s="42" t="s">
        <v>1704</v>
      </c>
      <c r="N55" s="42"/>
    </row>
    <row r="56" spans="1:14" s="161" customFormat="1" ht="31.5" x14ac:dyDescent="0.25">
      <c r="A56" s="813">
        <v>21</v>
      </c>
      <c r="B56" s="993" t="s">
        <v>140</v>
      </c>
      <c r="C56" s="993" t="s">
        <v>1787</v>
      </c>
      <c r="D56" s="42" t="s">
        <v>1709</v>
      </c>
      <c r="E56" s="42" t="s">
        <v>23</v>
      </c>
      <c r="F56" s="42" t="s">
        <v>33</v>
      </c>
      <c r="G56" s="2">
        <v>45760</v>
      </c>
      <c r="H56" s="2">
        <v>45760</v>
      </c>
      <c r="I56" s="1">
        <v>0.58333333333333337</v>
      </c>
      <c r="J56" s="1">
        <v>0.66666666666666663</v>
      </c>
      <c r="K56" s="42">
        <v>1</v>
      </c>
      <c r="L56" s="42" t="s">
        <v>201</v>
      </c>
      <c r="M56" s="42" t="s">
        <v>1780</v>
      </c>
      <c r="N56" s="42"/>
    </row>
    <row r="57" spans="1:14" s="161" customFormat="1" ht="31.5" x14ac:dyDescent="0.25">
      <c r="A57" s="813"/>
      <c r="B57" s="993"/>
      <c r="C57" s="993"/>
      <c r="D57" s="42" t="s">
        <v>1781</v>
      </c>
      <c r="E57" s="42" t="s">
        <v>33</v>
      </c>
      <c r="F57" s="42" t="s">
        <v>23</v>
      </c>
      <c r="G57" s="2">
        <v>45760</v>
      </c>
      <c r="H57" s="2">
        <v>45760</v>
      </c>
      <c r="I57" s="1">
        <v>0.625</v>
      </c>
      <c r="J57" s="1">
        <v>0.70833333333333337</v>
      </c>
      <c r="K57" s="42">
        <v>1</v>
      </c>
      <c r="L57" s="42" t="s">
        <v>201</v>
      </c>
      <c r="M57" s="42" t="s">
        <v>1703</v>
      </c>
      <c r="N57" s="42"/>
    </row>
  </sheetData>
  <mergeCells count="41">
    <mergeCell ref="C54:C55"/>
    <mergeCell ref="B54:B55"/>
    <mergeCell ref="A54:A55"/>
    <mergeCell ref="C56:C57"/>
    <mergeCell ref="B56:B57"/>
    <mergeCell ref="A56:A57"/>
    <mergeCell ref="C43:C48"/>
    <mergeCell ref="B43:B48"/>
    <mergeCell ref="A43:A48"/>
    <mergeCell ref="B51:B53"/>
    <mergeCell ref="C51:C53"/>
    <mergeCell ref="A51:A53"/>
    <mergeCell ref="C38:C39"/>
    <mergeCell ref="B38:B39"/>
    <mergeCell ref="A38:A39"/>
    <mergeCell ref="C30:C37"/>
    <mergeCell ref="B30:B37"/>
    <mergeCell ref="A30:A37"/>
    <mergeCell ref="A24:A25"/>
    <mergeCell ref="C21:C22"/>
    <mergeCell ref="B21:B22"/>
    <mergeCell ref="A21:A22"/>
    <mergeCell ref="C26:C29"/>
    <mergeCell ref="B26:B29"/>
    <mergeCell ref="A26:A29"/>
    <mergeCell ref="A1:N1"/>
    <mergeCell ref="E2:F2"/>
    <mergeCell ref="G2:H2"/>
    <mergeCell ref="I2:J2"/>
    <mergeCell ref="L24:L25"/>
    <mergeCell ref="C3:C4"/>
    <mergeCell ref="B3:B4"/>
    <mergeCell ref="A3:A4"/>
    <mergeCell ref="B6:B11"/>
    <mergeCell ref="C6:C11"/>
    <mergeCell ref="A6:A11"/>
    <mergeCell ref="C15:C20"/>
    <mergeCell ref="B15:B20"/>
    <mergeCell ref="A15:A20"/>
    <mergeCell ref="B24:B25"/>
    <mergeCell ref="C24:C25"/>
  </mergeCells>
  <dataValidations count="2">
    <dataValidation type="whole" showInputMessage="1" showErrorMessage="1" sqref="K43 K2 I44:I49 I10:I13 I51:I57 I20:I25 I29:I39 I41" xr:uid="{00000000-0002-0000-1200-000000000000}">
      <formula1>1</formula1>
      <formula2>20</formula2>
    </dataValidation>
    <dataValidation allowBlank="1" showInputMessage="1" sqref="I51:J54" xr:uid="{00000000-0002-0000-1200-000001000000}"/>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71"/>
  <sheetViews>
    <sheetView workbookViewId="0">
      <pane ySplit="2" topLeftCell="A51" activePane="bottomLeft" state="frozen"/>
      <selection pane="bottomLeft" activeCell="D61" sqref="D61"/>
    </sheetView>
  </sheetViews>
  <sheetFormatPr defaultRowHeight="15" x14ac:dyDescent="0.25"/>
  <cols>
    <col min="1" max="1" width="4.85546875" bestFit="1" customWidth="1"/>
    <col min="2" max="2" width="20.42578125" customWidth="1"/>
    <col min="3" max="3" width="13.42578125" customWidth="1"/>
    <col min="4" max="4" width="63.5703125" customWidth="1"/>
    <col min="5" max="5" width="17.5703125" customWidth="1"/>
    <col min="6" max="6" width="16.42578125" customWidth="1"/>
    <col min="7" max="7" width="13.85546875" customWidth="1"/>
    <col min="8" max="8" width="14" customWidth="1"/>
    <col min="9" max="9" width="11.7109375" customWidth="1"/>
    <col min="10" max="10" width="12.42578125" bestFit="1" customWidth="1"/>
    <col min="11" max="11" width="13.5703125" customWidth="1"/>
    <col min="12" max="12" width="15.140625" customWidth="1"/>
    <col min="13" max="13" width="30.7109375" bestFit="1" customWidth="1"/>
    <col min="14" max="14" width="15.42578125" customWidth="1"/>
  </cols>
  <sheetData>
    <row r="1" spans="1:14" ht="23.25" x14ac:dyDescent="0.25">
      <c r="A1" s="992" t="s">
        <v>0</v>
      </c>
      <c r="B1" s="992"/>
      <c r="C1" s="992"/>
      <c r="D1" s="992"/>
      <c r="E1" s="992"/>
      <c r="F1" s="992"/>
      <c r="G1" s="992"/>
      <c r="H1" s="992"/>
      <c r="I1" s="992"/>
      <c r="J1" s="992"/>
      <c r="K1" s="992"/>
      <c r="L1" s="992"/>
      <c r="M1" s="992"/>
      <c r="N1" s="992"/>
    </row>
    <row r="2" spans="1:14" ht="47.25" x14ac:dyDescent="0.25">
      <c r="A2" s="20" t="s">
        <v>1</v>
      </c>
      <c r="B2" s="20" t="s">
        <v>2</v>
      </c>
      <c r="C2" s="20" t="s">
        <v>3</v>
      </c>
      <c r="D2" s="20" t="s">
        <v>4</v>
      </c>
      <c r="E2" s="802" t="s">
        <v>5</v>
      </c>
      <c r="F2" s="802"/>
      <c r="G2" s="802" t="s">
        <v>6</v>
      </c>
      <c r="H2" s="802"/>
      <c r="I2" s="802" t="s">
        <v>7</v>
      </c>
      <c r="J2" s="802"/>
      <c r="K2" s="20" t="s">
        <v>8</v>
      </c>
      <c r="L2" s="20" t="s">
        <v>9</v>
      </c>
      <c r="M2" s="20" t="s">
        <v>1631</v>
      </c>
      <c r="N2" s="20" t="s">
        <v>10</v>
      </c>
    </row>
    <row r="3" spans="1:14" ht="141.75" x14ac:dyDescent="0.25">
      <c r="A3" s="64">
        <v>1</v>
      </c>
      <c r="B3" s="64" t="s">
        <v>15</v>
      </c>
      <c r="C3" s="64" t="s">
        <v>16</v>
      </c>
      <c r="D3" s="64" t="s">
        <v>1059</v>
      </c>
      <c r="E3" s="94" t="s">
        <v>17</v>
      </c>
      <c r="F3" s="94" t="s">
        <v>17</v>
      </c>
      <c r="G3" s="163">
        <v>45759</v>
      </c>
      <c r="H3" s="91">
        <v>45765</v>
      </c>
      <c r="I3" s="78">
        <v>0.33333333333333331</v>
      </c>
      <c r="J3" s="78">
        <v>0.83333333333333337</v>
      </c>
      <c r="K3" s="64">
        <v>2</v>
      </c>
      <c r="L3" s="64" t="s">
        <v>18</v>
      </c>
      <c r="M3" s="64" t="s">
        <v>19</v>
      </c>
      <c r="N3" s="64" t="s">
        <v>17</v>
      </c>
    </row>
    <row r="4" spans="1:14" ht="78.75" x14ac:dyDescent="0.25">
      <c r="A4" s="64">
        <v>2</v>
      </c>
      <c r="B4" s="64" t="s">
        <v>15</v>
      </c>
      <c r="C4" s="64" t="s">
        <v>16</v>
      </c>
      <c r="D4" s="64" t="s">
        <v>1060</v>
      </c>
      <c r="E4" s="94" t="s">
        <v>17</v>
      </c>
      <c r="F4" s="94" t="s">
        <v>17</v>
      </c>
      <c r="G4" s="163">
        <v>45759</v>
      </c>
      <c r="H4" s="91">
        <v>45765</v>
      </c>
      <c r="I4" s="78">
        <v>0.83333333333333404</v>
      </c>
      <c r="J4" s="78">
        <v>0.33333333333333398</v>
      </c>
      <c r="K4" s="64">
        <v>2</v>
      </c>
      <c r="L4" s="64" t="s">
        <v>18</v>
      </c>
      <c r="M4" s="64" t="s">
        <v>19</v>
      </c>
      <c r="N4" s="64" t="s">
        <v>17</v>
      </c>
    </row>
    <row r="5" spans="1:14" ht="31.5" x14ac:dyDescent="0.25">
      <c r="A5" s="994">
        <v>3</v>
      </c>
      <c r="B5" s="994" t="s">
        <v>15</v>
      </c>
      <c r="C5" s="994" t="s">
        <v>1887</v>
      </c>
      <c r="D5" s="64" t="s">
        <v>1792</v>
      </c>
      <c r="E5" s="64" t="s">
        <v>23</v>
      </c>
      <c r="F5" s="64" t="s">
        <v>33</v>
      </c>
      <c r="G5" s="163">
        <v>45759</v>
      </c>
      <c r="H5" s="91">
        <v>45759</v>
      </c>
      <c r="I5" s="78">
        <v>0.33333333333333331</v>
      </c>
      <c r="J5" s="78">
        <v>0.45833333333333331</v>
      </c>
      <c r="K5" s="64">
        <v>1</v>
      </c>
      <c r="L5" s="64" t="s">
        <v>201</v>
      </c>
      <c r="M5" s="64" t="s">
        <v>1829</v>
      </c>
      <c r="N5" s="64"/>
    </row>
    <row r="6" spans="1:14" ht="31.5" x14ac:dyDescent="0.25">
      <c r="A6" s="994"/>
      <c r="B6" s="994"/>
      <c r="C6" s="994"/>
      <c r="D6" s="64" t="s">
        <v>1830</v>
      </c>
      <c r="E6" s="64" t="s">
        <v>350</v>
      </c>
      <c r="F6" s="362" t="s">
        <v>1821</v>
      </c>
      <c r="G6" s="163">
        <v>45759</v>
      </c>
      <c r="H6" s="91">
        <v>45759</v>
      </c>
      <c r="I6" s="78">
        <v>0.33333333333333331</v>
      </c>
      <c r="J6" s="78">
        <v>0.75</v>
      </c>
      <c r="K6" s="64">
        <v>3</v>
      </c>
      <c r="L6" s="64" t="s">
        <v>351</v>
      </c>
      <c r="M6" s="64" t="s">
        <v>352</v>
      </c>
      <c r="N6" s="64" t="s">
        <v>23</v>
      </c>
    </row>
    <row r="7" spans="1:14" ht="31.5" x14ac:dyDescent="0.25">
      <c r="A7" s="994">
        <v>4</v>
      </c>
      <c r="B7" s="994" t="s">
        <v>617</v>
      </c>
      <c r="C7" s="994" t="s">
        <v>385</v>
      </c>
      <c r="D7" s="64" t="s">
        <v>1831</v>
      </c>
      <c r="E7" s="64" t="s">
        <v>23</v>
      </c>
      <c r="F7" s="64" t="s">
        <v>26</v>
      </c>
      <c r="G7" s="163">
        <v>45394</v>
      </c>
      <c r="H7" s="91">
        <v>45394</v>
      </c>
      <c r="I7" s="78">
        <v>0.5</v>
      </c>
      <c r="J7" s="78">
        <v>0.58333333333333337</v>
      </c>
      <c r="K7" s="64">
        <v>1</v>
      </c>
      <c r="L7" s="64" t="s">
        <v>48</v>
      </c>
      <c r="M7" s="64" t="s">
        <v>1832</v>
      </c>
      <c r="N7" s="64"/>
    </row>
    <row r="8" spans="1:14" ht="31.5" x14ac:dyDescent="0.25">
      <c r="A8" s="994"/>
      <c r="B8" s="994"/>
      <c r="C8" s="994"/>
      <c r="D8" s="64" t="s">
        <v>1890</v>
      </c>
      <c r="E8" s="64" t="s">
        <v>26</v>
      </c>
      <c r="F8" s="64" t="s">
        <v>23</v>
      </c>
      <c r="G8" s="163">
        <v>45394</v>
      </c>
      <c r="H8" s="91">
        <v>45394</v>
      </c>
      <c r="I8" s="78">
        <v>0.61111111111111116</v>
      </c>
      <c r="J8" s="78">
        <v>0.66666666666666663</v>
      </c>
      <c r="K8" s="64">
        <v>1</v>
      </c>
      <c r="L8" s="64" t="s">
        <v>48</v>
      </c>
      <c r="M8" s="64" t="s">
        <v>1832</v>
      </c>
      <c r="N8" s="64"/>
    </row>
    <row r="9" spans="1:14" ht="31.5" customHeight="1" x14ac:dyDescent="0.25">
      <c r="A9" s="994">
        <v>5</v>
      </c>
      <c r="B9" s="813" t="s">
        <v>140</v>
      </c>
      <c r="C9" s="813" t="s">
        <v>1027</v>
      </c>
      <c r="D9" s="64" t="s">
        <v>1796</v>
      </c>
      <c r="E9" s="64" t="s">
        <v>21</v>
      </c>
      <c r="F9" s="64" t="s">
        <v>23</v>
      </c>
      <c r="G9" s="163">
        <v>45760</v>
      </c>
      <c r="H9" s="91">
        <v>45760</v>
      </c>
      <c r="I9" s="995">
        <v>0.5</v>
      </c>
      <c r="J9" s="78">
        <v>0.54166666666666663</v>
      </c>
      <c r="K9" s="64">
        <v>1</v>
      </c>
      <c r="L9" s="64" t="s">
        <v>46</v>
      </c>
      <c r="M9" s="64" t="s">
        <v>1853</v>
      </c>
      <c r="N9" s="64" t="s">
        <v>390</v>
      </c>
    </row>
    <row r="10" spans="1:14" ht="31.5" x14ac:dyDescent="0.25">
      <c r="A10" s="994"/>
      <c r="B10" s="813"/>
      <c r="C10" s="813"/>
      <c r="D10" s="64" t="s">
        <v>1807</v>
      </c>
      <c r="E10" s="64" t="s">
        <v>33</v>
      </c>
      <c r="F10" s="64" t="s">
        <v>23</v>
      </c>
      <c r="G10" s="358" t="s">
        <v>1806</v>
      </c>
      <c r="H10" s="64" t="s">
        <v>1806</v>
      </c>
      <c r="I10" s="995"/>
      <c r="J10" s="78">
        <v>0.54166666666666663</v>
      </c>
      <c r="K10" s="64">
        <v>1</v>
      </c>
      <c r="L10" s="64" t="s">
        <v>615</v>
      </c>
      <c r="M10" s="64" t="s">
        <v>1833</v>
      </c>
      <c r="N10" s="64" t="s">
        <v>23</v>
      </c>
    </row>
    <row r="11" spans="1:14" ht="31.5" customHeight="1" x14ac:dyDescent="0.25">
      <c r="A11" s="994"/>
      <c r="B11" s="813"/>
      <c r="C11" s="813"/>
      <c r="D11" s="64" t="s">
        <v>1835</v>
      </c>
      <c r="E11" s="94" t="s">
        <v>26</v>
      </c>
      <c r="F11" s="64" t="s">
        <v>23</v>
      </c>
      <c r="G11" s="163">
        <v>45760</v>
      </c>
      <c r="H11" s="91">
        <f>G11</f>
        <v>45760</v>
      </c>
      <c r="I11" s="995"/>
      <c r="J11" s="78">
        <v>0.625</v>
      </c>
      <c r="K11" s="64">
        <v>2</v>
      </c>
      <c r="L11" s="64" t="s">
        <v>49</v>
      </c>
      <c r="M11" s="94" t="s">
        <v>1836</v>
      </c>
      <c r="N11" s="64" t="s">
        <v>23</v>
      </c>
    </row>
    <row r="12" spans="1:14" ht="31.5" x14ac:dyDescent="0.25">
      <c r="A12" s="994"/>
      <c r="B12" s="813"/>
      <c r="C12" s="813"/>
      <c r="D12" s="64" t="s">
        <v>1795</v>
      </c>
      <c r="E12" s="64" t="s">
        <v>1837</v>
      </c>
      <c r="F12" s="64" t="s">
        <v>64</v>
      </c>
      <c r="G12" s="163">
        <v>45760</v>
      </c>
      <c r="H12" s="91">
        <v>45760</v>
      </c>
      <c r="I12" s="995"/>
      <c r="J12" s="78">
        <v>0.625</v>
      </c>
      <c r="K12" s="64">
        <v>1</v>
      </c>
      <c r="L12" s="64" t="s">
        <v>425</v>
      </c>
      <c r="M12" s="64" t="s">
        <v>1838</v>
      </c>
      <c r="N12" s="64"/>
    </row>
    <row r="13" spans="1:14" s="47" customFormat="1" ht="31.5" customHeight="1" x14ac:dyDescent="0.25">
      <c r="A13" s="994"/>
      <c r="B13" s="813"/>
      <c r="C13" s="813"/>
      <c r="D13" s="64" t="s">
        <v>1873</v>
      </c>
      <c r="E13" s="64" t="s">
        <v>257</v>
      </c>
      <c r="F13" s="64" t="s">
        <v>64</v>
      </c>
      <c r="G13" s="163">
        <v>45760</v>
      </c>
      <c r="H13" s="91">
        <v>45760</v>
      </c>
      <c r="I13" s="995"/>
      <c r="J13" s="78">
        <v>0.625</v>
      </c>
      <c r="K13" s="64">
        <v>1</v>
      </c>
      <c r="L13" s="64" t="s">
        <v>114</v>
      </c>
      <c r="M13" s="64" t="s">
        <v>1874</v>
      </c>
      <c r="N13" s="64" t="s">
        <v>23</v>
      </c>
    </row>
    <row r="14" spans="1:14" s="47" customFormat="1" ht="31.5" x14ac:dyDescent="0.25">
      <c r="A14" s="994"/>
      <c r="B14" s="813"/>
      <c r="C14" s="813"/>
      <c r="D14" s="64" t="s">
        <v>1886</v>
      </c>
      <c r="E14" s="64" t="s">
        <v>1491</v>
      </c>
      <c r="F14" s="64" t="s">
        <v>64</v>
      </c>
      <c r="G14" s="163">
        <v>45760</v>
      </c>
      <c r="H14" s="91">
        <v>45760</v>
      </c>
      <c r="I14" s="995"/>
      <c r="J14" s="78">
        <v>0.625</v>
      </c>
      <c r="K14" s="64">
        <v>1</v>
      </c>
      <c r="L14" s="64" t="s">
        <v>114</v>
      </c>
      <c r="M14" s="64" t="s">
        <v>1872</v>
      </c>
      <c r="N14" s="64" t="s">
        <v>23</v>
      </c>
    </row>
    <row r="15" spans="1:14" ht="31.5" customHeight="1" x14ac:dyDescent="0.25">
      <c r="A15" s="994">
        <v>6</v>
      </c>
      <c r="B15" s="813" t="s">
        <v>140</v>
      </c>
      <c r="C15" s="813" t="s">
        <v>1888</v>
      </c>
      <c r="D15" s="64" t="s">
        <v>1834</v>
      </c>
      <c r="E15" s="64" t="s">
        <v>23</v>
      </c>
      <c r="F15" s="94" t="s">
        <v>26</v>
      </c>
      <c r="G15" s="163">
        <v>45760</v>
      </c>
      <c r="H15" s="91">
        <v>45760</v>
      </c>
      <c r="I15" s="78">
        <v>0.5</v>
      </c>
      <c r="J15" s="78">
        <v>0.58333333333333337</v>
      </c>
      <c r="K15" s="64">
        <v>1</v>
      </c>
      <c r="L15" s="64" t="s">
        <v>710</v>
      </c>
      <c r="M15" s="64" t="s">
        <v>1790</v>
      </c>
      <c r="N15" s="64" t="s">
        <v>23</v>
      </c>
    </row>
    <row r="16" spans="1:14" ht="31.5" x14ac:dyDescent="0.25">
      <c r="A16" s="994"/>
      <c r="B16" s="813"/>
      <c r="C16" s="813"/>
      <c r="D16" s="64" t="s">
        <v>1793</v>
      </c>
      <c r="E16" s="64" t="s">
        <v>64</v>
      </c>
      <c r="F16" s="64" t="s">
        <v>1794</v>
      </c>
      <c r="G16" s="163">
        <v>45760</v>
      </c>
      <c r="H16" s="91">
        <v>45760</v>
      </c>
      <c r="I16" s="78">
        <v>0.5</v>
      </c>
      <c r="J16" s="78">
        <v>0.625</v>
      </c>
      <c r="K16" s="64">
        <v>1</v>
      </c>
      <c r="L16" s="64" t="s">
        <v>425</v>
      </c>
      <c r="M16" s="64" t="s">
        <v>1839</v>
      </c>
      <c r="N16" s="64"/>
    </row>
    <row r="17" spans="1:15" ht="31.5" x14ac:dyDescent="0.25">
      <c r="A17" s="994"/>
      <c r="B17" s="813"/>
      <c r="C17" s="813"/>
      <c r="D17" s="64" t="s">
        <v>1803</v>
      </c>
      <c r="E17" s="64" t="s">
        <v>23</v>
      </c>
      <c r="F17" s="64" t="s">
        <v>1804</v>
      </c>
      <c r="G17" s="163">
        <v>45760</v>
      </c>
      <c r="H17" s="91">
        <v>45760</v>
      </c>
      <c r="I17" s="78">
        <v>0.5</v>
      </c>
      <c r="J17" s="78">
        <v>0.625</v>
      </c>
      <c r="K17" s="64">
        <v>1</v>
      </c>
      <c r="L17" s="64" t="s">
        <v>242</v>
      </c>
      <c r="M17" s="64" t="s">
        <v>1805</v>
      </c>
      <c r="N17" s="64" t="s">
        <v>323</v>
      </c>
    </row>
    <row r="18" spans="1:15" s="9" customFormat="1" ht="31.5" x14ac:dyDescent="0.25">
      <c r="A18" s="994"/>
      <c r="B18" s="813"/>
      <c r="C18" s="813"/>
      <c r="D18" s="64" t="s">
        <v>1854</v>
      </c>
      <c r="E18" s="64" t="s">
        <v>23</v>
      </c>
      <c r="F18" s="64" t="s">
        <v>21</v>
      </c>
      <c r="G18" s="163">
        <v>45395</v>
      </c>
      <c r="H18" s="91">
        <v>45395</v>
      </c>
      <c r="I18" s="78">
        <v>0.5</v>
      </c>
      <c r="J18" s="78">
        <v>0.58333333333333337</v>
      </c>
      <c r="K18" s="64">
        <v>1</v>
      </c>
      <c r="L18" s="64" t="s">
        <v>751</v>
      </c>
      <c r="M18" s="64" t="s">
        <v>1855</v>
      </c>
      <c r="N18" s="64" t="s">
        <v>23</v>
      </c>
    </row>
    <row r="19" spans="1:15" s="9" customFormat="1" ht="37.5" customHeight="1" x14ac:dyDescent="0.25">
      <c r="A19" s="994"/>
      <c r="B19" s="813"/>
      <c r="C19" s="813"/>
      <c r="D19" s="64" t="s">
        <v>1891</v>
      </c>
      <c r="E19" s="42" t="s">
        <v>33</v>
      </c>
      <c r="F19" s="42" t="s">
        <v>23</v>
      </c>
      <c r="G19" s="163">
        <v>45760</v>
      </c>
      <c r="H19" s="2">
        <v>45760</v>
      </c>
      <c r="I19" s="1">
        <v>0.625</v>
      </c>
      <c r="J19" s="1">
        <v>0.70833333333333337</v>
      </c>
      <c r="K19" s="42">
        <v>1</v>
      </c>
      <c r="L19" s="42" t="s">
        <v>201</v>
      </c>
      <c r="M19" s="42" t="s">
        <v>1703</v>
      </c>
      <c r="N19" s="64" t="s">
        <v>23</v>
      </c>
    </row>
    <row r="20" spans="1:15" s="9" customFormat="1" ht="31.5" x14ac:dyDescent="0.25">
      <c r="A20" s="64">
        <v>7</v>
      </c>
      <c r="B20" s="42" t="s">
        <v>617</v>
      </c>
      <c r="C20" s="42" t="s">
        <v>679</v>
      </c>
      <c r="D20" s="64" t="s">
        <v>1885</v>
      </c>
      <c r="E20" s="91" t="s">
        <v>23</v>
      </c>
      <c r="F20" s="64" t="s">
        <v>1337</v>
      </c>
      <c r="G20" s="163">
        <v>45761</v>
      </c>
      <c r="H20" s="91">
        <v>45761</v>
      </c>
      <c r="I20" s="78">
        <v>8.3333333333333329E-2</v>
      </c>
      <c r="J20" s="78">
        <v>0.14583333333333334</v>
      </c>
      <c r="K20" s="64">
        <v>1</v>
      </c>
      <c r="L20" s="64" t="s">
        <v>289</v>
      </c>
      <c r="M20" s="64" t="s">
        <v>1857</v>
      </c>
      <c r="N20" s="64" t="s">
        <v>23</v>
      </c>
    </row>
    <row r="21" spans="1:15" s="9" customFormat="1" ht="78.75" x14ac:dyDescent="0.25">
      <c r="A21" s="64">
        <v>8</v>
      </c>
      <c r="B21" s="42" t="s">
        <v>140</v>
      </c>
      <c r="C21" s="42" t="s">
        <v>145</v>
      </c>
      <c r="D21" s="64" t="s">
        <v>1878</v>
      </c>
      <c r="E21" s="64" t="s">
        <v>23</v>
      </c>
      <c r="F21" s="64" t="s">
        <v>1858</v>
      </c>
      <c r="G21" s="163" t="s">
        <v>1859</v>
      </c>
      <c r="H21" s="91" t="s">
        <v>1859</v>
      </c>
      <c r="I21" s="84">
        <v>0.25</v>
      </c>
      <c r="J21" s="84">
        <v>0.79166666666666663</v>
      </c>
      <c r="K21" s="64">
        <v>5</v>
      </c>
      <c r="L21" s="64" t="s">
        <v>112</v>
      </c>
      <c r="M21" s="64" t="s">
        <v>1860</v>
      </c>
      <c r="N21" s="64" t="s">
        <v>23</v>
      </c>
    </row>
    <row r="22" spans="1:15" s="87" customFormat="1" ht="31.5" x14ac:dyDescent="0.25">
      <c r="A22" s="64">
        <v>9</v>
      </c>
      <c r="B22" s="64" t="s">
        <v>1843</v>
      </c>
      <c r="C22" s="64" t="s">
        <v>1869</v>
      </c>
      <c r="D22" s="64" t="s">
        <v>1870</v>
      </c>
      <c r="E22" s="94" t="s">
        <v>17</v>
      </c>
      <c r="F22" s="94" t="s">
        <v>21</v>
      </c>
      <c r="G22" s="163">
        <v>45761</v>
      </c>
      <c r="H22" s="91">
        <v>45765</v>
      </c>
      <c r="I22" s="78">
        <v>0.29166666666666702</v>
      </c>
      <c r="J22" s="78">
        <v>0.625</v>
      </c>
      <c r="K22" s="64">
        <v>2</v>
      </c>
      <c r="L22" s="64" t="s">
        <v>18</v>
      </c>
      <c r="M22" s="64" t="s">
        <v>1871</v>
      </c>
      <c r="N22" s="64" t="s">
        <v>17</v>
      </c>
    </row>
    <row r="23" spans="1:15" s="9" customFormat="1" ht="31.5" x14ac:dyDescent="0.25">
      <c r="A23" s="994">
        <v>10</v>
      </c>
      <c r="B23" s="994" t="s">
        <v>617</v>
      </c>
      <c r="C23" s="994" t="s">
        <v>678</v>
      </c>
      <c r="D23" s="64" t="s">
        <v>1856</v>
      </c>
      <c r="E23" s="91" t="s">
        <v>21</v>
      </c>
      <c r="F23" s="91" t="s">
        <v>23</v>
      </c>
      <c r="G23" s="163">
        <v>45761</v>
      </c>
      <c r="H23" s="91">
        <v>45761</v>
      </c>
      <c r="I23" s="78">
        <v>0.33333333333333331</v>
      </c>
      <c r="J23" s="78">
        <v>0.79166666666666663</v>
      </c>
      <c r="K23" s="64">
        <v>1</v>
      </c>
      <c r="L23" s="64" t="s">
        <v>1442</v>
      </c>
      <c r="M23" s="64" t="s">
        <v>1443</v>
      </c>
      <c r="N23" s="64" t="s">
        <v>23</v>
      </c>
    </row>
    <row r="24" spans="1:15" ht="31.5" x14ac:dyDescent="0.25">
      <c r="A24" s="994"/>
      <c r="B24" s="994"/>
      <c r="C24" s="994"/>
      <c r="D24" s="64" t="s">
        <v>1791</v>
      </c>
      <c r="E24" s="64" t="s">
        <v>23</v>
      </c>
      <c r="F24" s="64" t="s">
        <v>33</v>
      </c>
      <c r="G24" s="163">
        <v>45761</v>
      </c>
      <c r="H24" s="91">
        <v>45761</v>
      </c>
      <c r="I24" s="78">
        <v>0.33333333333333331</v>
      </c>
      <c r="J24" s="78">
        <v>0.41666666666666669</v>
      </c>
      <c r="K24" s="64">
        <v>1</v>
      </c>
      <c r="L24" s="64" t="s">
        <v>46</v>
      </c>
      <c r="M24" s="64" t="s">
        <v>1852</v>
      </c>
      <c r="N24" s="64"/>
    </row>
    <row r="25" spans="1:15" s="43" customFormat="1" ht="63" x14ac:dyDescent="0.25">
      <c r="A25" s="64">
        <v>11</v>
      </c>
      <c r="B25" s="64" t="s">
        <v>62</v>
      </c>
      <c r="C25" s="64" t="s">
        <v>139</v>
      </c>
      <c r="D25" s="64" t="s">
        <v>1840</v>
      </c>
      <c r="E25" s="64" t="s">
        <v>64</v>
      </c>
      <c r="F25" s="64" t="s">
        <v>26</v>
      </c>
      <c r="G25" s="163">
        <v>45761</v>
      </c>
      <c r="H25" s="91">
        <v>45761</v>
      </c>
      <c r="I25" s="78">
        <v>0.33333333333333331</v>
      </c>
      <c r="J25" s="78">
        <v>0.54166666666666663</v>
      </c>
      <c r="K25" s="64">
        <v>4</v>
      </c>
      <c r="L25" s="64" t="s">
        <v>59</v>
      </c>
      <c r="M25" s="64" t="s">
        <v>595</v>
      </c>
      <c r="N25" s="64" t="s">
        <v>132</v>
      </c>
    </row>
    <row r="26" spans="1:15" s="9" customFormat="1" ht="31.5" x14ac:dyDescent="0.25">
      <c r="A26" s="994">
        <v>12</v>
      </c>
      <c r="B26" s="994" t="s">
        <v>617</v>
      </c>
      <c r="C26" s="994" t="s">
        <v>1889</v>
      </c>
      <c r="D26" s="64" t="s">
        <v>1047</v>
      </c>
      <c r="E26" s="64" t="s">
        <v>23</v>
      </c>
      <c r="F26" s="64" t="s">
        <v>801</v>
      </c>
      <c r="G26" s="163" t="s">
        <v>1862</v>
      </c>
      <c r="H26" s="91" t="s">
        <v>1862</v>
      </c>
      <c r="I26" s="78">
        <v>0.3125</v>
      </c>
      <c r="J26" s="78">
        <v>0.79166666666666663</v>
      </c>
      <c r="K26" s="64">
        <v>3</v>
      </c>
      <c r="L26" s="64" t="s">
        <v>112</v>
      </c>
      <c r="M26" s="64" t="s">
        <v>1048</v>
      </c>
      <c r="N26" s="64" t="s">
        <v>23</v>
      </c>
    </row>
    <row r="27" spans="1:15" s="9" customFormat="1" ht="31.5" x14ac:dyDescent="0.25">
      <c r="A27" s="994"/>
      <c r="B27" s="994"/>
      <c r="C27" s="994"/>
      <c r="D27" s="64" t="s">
        <v>1861</v>
      </c>
      <c r="E27" s="64" t="s">
        <v>1734</v>
      </c>
      <c r="F27" s="91" t="s">
        <v>23</v>
      </c>
      <c r="G27" s="163">
        <v>45762</v>
      </c>
      <c r="H27" s="91">
        <v>45762</v>
      </c>
      <c r="I27" s="78">
        <v>0.33333333333333331</v>
      </c>
      <c r="J27" s="78">
        <v>0.75</v>
      </c>
      <c r="K27" s="64">
        <v>1</v>
      </c>
      <c r="L27" s="64" t="s">
        <v>91</v>
      </c>
      <c r="M27" s="64" t="s">
        <v>1745</v>
      </c>
      <c r="N27" s="64" t="s">
        <v>23</v>
      </c>
    </row>
    <row r="28" spans="1:15" ht="31.5" x14ac:dyDescent="0.25">
      <c r="A28" s="64">
        <v>13</v>
      </c>
      <c r="B28" s="64" t="s">
        <v>617</v>
      </c>
      <c r="C28" s="64" t="s">
        <v>386</v>
      </c>
      <c r="D28" s="64" t="s">
        <v>1841</v>
      </c>
      <c r="E28" s="64" t="s">
        <v>350</v>
      </c>
      <c r="F28" s="362" t="s">
        <v>1821</v>
      </c>
      <c r="G28" s="163">
        <v>45762</v>
      </c>
      <c r="H28" s="91">
        <v>45762</v>
      </c>
      <c r="I28" s="78">
        <v>0.33333333333333331</v>
      </c>
      <c r="J28" s="78">
        <v>0.75</v>
      </c>
      <c r="K28" s="64">
        <v>3</v>
      </c>
      <c r="L28" s="64" t="s">
        <v>351</v>
      </c>
      <c r="M28" s="64" t="s">
        <v>352</v>
      </c>
      <c r="N28" s="64" t="s">
        <v>23</v>
      </c>
    </row>
    <row r="29" spans="1:15" s="124" customFormat="1" ht="31.5" x14ac:dyDescent="0.25">
      <c r="A29" s="994">
        <v>14</v>
      </c>
      <c r="B29" s="994" t="s">
        <v>617</v>
      </c>
      <c r="C29" s="994" t="s">
        <v>1220</v>
      </c>
      <c r="D29" s="64" t="s">
        <v>1875</v>
      </c>
      <c r="E29" s="64" t="s">
        <v>23</v>
      </c>
      <c r="F29" s="64" t="s">
        <v>21</v>
      </c>
      <c r="G29" s="163">
        <v>45762</v>
      </c>
      <c r="H29" s="91">
        <v>45397</v>
      </c>
      <c r="I29" s="78">
        <v>0.33333333333333331</v>
      </c>
      <c r="J29" s="78">
        <v>0.66666666666666663</v>
      </c>
      <c r="K29" s="64">
        <v>1</v>
      </c>
      <c r="L29" s="64" t="s">
        <v>117</v>
      </c>
      <c r="M29" s="64" t="s">
        <v>1876</v>
      </c>
      <c r="N29" s="64" t="s">
        <v>23</v>
      </c>
      <c r="O29" s="367"/>
    </row>
    <row r="30" spans="1:15" s="124" customFormat="1" ht="31.5" x14ac:dyDescent="0.25">
      <c r="A30" s="994"/>
      <c r="B30" s="994"/>
      <c r="C30" s="994"/>
      <c r="D30" s="64" t="s">
        <v>1428</v>
      </c>
      <c r="E30" s="64" t="s">
        <v>23</v>
      </c>
      <c r="F30" s="64" t="s">
        <v>21</v>
      </c>
      <c r="G30" s="163">
        <v>45762</v>
      </c>
      <c r="H30" s="91">
        <v>45762</v>
      </c>
      <c r="I30" s="78">
        <v>0.33333333333333331</v>
      </c>
      <c r="J30" s="78">
        <v>0.66666666666666663</v>
      </c>
      <c r="K30" s="64">
        <v>1</v>
      </c>
      <c r="L30" s="64" t="s">
        <v>1630</v>
      </c>
      <c r="M30" s="64" t="s">
        <v>1052</v>
      </c>
      <c r="N30" s="64" t="s">
        <v>23</v>
      </c>
    </row>
    <row r="31" spans="1:15" ht="31.5" x14ac:dyDescent="0.25">
      <c r="A31" s="994">
        <v>15</v>
      </c>
      <c r="B31" s="994" t="s">
        <v>617</v>
      </c>
      <c r="C31" s="994" t="s">
        <v>677</v>
      </c>
      <c r="D31" s="64" t="s">
        <v>339</v>
      </c>
      <c r="E31" s="64" t="s">
        <v>340</v>
      </c>
      <c r="F31" s="64" t="s">
        <v>341</v>
      </c>
      <c r="G31" s="163">
        <v>45762</v>
      </c>
      <c r="H31" s="91">
        <v>45762</v>
      </c>
      <c r="I31" s="78">
        <v>0.54166666666666663</v>
      </c>
      <c r="J31" s="78">
        <v>0.95833333333333337</v>
      </c>
      <c r="K31" s="64">
        <v>1</v>
      </c>
      <c r="L31" s="64" t="s">
        <v>342</v>
      </c>
      <c r="M31" s="64" t="s">
        <v>1842</v>
      </c>
      <c r="N31" s="64"/>
    </row>
    <row r="32" spans="1:15" ht="31.5" x14ac:dyDescent="0.25">
      <c r="A32" s="994"/>
      <c r="B32" s="994"/>
      <c r="C32" s="994"/>
      <c r="D32" s="64" t="s">
        <v>1799</v>
      </c>
      <c r="E32" s="64" t="s">
        <v>340</v>
      </c>
      <c r="F32" s="64" t="s">
        <v>341</v>
      </c>
      <c r="G32" s="163">
        <v>45762</v>
      </c>
      <c r="H32" s="91">
        <v>45762</v>
      </c>
      <c r="I32" s="78">
        <v>0.54166666666666663</v>
      </c>
      <c r="J32" s="78">
        <v>0.95833333333333337</v>
      </c>
      <c r="K32" s="64">
        <v>1</v>
      </c>
      <c r="L32" s="64" t="s">
        <v>342</v>
      </c>
      <c r="M32" s="64" t="s">
        <v>1800</v>
      </c>
      <c r="N32" s="64"/>
    </row>
    <row r="33" spans="1:14" ht="31.5" x14ac:dyDescent="0.25">
      <c r="A33" s="994"/>
      <c r="B33" s="994"/>
      <c r="C33" s="994"/>
      <c r="D33" s="64" t="s">
        <v>1801</v>
      </c>
      <c r="E33" s="64" t="s">
        <v>340</v>
      </c>
      <c r="F33" s="64" t="s">
        <v>341</v>
      </c>
      <c r="G33" s="163">
        <v>45762</v>
      </c>
      <c r="H33" s="91">
        <v>45762</v>
      </c>
      <c r="I33" s="78">
        <v>0.54166666666666663</v>
      </c>
      <c r="J33" s="78">
        <v>0.95833333333333337</v>
      </c>
      <c r="K33" s="64">
        <v>1</v>
      </c>
      <c r="L33" s="64" t="s">
        <v>342</v>
      </c>
      <c r="M33" s="64" t="s">
        <v>1802</v>
      </c>
      <c r="N33" s="64"/>
    </row>
    <row r="34" spans="1:14" s="124" customFormat="1" ht="31.5" x14ac:dyDescent="0.25">
      <c r="A34" s="64">
        <v>16</v>
      </c>
      <c r="B34" s="64" t="s">
        <v>617</v>
      </c>
      <c r="C34" s="64" t="s">
        <v>385</v>
      </c>
      <c r="D34" s="64" t="s">
        <v>1877</v>
      </c>
      <c r="E34" s="64" t="s">
        <v>23</v>
      </c>
      <c r="F34" s="64" t="s">
        <v>21</v>
      </c>
      <c r="G34" s="163">
        <v>45762</v>
      </c>
      <c r="H34" s="91">
        <v>45762</v>
      </c>
      <c r="I34" s="78">
        <v>0.58333333333333337</v>
      </c>
      <c r="J34" s="78">
        <v>0.66666666666666663</v>
      </c>
      <c r="K34" s="64">
        <v>1</v>
      </c>
      <c r="L34" s="64" t="s">
        <v>117</v>
      </c>
      <c r="M34" s="64" t="s">
        <v>1884</v>
      </c>
      <c r="N34" s="64" t="s">
        <v>23</v>
      </c>
    </row>
    <row r="35" spans="1:14" ht="31.5" x14ac:dyDescent="0.25">
      <c r="A35" s="994">
        <v>17</v>
      </c>
      <c r="B35" s="994" t="s">
        <v>15</v>
      </c>
      <c r="C35" s="994" t="s">
        <v>16</v>
      </c>
      <c r="D35" s="64" t="s">
        <v>332</v>
      </c>
      <c r="E35" s="94" t="s">
        <v>17</v>
      </c>
      <c r="F35" s="94" t="s">
        <v>21</v>
      </c>
      <c r="G35" s="163">
        <v>45762</v>
      </c>
      <c r="H35" s="91">
        <v>45762</v>
      </c>
      <c r="I35" s="78">
        <v>0.58333333333333404</v>
      </c>
      <c r="J35" s="78">
        <v>1</v>
      </c>
      <c r="K35" s="64">
        <v>1</v>
      </c>
      <c r="L35" s="64" t="s">
        <v>18</v>
      </c>
      <c r="M35" s="64" t="s">
        <v>19</v>
      </c>
      <c r="N35" s="64" t="s">
        <v>17</v>
      </c>
    </row>
    <row r="36" spans="1:14" ht="31.5" x14ac:dyDescent="0.25">
      <c r="A36" s="994"/>
      <c r="B36" s="994"/>
      <c r="C36" s="994"/>
      <c r="D36" s="64" t="s">
        <v>333</v>
      </c>
      <c r="E36" s="94" t="s">
        <v>21</v>
      </c>
      <c r="F36" s="94" t="s">
        <v>17</v>
      </c>
      <c r="G36" s="163">
        <v>45763</v>
      </c>
      <c r="H36" s="91">
        <v>45763</v>
      </c>
      <c r="I36" s="78">
        <v>1</v>
      </c>
      <c r="J36" s="78">
        <v>0.33333333333333398</v>
      </c>
      <c r="K36" s="64">
        <v>1</v>
      </c>
      <c r="L36" s="64" t="s">
        <v>18</v>
      </c>
      <c r="M36" s="64" t="s">
        <v>334</v>
      </c>
      <c r="N36" s="64" t="s">
        <v>17</v>
      </c>
    </row>
    <row r="37" spans="1:14" s="368" customFormat="1" ht="31.5" x14ac:dyDescent="0.25">
      <c r="A37" s="64">
        <v>18</v>
      </c>
      <c r="B37" s="42" t="s">
        <v>617</v>
      </c>
      <c r="C37" s="42" t="s">
        <v>679</v>
      </c>
      <c r="D37" s="64" t="s">
        <v>1882</v>
      </c>
      <c r="E37" s="64" t="s">
        <v>1093</v>
      </c>
      <c r="F37" s="64" t="s">
        <v>23</v>
      </c>
      <c r="G37" s="2">
        <v>45763</v>
      </c>
      <c r="H37" s="91">
        <v>45763</v>
      </c>
      <c r="I37" s="78">
        <v>0.16666666666666666</v>
      </c>
      <c r="J37" s="78">
        <v>0.25</v>
      </c>
      <c r="K37" s="64">
        <v>1</v>
      </c>
      <c r="L37" s="64" t="s">
        <v>117</v>
      </c>
      <c r="M37" s="64" t="s">
        <v>1883</v>
      </c>
      <c r="N37" s="64" t="s">
        <v>23</v>
      </c>
    </row>
    <row r="38" spans="1:14" ht="31.5" x14ac:dyDescent="0.25">
      <c r="A38" s="994">
        <v>19</v>
      </c>
      <c r="B38" s="994" t="s">
        <v>1843</v>
      </c>
      <c r="C38" s="994" t="s">
        <v>1817</v>
      </c>
      <c r="D38" s="64" t="s">
        <v>1818</v>
      </c>
      <c r="E38" s="94" t="s">
        <v>1545</v>
      </c>
      <c r="F38" s="94" t="s">
        <v>21</v>
      </c>
      <c r="G38" s="2">
        <v>45763</v>
      </c>
      <c r="H38" s="91">
        <v>45763</v>
      </c>
      <c r="I38" s="78">
        <v>0.29166666666666702</v>
      </c>
      <c r="J38" s="78">
        <v>0.625</v>
      </c>
      <c r="K38" s="64">
        <v>4</v>
      </c>
      <c r="L38" s="64" t="s">
        <v>18</v>
      </c>
      <c r="M38" s="64" t="s">
        <v>1819</v>
      </c>
      <c r="N38" s="64" t="s">
        <v>1545</v>
      </c>
    </row>
    <row r="39" spans="1:14" ht="31.5" x14ac:dyDescent="0.25">
      <c r="A39" s="994"/>
      <c r="B39" s="994"/>
      <c r="C39" s="994"/>
      <c r="D39" s="64" t="s">
        <v>1820</v>
      </c>
      <c r="E39" s="94" t="s">
        <v>21</v>
      </c>
      <c r="F39" s="94" t="s">
        <v>1545</v>
      </c>
      <c r="G39" s="2">
        <v>45763</v>
      </c>
      <c r="H39" s="91">
        <v>45763</v>
      </c>
      <c r="I39" s="78">
        <v>0.625</v>
      </c>
      <c r="J39" s="78">
        <v>0.97916666666666696</v>
      </c>
      <c r="K39" s="64">
        <v>4</v>
      </c>
      <c r="L39" s="64" t="s">
        <v>18</v>
      </c>
      <c r="M39" s="64" t="s">
        <v>1819</v>
      </c>
      <c r="N39" s="64" t="s">
        <v>1545</v>
      </c>
    </row>
    <row r="40" spans="1:14" ht="47.25" x14ac:dyDescent="0.25">
      <c r="A40" s="64">
        <v>20</v>
      </c>
      <c r="B40" s="64" t="s">
        <v>617</v>
      </c>
      <c r="C40" s="64" t="s">
        <v>383</v>
      </c>
      <c r="D40" s="64" t="s">
        <v>1825</v>
      </c>
      <c r="E40" s="64" t="s">
        <v>23</v>
      </c>
      <c r="F40" s="64" t="s">
        <v>28</v>
      </c>
      <c r="G40" s="2" t="s">
        <v>1826</v>
      </c>
      <c r="H40" s="91" t="s">
        <v>1826</v>
      </c>
      <c r="I40" s="78">
        <v>0.33333333333333331</v>
      </c>
      <c r="J40" s="78">
        <v>0.75</v>
      </c>
      <c r="K40" s="64">
        <v>1</v>
      </c>
      <c r="L40" s="64" t="s">
        <v>1827</v>
      </c>
      <c r="M40" s="64" t="s">
        <v>1828</v>
      </c>
      <c r="N40" s="64" t="s">
        <v>17</v>
      </c>
    </row>
    <row r="41" spans="1:14" ht="31.5" x14ac:dyDescent="0.25">
      <c r="A41" s="64">
        <v>21</v>
      </c>
      <c r="B41" s="64" t="s">
        <v>617</v>
      </c>
      <c r="C41" s="64" t="s">
        <v>678</v>
      </c>
      <c r="D41" s="64" t="s">
        <v>1863</v>
      </c>
      <c r="E41" s="91" t="s">
        <v>23</v>
      </c>
      <c r="F41" s="64" t="s">
        <v>1864</v>
      </c>
      <c r="G41" s="2">
        <v>45763</v>
      </c>
      <c r="H41" s="91">
        <v>45763</v>
      </c>
      <c r="I41" s="84">
        <v>0.33333333333333331</v>
      </c>
      <c r="J41" s="84">
        <v>0.75</v>
      </c>
      <c r="K41" s="64">
        <v>2</v>
      </c>
      <c r="L41" s="64" t="s">
        <v>987</v>
      </c>
      <c r="M41" s="64" t="s">
        <v>1865</v>
      </c>
      <c r="N41" s="64" t="s">
        <v>23</v>
      </c>
    </row>
    <row r="42" spans="1:14" s="9" customFormat="1" ht="47.25" x14ac:dyDescent="0.25">
      <c r="A42" s="64"/>
      <c r="B42" s="64" t="s">
        <v>140</v>
      </c>
      <c r="C42" s="358" t="s">
        <v>1892</v>
      </c>
      <c r="D42" s="79" t="s">
        <v>345</v>
      </c>
      <c r="E42" s="79" t="s">
        <v>1093</v>
      </c>
      <c r="F42" s="114" t="s">
        <v>50</v>
      </c>
      <c r="G42" s="386">
        <v>45764</v>
      </c>
      <c r="H42" s="92">
        <v>45764</v>
      </c>
      <c r="I42" s="81">
        <v>0.17708333333333334</v>
      </c>
      <c r="J42" s="81">
        <v>0.41666666666666669</v>
      </c>
      <c r="K42" s="79">
        <v>3</v>
      </c>
      <c r="L42" s="79" t="s">
        <v>78</v>
      </c>
      <c r="M42" s="79" t="s">
        <v>346</v>
      </c>
      <c r="N42" s="64" t="s">
        <v>23</v>
      </c>
    </row>
    <row r="43" spans="1:14" ht="31.5" x14ac:dyDescent="0.25">
      <c r="A43" s="994">
        <v>22</v>
      </c>
      <c r="B43" s="994" t="s">
        <v>140</v>
      </c>
      <c r="C43" s="993" t="s">
        <v>145</v>
      </c>
      <c r="D43" s="64" t="s">
        <v>1822</v>
      </c>
      <c r="E43" s="64" t="s">
        <v>64</v>
      </c>
      <c r="F43" s="362" t="s">
        <v>1821</v>
      </c>
      <c r="G43" s="163">
        <v>45764</v>
      </c>
      <c r="H43" s="91">
        <v>45764</v>
      </c>
      <c r="I43" s="78">
        <v>0.33333333333333331</v>
      </c>
      <c r="J43" s="78">
        <v>0.58333333333333337</v>
      </c>
      <c r="K43" s="64">
        <v>2</v>
      </c>
      <c r="L43" s="64" t="s">
        <v>72</v>
      </c>
      <c r="M43" s="64" t="s">
        <v>335</v>
      </c>
      <c r="N43" s="64" t="s">
        <v>23</v>
      </c>
    </row>
    <row r="44" spans="1:14" s="28" customFormat="1" ht="31.5" x14ac:dyDescent="0.35">
      <c r="A44" s="994"/>
      <c r="B44" s="994"/>
      <c r="C44" s="993"/>
      <c r="D44" s="369" t="s">
        <v>1893</v>
      </c>
      <c r="E44" s="369" t="s">
        <v>64</v>
      </c>
      <c r="F44" s="369" t="s">
        <v>26</v>
      </c>
      <c r="G44" s="370">
        <v>45764</v>
      </c>
      <c r="H44" s="370">
        <v>45764</v>
      </c>
      <c r="I44" s="371">
        <v>0.33333333333333331</v>
      </c>
      <c r="J44" s="371">
        <v>0.54166666666666663</v>
      </c>
      <c r="K44" s="369">
        <v>1</v>
      </c>
      <c r="L44" s="369" t="s">
        <v>450</v>
      </c>
      <c r="M44" s="369" t="s">
        <v>1894</v>
      </c>
      <c r="N44" s="372" t="s">
        <v>132</v>
      </c>
    </row>
    <row r="45" spans="1:14" ht="31.5" x14ac:dyDescent="0.25">
      <c r="A45" s="994"/>
      <c r="B45" s="994"/>
      <c r="C45" s="993"/>
      <c r="D45" s="85" t="s">
        <v>1823</v>
      </c>
      <c r="E45" s="85" t="s">
        <v>23</v>
      </c>
      <c r="F45" s="85" t="s">
        <v>21</v>
      </c>
      <c r="G45" s="386">
        <v>45764</v>
      </c>
      <c r="H45" s="92">
        <v>45764</v>
      </c>
      <c r="I45" s="97">
        <v>0.33333333333333331</v>
      </c>
      <c r="J45" s="97">
        <v>0.625</v>
      </c>
      <c r="K45" s="85">
        <v>1</v>
      </c>
      <c r="L45" s="85" t="s">
        <v>41</v>
      </c>
      <c r="M45" s="85" t="s">
        <v>1851</v>
      </c>
      <c r="N45" s="85" t="s">
        <v>23</v>
      </c>
    </row>
    <row r="46" spans="1:14" s="9" customFormat="1" ht="31.5" x14ac:dyDescent="0.25">
      <c r="A46" s="994"/>
      <c r="B46" s="994"/>
      <c r="C46" s="993"/>
      <c r="D46" s="64" t="s">
        <v>1866</v>
      </c>
      <c r="E46" s="64" t="s">
        <v>23</v>
      </c>
      <c r="F46" s="64" t="s">
        <v>1045</v>
      </c>
      <c r="G46" s="163">
        <v>45764</v>
      </c>
      <c r="H46" s="91">
        <v>45764</v>
      </c>
      <c r="I46" s="78">
        <v>0.33333333333333331</v>
      </c>
      <c r="J46" s="78">
        <v>0.75</v>
      </c>
      <c r="K46" s="64">
        <v>2</v>
      </c>
      <c r="L46" s="64" t="s">
        <v>535</v>
      </c>
      <c r="M46" s="64" t="s">
        <v>1046</v>
      </c>
      <c r="N46" s="64" t="s">
        <v>23</v>
      </c>
    </row>
    <row r="47" spans="1:14" s="9" customFormat="1" ht="31.5" x14ac:dyDescent="0.25">
      <c r="A47" s="64">
        <v>23</v>
      </c>
      <c r="B47" s="64" t="s">
        <v>617</v>
      </c>
      <c r="C47" s="64" t="s">
        <v>678</v>
      </c>
      <c r="D47" s="64" t="s">
        <v>738</v>
      </c>
      <c r="E47" s="64" t="s">
        <v>23</v>
      </c>
      <c r="F47" s="64" t="s">
        <v>1881</v>
      </c>
      <c r="G47" s="163">
        <v>45764</v>
      </c>
      <c r="H47" s="91">
        <v>45764</v>
      </c>
      <c r="I47" s="78">
        <v>0.33333333333333331</v>
      </c>
      <c r="J47" s="78">
        <v>0.66666666666666663</v>
      </c>
      <c r="K47" s="64">
        <v>3</v>
      </c>
      <c r="L47" s="64" t="s">
        <v>112</v>
      </c>
      <c r="M47" s="64" t="s">
        <v>537</v>
      </c>
      <c r="N47" s="64" t="s">
        <v>23</v>
      </c>
    </row>
    <row r="48" spans="1:14" ht="63" x14ac:dyDescent="0.25">
      <c r="A48" s="64">
        <v>24</v>
      </c>
      <c r="B48" s="64" t="s">
        <v>617</v>
      </c>
      <c r="C48" s="64" t="s">
        <v>383</v>
      </c>
      <c r="D48" s="64" t="s">
        <v>833</v>
      </c>
      <c r="E48" s="64" t="s">
        <v>21</v>
      </c>
      <c r="F48" s="64" t="s">
        <v>23</v>
      </c>
      <c r="G48" s="163">
        <v>45764</v>
      </c>
      <c r="H48" s="91">
        <v>45764</v>
      </c>
      <c r="I48" s="78">
        <v>0.33333333333333331</v>
      </c>
      <c r="J48" s="78">
        <v>0.75</v>
      </c>
      <c r="K48" s="64">
        <v>1</v>
      </c>
      <c r="L48" s="64" t="s">
        <v>107</v>
      </c>
      <c r="M48" s="64" t="s">
        <v>110</v>
      </c>
      <c r="N48" s="64" t="s">
        <v>17</v>
      </c>
    </row>
    <row r="49" spans="1:14" ht="31.5" x14ac:dyDescent="0.25">
      <c r="A49" s="994">
        <v>25</v>
      </c>
      <c r="B49" s="994" t="s">
        <v>140</v>
      </c>
      <c r="C49" s="993" t="s">
        <v>1888</v>
      </c>
      <c r="D49" s="64" t="s">
        <v>1813</v>
      </c>
      <c r="E49" s="64" t="s">
        <v>50</v>
      </c>
      <c r="F49" s="64" t="s">
        <v>1093</v>
      </c>
      <c r="G49" s="163">
        <v>45764</v>
      </c>
      <c r="H49" s="91">
        <v>45764</v>
      </c>
      <c r="I49" s="78">
        <v>0.83333333333333337</v>
      </c>
      <c r="J49" s="78">
        <v>0.95833333333333337</v>
      </c>
      <c r="K49" s="64">
        <v>3</v>
      </c>
      <c r="L49" s="64" t="s">
        <v>78</v>
      </c>
      <c r="M49" s="64" t="s">
        <v>79</v>
      </c>
      <c r="N49" s="64"/>
    </row>
    <row r="50" spans="1:14" s="9" customFormat="1" ht="31.5" x14ac:dyDescent="0.25">
      <c r="A50" s="994"/>
      <c r="B50" s="994"/>
      <c r="C50" s="993"/>
      <c r="D50" s="64" t="s">
        <v>1868</v>
      </c>
      <c r="E50" s="64" t="s">
        <v>1337</v>
      </c>
      <c r="F50" s="91" t="s">
        <v>23</v>
      </c>
      <c r="G50" s="163">
        <v>45765</v>
      </c>
      <c r="H50" s="91">
        <v>45765</v>
      </c>
      <c r="I50" s="78">
        <v>0.14583333333333334</v>
      </c>
      <c r="J50" s="78">
        <v>0.20833333333333334</v>
      </c>
      <c r="K50" s="64">
        <v>1</v>
      </c>
      <c r="L50" s="64" t="s">
        <v>289</v>
      </c>
      <c r="M50" s="64" t="s">
        <v>1857</v>
      </c>
      <c r="N50" s="64" t="s">
        <v>23</v>
      </c>
    </row>
    <row r="51" spans="1:14" ht="47.25" x14ac:dyDescent="0.25">
      <c r="A51" s="64">
        <v>26</v>
      </c>
      <c r="B51" s="64" t="s">
        <v>617</v>
      </c>
      <c r="C51" s="64" t="s">
        <v>383</v>
      </c>
      <c r="D51" s="64" t="s">
        <v>1111</v>
      </c>
      <c r="E51" s="64" t="s">
        <v>23</v>
      </c>
      <c r="F51" s="64" t="s">
        <v>21</v>
      </c>
      <c r="G51" s="91">
        <v>45765</v>
      </c>
      <c r="H51" s="91">
        <v>45765</v>
      </c>
      <c r="I51" s="78">
        <v>0.33333333333333331</v>
      </c>
      <c r="J51" s="78">
        <v>0.75</v>
      </c>
      <c r="K51" s="64">
        <v>1</v>
      </c>
      <c r="L51" s="64" t="s">
        <v>107</v>
      </c>
      <c r="M51" s="64" t="s">
        <v>110</v>
      </c>
      <c r="N51" s="64" t="s">
        <v>17</v>
      </c>
    </row>
    <row r="52" spans="1:14" s="9" customFormat="1" ht="47.25" x14ac:dyDescent="0.25">
      <c r="A52" s="64">
        <v>27</v>
      </c>
      <c r="B52" s="64" t="s">
        <v>617</v>
      </c>
      <c r="C52" s="64" t="s">
        <v>678</v>
      </c>
      <c r="D52" s="64" t="s">
        <v>1867</v>
      </c>
      <c r="E52" s="64" t="s">
        <v>23</v>
      </c>
      <c r="F52" s="64" t="s">
        <v>1879</v>
      </c>
      <c r="G52" s="91">
        <v>45765</v>
      </c>
      <c r="H52" s="91">
        <v>45765</v>
      </c>
      <c r="I52" s="78">
        <v>0.35416666666666669</v>
      </c>
      <c r="J52" s="78">
        <v>0.79166666666666663</v>
      </c>
      <c r="K52" s="64">
        <v>1</v>
      </c>
      <c r="L52" s="64" t="s">
        <v>112</v>
      </c>
      <c r="M52" s="64" t="s">
        <v>369</v>
      </c>
      <c r="N52" s="64" t="s">
        <v>23</v>
      </c>
    </row>
    <row r="53" spans="1:14" ht="31.5" x14ac:dyDescent="0.25">
      <c r="A53" s="373">
        <v>28</v>
      </c>
      <c r="B53" s="373" t="s">
        <v>617</v>
      </c>
      <c r="C53" s="373" t="s">
        <v>385</v>
      </c>
      <c r="D53" s="373" t="s">
        <v>1796</v>
      </c>
      <c r="E53" s="373" t="s">
        <v>21</v>
      </c>
      <c r="F53" s="373" t="s">
        <v>23</v>
      </c>
      <c r="G53" s="374">
        <v>45765</v>
      </c>
      <c r="H53" s="374">
        <v>45765</v>
      </c>
      <c r="I53" s="375">
        <v>0.60416666666666663</v>
      </c>
      <c r="J53" s="375">
        <v>0.6875</v>
      </c>
      <c r="K53" s="373">
        <v>1</v>
      </c>
      <c r="L53" s="373" t="s">
        <v>46</v>
      </c>
      <c r="M53" s="373" t="s">
        <v>1850</v>
      </c>
      <c r="N53" s="373"/>
    </row>
    <row r="54" spans="1:14" s="9" customFormat="1" ht="47.25" x14ac:dyDescent="0.25">
      <c r="A54" s="382">
        <v>1</v>
      </c>
      <c r="B54" s="383"/>
      <c r="C54" s="383"/>
      <c r="D54" s="382" t="s">
        <v>45</v>
      </c>
      <c r="E54" s="382" t="s">
        <v>21</v>
      </c>
      <c r="F54" s="382" t="s">
        <v>23</v>
      </c>
      <c r="G54" s="384">
        <v>45765</v>
      </c>
      <c r="H54" s="384">
        <v>45765</v>
      </c>
      <c r="I54" s="385">
        <v>0.47916666666666669</v>
      </c>
      <c r="J54" s="385">
        <v>0.54166666666666663</v>
      </c>
      <c r="K54" s="382">
        <v>1</v>
      </c>
      <c r="L54" s="373" t="s">
        <v>46</v>
      </c>
      <c r="M54" s="382" t="s">
        <v>1908</v>
      </c>
      <c r="N54" s="382"/>
    </row>
    <row r="55" spans="1:14" s="9" customFormat="1" ht="47.25" x14ac:dyDescent="0.25">
      <c r="A55" s="376">
        <v>1</v>
      </c>
      <c r="B55" s="377"/>
      <c r="C55" s="376"/>
      <c r="D55" s="377" t="s">
        <v>1895</v>
      </c>
      <c r="E55" s="378" t="s">
        <v>1896</v>
      </c>
      <c r="F55" s="377" t="s">
        <v>23</v>
      </c>
      <c r="G55" s="379">
        <v>45765</v>
      </c>
      <c r="H55" s="379">
        <v>45765</v>
      </c>
      <c r="I55" s="380">
        <v>0.5</v>
      </c>
      <c r="J55" s="380">
        <v>0.58333333333333337</v>
      </c>
      <c r="K55" s="381">
        <v>1</v>
      </c>
      <c r="L55" s="381" t="s">
        <v>48</v>
      </c>
      <c r="M55" s="377" t="s">
        <v>1897</v>
      </c>
      <c r="N55" s="377" t="s">
        <v>186</v>
      </c>
    </row>
    <row r="56" spans="1:14" ht="31.5" x14ac:dyDescent="0.25">
      <c r="A56" s="994">
        <v>29</v>
      </c>
      <c r="B56" s="994" t="s">
        <v>1783</v>
      </c>
      <c r="C56" s="994" t="s">
        <v>836</v>
      </c>
      <c r="D56" s="64" t="s">
        <v>1814</v>
      </c>
      <c r="E56" s="64" t="s">
        <v>326</v>
      </c>
      <c r="F56" s="64" t="s">
        <v>21</v>
      </c>
      <c r="G56" s="91">
        <v>45765</v>
      </c>
      <c r="H56" s="91">
        <v>45765</v>
      </c>
      <c r="I56" s="78">
        <v>0.75</v>
      </c>
      <c r="J56" s="78">
        <v>0.875</v>
      </c>
      <c r="K56" s="64">
        <v>1</v>
      </c>
      <c r="L56" s="64" t="s">
        <v>327</v>
      </c>
      <c r="M56" s="64" t="s">
        <v>1849</v>
      </c>
      <c r="N56" s="64"/>
    </row>
    <row r="57" spans="1:14" ht="31.5" x14ac:dyDescent="0.25">
      <c r="A57" s="994"/>
      <c r="B57" s="994"/>
      <c r="C57" s="994"/>
      <c r="D57" s="64" t="s">
        <v>1811</v>
      </c>
      <c r="E57" s="91" t="s">
        <v>23</v>
      </c>
      <c r="F57" s="64" t="s">
        <v>21</v>
      </c>
      <c r="G57" s="91">
        <v>45765</v>
      </c>
      <c r="H57" s="91">
        <v>45765</v>
      </c>
      <c r="I57" s="78">
        <v>0.83333333333333337</v>
      </c>
      <c r="J57" s="78">
        <v>0.91666666666666663</v>
      </c>
      <c r="K57" s="64">
        <v>1</v>
      </c>
      <c r="L57" s="994" t="s">
        <v>1784</v>
      </c>
      <c r="M57" s="64" t="s">
        <v>1785</v>
      </c>
      <c r="N57" s="64"/>
    </row>
    <row r="58" spans="1:14" ht="31.5" x14ac:dyDescent="0.25">
      <c r="A58" s="994"/>
      <c r="B58" s="994"/>
      <c r="C58" s="994"/>
      <c r="D58" s="64" t="s">
        <v>1810</v>
      </c>
      <c r="E58" s="64" t="s">
        <v>123</v>
      </c>
      <c r="F58" s="91" t="s">
        <v>23</v>
      </c>
      <c r="G58" s="91">
        <v>45766</v>
      </c>
      <c r="H58" s="91">
        <v>45766</v>
      </c>
      <c r="I58" s="78">
        <v>0.14583333333333334</v>
      </c>
      <c r="J58" s="78">
        <v>0.25</v>
      </c>
      <c r="K58" s="64">
        <v>1</v>
      </c>
      <c r="L58" s="994"/>
      <c r="M58" s="64" t="s">
        <v>1812</v>
      </c>
      <c r="N58" s="64" t="s">
        <v>23</v>
      </c>
    </row>
    <row r="59" spans="1:14" ht="31.5" x14ac:dyDescent="0.25">
      <c r="A59" s="64">
        <v>30</v>
      </c>
      <c r="B59" s="369" t="s">
        <v>617</v>
      </c>
      <c r="C59" s="369" t="s">
        <v>679</v>
      </c>
      <c r="D59" s="64" t="s">
        <v>1844</v>
      </c>
      <c r="E59" s="64" t="s">
        <v>329</v>
      </c>
      <c r="F59" s="64" t="s">
        <v>326</v>
      </c>
      <c r="G59" s="91">
        <v>45766</v>
      </c>
      <c r="H59" s="91">
        <v>45766</v>
      </c>
      <c r="I59" s="78">
        <v>0.25</v>
      </c>
      <c r="J59" s="78">
        <v>0.375</v>
      </c>
      <c r="K59" s="64">
        <v>1</v>
      </c>
      <c r="L59" s="64" t="s">
        <v>327</v>
      </c>
      <c r="M59" s="64" t="s">
        <v>1848</v>
      </c>
      <c r="N59" s="64" t="s">
        <v>153</v>
      </c>
    </row>
    <row r="60" spans="1:14" ht="31.5" x14ac:dyDescent="0.25">
      <c r="A60" s="64">
        <v>31</v>
      </c>
      <c r="B60" s="64" t="s">
        <v>617</v>
      </c>
      <c r="C60" s="64" t="s">
        <v>386</v>
      </c>
      <c r="D60" s="64" t="s">
        <v>1845</v>
      </c>
      <c r="E60" s="64" t="s">
        <v>350</v>
      </c>
      <c r="F60" s="362" t="s">
        <v>1821</v>
      </c>
      <c r="G60" s="91">
        <v>45766</v>
      </c>
      <c r="H60" s="91">
        <v>45766</v>
      </c>
      <c r="I60" s="78">
        <v>0.33333333333333331</v>
      </c>
      <c r="J60" s="78">
        <v>0.75</v>
      </c>
      <c r="K60" s="64">
        <v>3</v>
      </c>
      <c r="L60" s="64" t="s">
        <v>351</v>
      </c>
      <c r="M60" s="64" t="s">
        <v>1847</v>
      </c>
      <c r="N60" s="64" t="s">
        <v>23</v>
      </c>
    </row>
    <row r="61" spans="1:14" s="43" customFormat="1" ht="31.5" x14ac:dyDescent="0.25">
      <c r="A61" s="994">
        <v>32</v>
      </c>
      <c r="B61" s="994" t="s">
        <v>617</v>
      </c>
      <c r="C61" s="994" t="s">
        <v>385</v>
      </c>
      <c r="D61" s="64" t="s">
        <v>1809</v>
      </c>
      <c r="E61" s="64" t="s">
        <v>33</v>
      </c>
      <c r="F61" s="64" t="s">
        <v>23</v>
      </c>
      <c r="G61" s="64" t="s">
        <v>1808</v>
      </c>
      <c r="H61" s="64" t="s">
        <v>1808</v>
      </c>
      <c r="I61" s="995">
        <v>0.60416666666666663</v>
      </c>
      <c r="J61" s="78">
        <v>0.5625</v>
      </c>
      <c r="K61" s="64">
        <v>1</v>
      </c>
      <c r="L61" s="64" t="s">
        <v>615</v>
      </c>
      <c r="M61" s="64" t="s">
        <v>1846</v>
      </c>
      <c r="N61" s="64" t="s">
        <v>23</v>
      </c>
    </row>
    <row r="62" spans="1:14" ht="31.5" x14ac:dyDescent="0.25">
      <c r="A62" s="994"/>
      <c r="B62" s="994"/>
      <c r="C62" s="994"/>
      <c r="D62" s="64" t="s">
        <v>1815</v>
      </c>
      <c r="E62" s="64" t="s">
        <v>1816</v>
      </c>
      <c r="F62" s="64" t="s">
        <v>23</v>
      </c>
      <c r="G62" s="91">
        <v>45767</v>
      </c>
      <c r="H62" s="91">
        <v>45767</v>
      </c>
      <c r="I62" s="995"/>
      <c r="J62" s="78">
        <v>0.6875</v>
      </c>
      <c r="K62" s="64">
        <v>2</v>
      </c>
      <c r="L62" s="64" t="s">
        <v>412</v>
      </c>
      <c r="M62" s="64" t="s">
        <v>1880</v>
      </c>
      <c r="N62" s="64" t="s">
        <v>132</v>
      </c>
    </row>
    <row r="70" spans="2:4" x14ac:dyDescent="0.25">
      <c r="D70" t="s">
        <v>390</v>
      </c>
    </row>
    <row r="71" spans="2:4" x14ac:dyDescent="0.25">
      <c r="B71" t="s">
        <v>390</v>
      </c>
    </row>
  </sheetData>
  <mergeCells count="49">
    <mergeCell ref="L57:L58"/>
    <mergeCell ref="A61:A62"/>
    <mergeCell ref="B61:B62"/>
    <mergeCell ref="C61:C62"/>
    <mergeCell ref="I61:I62"/>
    <mergeCell ref="A49:A50"/>
    <mergeCell ref="B49:B50"/>
    <mergeCell ref="C49:C50"/>
    <mergeCell ref="A56:A58"/>
    <mergeCell ref="B56:B58"/>
    <mergeCell ref="C56:C58"/>
    <mergeCell ref="A31:A33"/>
    <mergeCell ref="B31:B33"/>
    <mergeCell ref="C31:C33"/>
    <mergeCell ref="A35:A36"/>
    <mergeCell ref="B35:B36"/>
    <mergeCell ref="C35:C36"/>
    <mergeCell ref="I9:I14"/>
    <mergeCell ref="A15:A19"/>
    <mergeCell ref="B15:B19"/>
    <mergeCell ref="A29:A30"/>
    <mergeCell ref="B29:B30"/>
    <mergeCell ref="C29:C30"/>
    <mergeCell ref="C15:C19"/>
    <mergeCell ref="A23:A24"/>
    <mergeCell ref="B23:B24"/>
    <mergeCell ref="C23:C24"/>
    <mergeCell ref="A26:A27"/>
    <mergeCell ref="B26:B27"/>
    <mergeCell ref="C26:C27"/>
    <mergeCell ref="A7:A8"/>
    <mergeCell ref="B7:B8"/>
    <mergeCell ref="C7:C8"/>
    <mergeCell ref="A9:A14"/>
    <mergeCell ref="B9:B14"/>
    <mergeCell ref="C9:C14"/>
    <mergeCell ref="A1:N1"/>
    <mergeCell ref="E2:F2"/>
    <mergeCell ref="G2:H2"/>
    <mergeCell ref="I2:J2"/>
    <mergeCell ref="A5:A6"/>
    <mergeCell ref="B5:B6"/>
    <mergeCell ref="C5:C6"/>
    <mergeCell ref="A38:A39"/>
    <mergeCell ref="B38:B39"/>
    <mergeCell ref="C38:C39"/>
    <mergeCell ref="A43:A46"/>
    <mergeCell ref="B43:B46"/>
    <mergeCell ref="C43:C46"/>
  </mergeCells>
  <dataValidations count="1">
    <dataValidation type="whole" showInputMessage="1" showErrorMessage="1" sqref="K2 K45:K48 I17:I21 I9 I60 I23:I32 I6 I43:I44" xr:uid="{00000000-0002-0000-1400-000000000000}">
      <formula1>1</formula1>
      <formula2>20</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8"/>
  <sheetViews>
    <sheetView workbookViewId="0">
      <pane ySplit="2" topLeftCell="A45" activePane="bottomLeft" state="frozen"/>
      <selection pane="bottomLeft" activeCell="K26" sqref="K26"/>
    </sheetView>
  </sheetViews>
  <sheetFormatPr defaultRowHeight="15" x14ac:dyDescent="0.25"/>
  <cols>
    <col min="1" max="1" width="4.85546875" bestFit="1" customWidth="1"/>
    <col min="2" max="2" width="20.42578125" customWidth="1"/>
    <col min="3" max="3" width="13.42578125" customWidth="1"/>
    <col min="4" max="4" width="51.7109375" customWidth="1"/>
    <col min="5" max="5" width="17.5703125" customWidth="1"/>
    <col min="6" max="6" width="16.42578125" customWidth="1"/>
    <col min="7" max="8" width="17.7109375" customWidth="1"/>
    <col min="9" max="9" width="11.7109375" customWidth="1"/>
    <col min="10" max="10" width="12.42578125" bestFit="1" customWidth="1"/>
    <col min="11" max="11" width="13.5703125" customWidth="1"/>
    <col min="12" max="12" width="15.140625" customWidth="1"/>
    <col min="13" max="13" width="30.7109375" bestFit="1" customWidth="1"/>
    <col min="14" max="14" width="15.42578125" customWidth="1"/>
  </cols>
  <sheetData>
    <row r="1" spans="1:19" ht="23.25" x14ac:dyDescent="0.25">
      <c r="A1" s="992" t="s">
        <v>0</v>
      </c>
      <c r="B1" s="992"/>
      <c r="C1" s="992"/>
      <c r="D1" s="992"/>
      <c r="E1" s="992"/>
      <c r="F1" s="992"/>
      <c r="G1" s="992"/>
      <c r="H1" s="992"/>
      <c r="I1" s="992"/>
      <c r="J1" s="992"/>
      <c r="K1" s="992"/>
      <c r="L1" s="992"/>
      <c r="M1" s="992"/>
      <c r="N1" s="992"/>
    </row>
    <row r="2" spans="1:19" ht="47.25" x14ac:dyDescent="0.25">
      <c r="A2" s="98" t="s">
        <v>1</v>
      </c>
      <c r="B2" s="98" t="s">
        <v>2</v>
      </c>
      <c r="C2" s="98" t="s">
        <v>3</v>
      </c>
      <c r="D2" s="98" t="s">
        <v>4</v>
      </c>
      <c r="E2" s="810" t="s">
        <v>5</v>
      </c>
      <c r="F2" s="810"/>
      <c r="G2" s="810" t="s">
        <v>6</v>
      </c>
      <c r="H2" s="810"/>
      <c r="I2" s="810" t="s">
        <v>7</v>
      </c>
      <c r="J2" s="810"/>
      <c r="K2" s="98" t="s">
        <v>8</v>
      </c>
      <c r="L2" s="98" t="s">
        <v>9</v>
      </c>
      <c r="M2" s="98" t="s">
        <v>1631</v>
      </c>
      <c r="N2" s="98" t="s">
        <v>10</v>
      </c>
    </row>
    <row r="3" spans="1:19" ht="47.25" x14ac:dyDescent="0.25">
      <c r="A3" s="808">
        <v>1</v>
      </c>
      <c r="B3" s="808" t="s">
        <v>557</v>
      </c>
      <c r="C3" s="808" t="s">
        <v>842</v>
      </c>
      <c r="D3" s="50" t="s">
        <v>1951</v>
      </c>
      <c r="E3" s="64" t="s">
        <v>1952</v>
      </c>
      <c r="F3" s="64" t="s">
        <v>23</v>
      </c>
      <c r="G3" s="91">
        <v>45766</v>
      </c>
      <c r="H3" s="91">
        <v>45766</v>
      </c>
      <c r="I3" s="820">
        <v>0.625</v>
      </c>
      <c r="J3" s="78">
        <v>0.70833333333333337</v>
      </c>
      <c r="K3" s="64">
        <v>1</v>
      </c>
      <c r="L3" s="64" t="s">
        <v>270</v>
      </c>
      <c r="M3" s="64" t="s">
        <v>1953</v>
      </c>
      <c r="N3" s="64"/>
    </row>
    <row r="4" spans="1:19" s="32" customFormat="1" ht="31.5" x14ac:dyDescent="0.25">
      <c r="A4" s="809"/>
      <c r="B4" s="809"/>
      <c r="C4" s="809"/>
      <c r="D4" s="50" t="s">
        <v>1907</v>
      </c>
      <c r="E4" s="64" t="s">
        <v>21</v>
      </c>
      <c r="F4" s="64" t="s">
        <v>64</v>
      </c>
      <c r="G4" s="91">
        <v>45766</v>
      </c>
      <c r="H4" s="91">
        <v>45766</v>
      </c>
      <c r="I4" s="822"/>
      <c r="J4" s="78">
        <v>0.52083333333333337</v>
      </c>
      <c r="K4" s="64">
        <v>1</v>
      </c>
      <c r="L4" s="64" t="s">
        <v>72</v>
      </c>
      <c r="M4" s="64" t="s">
        <v>1912</v>
      </c>
      <c r="N4" s="64"/>
    </row>
    <row r="5" spans="1:19" s="32" customFormat="1" ht="78.75" x14ac:dyDescent="0.25">
      <c r="A5" s="50">
        <v>2</v>
      </c>
      <c r="B5" s="50" t="s">
        <v>1156</v>
      </c>
      <c r="C5" s="50" t="s">
        <v>386</v>
      </c>
      <c r="D5" s="50" t="s">
        <v>1927</v>
      </c>
      <c r="E5" s="64" t="s">
        <v>350</v>
      </c>
      <c r="F5" s="64" t="s">
        <v>231</v>
      </c>
      <c r="G5" s="91">
        <v>45766</v>
      </c>
      <c r="H5" s="91">
        <v>45766</v>
      </c>
      <c r="I5" s="78">
        <v>0.33333333333333331</v>
      </c>
      <c r="J5" s="78">
        <v>0.75</v>
      </c>
      <c r="K5" s="64">
        <v>3</v>
      </c>
      <c r="L5" s="64" t="s">
        <v>351</v>
      </c>
      <c r="M5" s="64" t="s">
        <v>352</v>
      </c>
      <c r="N5" s="64" t="s">
        <v>23</v>
      </c>
    </row>
    <row r="6" spans="1:19" s="32" customFormat="1" ht="126" x14ac:dyDescent="0.25">
      <c r="A6" s="50">
        <v>3</v>
      </c>
      <c r="B6" s="50" t="s">
        <v>557</v>
      </c>
      <c r="C6" s="50" t="s">
        <v>378</v>
      </c>
      <c r="D6" s="50" t="s">
        <v>558</v>
      </c>
      <c r="E6" s="64" t="s">
        <v>17</v>
      </c>
      <c r="F6" s="64" t="s">
        <v>17</v>
      </c>
      <c r="G6" s="91">
        <v>45766</v>
      </c>
      <c r="H6" s="91">
        <v>45772</v>
      </c>
      <c r="I6" s="78">
        <v>0.33333333333333398</v>
      </c>
      <c r="J6" s="78">
        <v>0.83333333333333404</v>
      </c>
      <c r="K6" s="64">
        <v>2</v>
      </c>
      <c r="L6" s="64" t="s">
        <v>18</v>
      </c>
      <c r="M6" s="64" t="s">
        <v>560</v>
      </c>
      <c r="N6" s="64" t="s">
        <v>17</v>
      </c>
    </row>
    <row r="7" spans="1:19" s="32" customFormat="1" ht="63" x14ac:dyDescent="0.25">
      <c r="A7" s="50">
        <v>4</v>
      </c>
      <c r="B7" s="50" t="s">
        <v>557</v>
      </c>
      <c r="C7" s="50" t="s">
        <v>378</v>
      </c>
      <c r="D7" s="50" t="s">
        <v>561</v>
      </c>
      <c r="E7" s="64" t="s">
        <v>17</v>
      </c>
      <c r="F7" s="64" t="s">
        <v>17</v>
      </c>
      <c r="G7" s="91">
        <v>45766</v>
      </c>
      <c r="H7" s="91">
        <v>45772</v>
      </c>
      <c r="I7" s="78">
        <v>0.33333333333333398</v>
      </c>
      <c r="J7" s="78">
        <v>0.83333333333333404</v>
      </c>
      <c r="K7" s="64">
        <v>2</v>
      </c>
      <c r="L7" s="64" t="s">
        <v>18</v>
      </c>
      <c r="M7" s="64" t="s">
        <v>562</v>
      </c>
      <c r="N7" s="64" t="s">
        <v>17</v>
      </c>
    </row>
    <row r="8" spans="1:19" s="32" customFormat="1" ht="110.25" x14ac:dyDescent="0.25">
      <c r="A8" s="50">
        <v>5</v>
      </c>
      <c r="B8" s="50" t="s">
        <v>557</v>
      </c>
      <c r="C8" s="50" t="s">
        <v>378</v>
      </c>
      <c r="D8" s="50" t="s">
        <v>20</v>
      </c>
      <c r="E8" s="64" t="s">
        <v>17</v>
      </c>
      <c r="F8" s="64" t="s">
        <v>17</v>
      </c>
      <c r="G8" s="91">
        <v>45766</v>
      </c>
      <c r="H8" s="91">
        <v>45772</v>
      </c>
      <c r="I8" s="78">
        <v>0.33333333333333398</v>
      </c>
      <c r="J8" s="78">
        <v>0.83333333333333404</v>
      </c>
      <c r="K8" s="64">
        <v>2</v>
      </c>
      <c r="L8" s="64" t="s">
        <v>18</v>
      </c>
      <c r="M8" s="64" t="s">
        <v>1926</v>
      </c>
      <c r="N8" s="64" t="s">
        <v>17</v>
      </c>
    </row>
    <row r="9" spans="1:19" s="32" customFormat="1" ht="31.5" x14ac:dyDescent="0.25">
      <c r="A9" s="808">
        <v>6</v>
      </c>
      <c r="B9" s="808" t="s">
        <v>1156</v>
      </c>
      <c r="C9" s="808" t="s">
        <v>555</v>
      </c>
      <c r="D9" s="50" t="s">
        <v>1922</v>
      </c>
      <c r="E9" s="105" t="s">
        <v>23</v>
      </c>
      <c r="F9" s="50" t="s">
        <v>21</v>
      </c>
      <c r="G9" s="61">
        <v>45767</v>
      </c>
      <c r="H9" s="61">
        <v>45767</v>
      </c>
      <c r="I9" s="826">
        <v>0.5</v>
      </c>
      <c r="J9" s="100">
        <v>0.58333333333333337</v>
      </c>
      <c r="K9" s="50">
        <v>1</v>
      </c>
      <c r="L9" s="50" t="s">
        <v>42</v>
      </c>
      <c r="M9" s="105" t="s">
        <v>1923</v>
      </c>
      <c r="N9" s="50" t="s">
        <v>132</v>
      </c>
    </row>
    <row r="10" spans="1:19" s="28" customFormat="1" ht="31.5" x14ac:dyDescent="0.35">
      <c r="A10" s="816"/>
      <c r="B10" s="816"/>
      <c r="C10" s="816"/>
      <c r="D10" s="64" t="s">
        <v>1911</v>
      </c>
      <c r="E10" s="50" t="s">
        <v>23</v>
      </c>
      <c r="F10" s="50" t="s">
        <v>26</v>
      </c>
      <c r="G10" s="61">
        <v>45767</v>
      </c>
      <c r="H10" s="61">
        <v>45767</v>
      </c>
      <c r="I10" s="827"/>
      <c r="J10" s="100">
        <v>0.45833333333333331</v>
      </c>
      <c r="K10" s="50">
        <v>1</v>
      </c>
      <c r="L10" s="64" t="s">
        <v>862</v>
      </c>
      <c r="M10" s="50" t="s">
        <v>905</v>
      </c>
      <c r="N10" s="50"/>
    </row>
    <row r="11" spans="1:19" s="9" customFormat="1" ht="31.5" x14ac:dyDescent="0.25">
      <c r="A11" s="809"/>
      <c r="B11" s="809"/>
      <c r="C11" s="809"/>
      <c r="D11" s="64" t="s">
        <v>1915</v>
      </c>
      <c r="E11" s="76" t="s">
        <v>23</v>
      </c>
      <c r="F11" s="50" t="s">
        <v>1480</v>
      </c>
      <c r="G11" s="61">
        <v>45767</v>
      </c>
      <c r="H11" s="61">
        <v>45767</v>
      </c>
      <c r="I11" s="828"/>
      <c r="J11" s="100">
        <v>0.58333333333333337</v>
      </c>
      <c r="K11" s="50">
        <v>1</v>
      </c>
      <c r="L11" s="64" t="s">
        <v>27</v>
      </c>
      <c r="M11" s="50" t="s">
        <v>1914</v>
      </c>
      <c r="N11" s="387"/>
    </row>
    <row r="12" spans="1:19" s="389" customFormat="1" ht="31.5" x14ac:dyDescent="0.35">
      <c r="A12" s="808">
        <v>7</v>
      </c>
      <c r="B12" s="799" t="s">
        <v>140</v>
      </c>
      <c r="C12" s="799" t="s">
        <v>1027</v>
      </c>
      <c r="D12" s="45" t="s">
        <v>1898</v>
      </c>
      <c r="E12" s="45" t="s">
        <v>324</v>
      </c>
      <c r="F12" s="45" t="s">
        <v>23</v>
      </c>
      <c r="G12" s="51">
        <v>45767</v>
      </c>
      <c r="H12" s="51">
        <v>45767</v>
      </c>
      <c r="I12" s="996">
        <v>0.5</v>
      </c>
      <c r="J12" s="996">
        <v>0.58333333333333337</v>
      </c>
      <c r="K12" s="64">
        <v>1</v>
      </c>
      <c r="L12" s="64" t="s">
        <v>48</v>
      </c>
      <c r="M12" s="50" t="s">
        <v>1899</v>
      </c>
      <c r="N12" s="50" t="s">
        <v>186</v>
      </c>
      <c r="O12" s="28"/>
      <c r="P12" s="28"/>
      <c r="Q12" s="28"/>
      <c r="R12" s="28"/>
      <c r="S12" s="388"/>
    </row>
    <row r="13" spans="1:19" s="31" customFormat="1" ht="94.5" x14ac:dyDescent="0.25">
      <c r="A13" s="816"/>
      <c r="B13" s="800"/>
      <c r="C13" s="800"/>
      <c r="D13" s="45" t="s">
        <v>1905</v>
      </c>
      <c r="E13" s="77" t="s">
        <v>26</v>
      </c>
      <c r="F13" s="45" t="s">
        <v>23</v>
      </c>
      <c r="G13" s="51">
        <v>45767</v>
      </c>
      <c r="H13" s="51">
        <f>G13</f>
        <v>45767</v>
      </c>
      <c r="I13" s="997"/>
      <c r="J13" s="997"/>
      <c r="K13" s="50">
        <v>3</v>
      </c>
      <c r="L13" s="50" t="s">
        <v>49</v>
      </c>
      <c r="M13" s="105" t="s">
        <v>1906</v>
      </c>
      <c r="N13" s="50" t="s">
        <v>23</v>
      </c>
    </row>
    <row r="14" spans="1:19" s="31" customFormat="1" ht="47.25" x14ac:dyDescent="0.25">
      <c r="A14" s="816"/>
      <c r="B14" s="800"/>
      <c r="C14" s="800"/>
      <c r="D14" s="45" t="s">
        <v>1949</v>
      </c>
      <c r="E14" s="77" t="s">
        <v>26</v>
      </c>
      <c r="F14" s="45" t="s">
        <v>23</v>
      </c>
      <c r="G14" s="51">
        <v>45767</v>
      </c>
      <c r="H14" s="51">
        <v>45767</v>
      </c>
      <c r="I14" s="997"/>
      <c r="J14" s="997"/>
      <c r="K14" s="50">
        <v>1</v>
      </c>
      <c r="L14" s="50" t="s">
        <v>48</v>
      </c>
      <c r="M14" s="105" t="s">
        <v>1950</v>
      </c>
      <c r="N14" s="50"/>
    </row>
    <row r="15" spans="1:19" s="31" customFormat="1" ht="31.5" x14ac:dyDescent="0.25">
      <c r="A15" s="816"/>
      <c r="B15" s="800"/>
      <c r="C15" s="800"/>
      <c r="D15" s="45" t="s">
        <v>1934</v>
      </c>
      <c r="E15" s="77" t="s">
        <v>1935</v>
      </c>
      <c r="F15" s="45" t="s">
        <v>23</v>
      </c>
      <c r="G15" s="51" t="s">
        <v>1808</v>
      </c>
      <c r="H15" s="51" t="s">
        <v>1808</v>
      </c>
      <c r="I15" s="997"/>
      <c r="J15" s="997"/>
      <c r="K15" s="50">
        <v>1</v>
      </c>
      <c r="L15" s="50" t="s">
        <v>1936</v>
      </c>
      <c r="M15" s="105" t="s">
        <v>1937</v>
      </c>
      <c r="N15" s="50" t="s">
        <v>23</v>
      </c>
    </row>
    <row r="16" spans="1:19" s="31" customFormat="1" ht="31.5" x14ac:dyDescent="0.25">
      <c r="A16" s="809"/>
      <c r="B16" s="801"/>
      <c r="C16" s="801"/>
      <c r="D16" s="45" t="s">
        <v>1920</v>
      </c>
      <c r="E16" s="77" t="s">
        <v>26</v>
      </c>
      <c r="F16" s="45" t="s">
        <v>23</v>
      </c>
      <c r="G16" s="51">
        <v>45767</v>
      </c>
      <c r="H16" s="51">
        <f>G16</f>
        <v>45767</v>
      </c>
      <c r="I16" s="998"/>
      <c r="J16" s="998"/>
      <c r="K16" s="50">
        <v>1</v>
      </c>
      <c r="L16" s="50" t="s">
        <v>1919</v>
      </c>
      <c r="M16" s="105" t="s">
        <v>1921</v>
      </c>
      <c r="N16" s="50" t="s">
        <v>23</v>
      </c>
    </row>
    <row r="17" spans="1:15" s="31" customFormat="1" ht="31.5" x14ac:dyDescent="0.25">
      <c r="A17" s="68">
        <v>8</v>
      </c>
      <c r="B17" s="50" t="s">
        <v>382</v>
      </c>
      <c r="C17" s="99" t="s">
        <v>383</v>
      </c>
      <c r="D17" s="64" t="s">
        <v>1973</v>
      </c>
      <c r="E17" s="76" t="s">
        <v>21</v>
      </c>
      <c r="F17" s="68" t="s">
        <v>23</v>
      </c>
      <c r="G17" s="61">
        <v>45767</v>
      </c>
      <c r="H17" s="61">
        <v>45767</v>
      </c>
      <c r="I17" s="62">
        <v>0.33333333333333331</v>
      </c>
      <c r="J17" s="83">
        <v>0.75</v>
      </c>
      <c r="K17" s="64">
        <v>2</v>
      </c>
      <c r="L17" s="68" t="s">
        <v>107</v>
      </c>
      <c r="M17" s="390" t="s">
        <v>110</v>
      </c>
      <c r="N17" s="391" t="s">
        <v>17</v>
      </c>
    </row>
    <row r="18" spans="1:15" s="31" customFormat="1" ht="47.25" x14ac:dyDescent="0.25">
      <c r="A18" s="68">
        <v>9</v>
      </c>
      <c r="B18" s="68" t="s">
        <v>1968</v>
      </c>
      <c r="C18" s="68" t="s">
        <v>145</v>
      </c>
      <c r="D18" s="50" t="s">
        <v>1924</v>
      </c>
      <c r="E18" s="105" t="s">
        <v>21</v>
      </c>
      <c r="F18" s="50" t="s">
        <v>23</v>
      </c>
      <c r="G18" s="61">
        <v>45768</v>
      </c>
      <c r="H18" s="61">
        <v>45798</v>
      </c>
      <c r="I18" s="100">
        <v>0.5</v>
      </c>
      <c r="J18" s="100">
        <v>0.58333333333333337</v>
      </c>
      <c r="K18" s="50">
        <v>1</v>
      </c>
      <c r="L18" s="50" t="s">
        <v>42</v>
      </c>
      <c r="M18" s="105" t="s">
        <v>1925</v>
      </c>
      <c r="N18" s="50" t="s">
        <v>132</v>
      </c>
    </row>
    <row r="19" spans="1:15" s="31" customFormat="1" ht="47.25" x14ac:dyDescent="0.25">
      <c r="A19" s="50">
        <v>10</v>
      </c>
      <c r="B19" s="50" t="s">
        <v>1156</v>
      </c>
      <c r="C19" s="50" t="s">
        <v>678</v>
      </c>
      <c r="D19" s="50" t="s">
        <v>1938</v>
      </c>
      <c r="E19" s="105" t="s">
        <v>23</v>
      </c>
      <c r="F19" s="50" t="s">
        <v>1939</v>
      </c>
      <c r="G19" s="61">
        <v>45768</v>
      </c>
      <c r="H19" s="61">
        <v>45768</v>
      </c>
      <c r="I19" s="100">
        <v>0.33333333333333331</v>
      </c>
      <c r="J19" s="100">
        <v>0.79166666666666663</v>
      </c>
      <c r="K19" s="50">
        <v>1</v>
      </c>
      <c r="L19" s="50" t="s">
        <v>112</v>
      </c>
      <c r="M19" s="105" t="s">
        <v>890</v>
      </c>
      <c r="N19" s="50" t="s">
        <v>23</v>
      </c>
    </row>
    <row r="20" spans="1:15" s="31" customFormat="1" ht="78.75" x14ac:dyDescent="0.25">
      <c r="A20" s="50">
        <v>11</v>
      </c>
      <c r="B20" s="50" t="s">
        <v>1156</v>
      </c>
      <c r="C20" s="50" t="s">
        <v>386</v>
      </c>
      <c r="D20" s="50" t="s">
        <v>1928</v>
      </c>
      <c r="E20" s="105" t="s">
        <v>350</v>
      </c>
      <c r="F20" s="50" t="s">
        <v>504</v>
      </c>
      <c r="G20" s="61">
        <v>45768</v>
      </c>
      <c r="H20" s="61">
        <v>45768</v>
      </c>
      <c r="I20" s="100">
        <v>0.33333333333333331</v>
      </c>
      <c r="J20" s="100">
        <v>0.58333333333333337</v>
      </c>
      <c r="K20" s="50">
        <v>3</v>
      </c>
      <c r="L20" s="50" t="s">
        <v>351</v>
      </c>
      <c r="M20" s="105" t="s">
        <v>352</v>
      </c>
      <c r="N20" s="50" t="s">
        <v>23</v>
      </c>
      <c r="O20" s="31" t="s">
        <v>390</v>
      </c>
    </row>
    <row r="21" spans="1:15" s="31" customFormat="1" ht="47.25" x14ac:dyDescent="0.25">
      <c r="A21" s="808">
        <v>12</v>
      </c>
      <c r="B21" s="808" t="s">
        <v>1969</v>
      </c>
      <c r="C21" s="808" t="s">
        <v>1027</v>
      </c>
      <c r="D21" s="64" t="s">
        <v>360</v>
      </c>
      <c r="E21" s="50" t="s">
        <v>361</v>
      </c>
      <c r="F21" s="50" t="s">
        <v>64</v>
      </c>
      <c r="G21" s="61">
        <v>45769</v>
      </c>
      <c r="H21" s="61">
        <v>45769</v>
      </c>
      <c r="I21" s="100">
        <v>0.70833333333333337</v>
      </c>
      <c r="J21" s="100">
        <v>0.83333333333333337</v>
      </c>
      <c r="K21" s="50">
        <v>1</v>
      </c>
      <c r="L21" s="50" t="s">
        <v>83</v>
      </c>
      <c r="M21" s="50" t="s">
        <v>362</v>
      </c>
      <c r="N21" s="50"/>
    </row>
    <row r="22" spans="1:15" s="31" customFormat="1" ht="31.5" x14ac:dyDescent="0.25">
      <c r="A22" s="816"/>
      <c r="B22" s="816"/>
      <c r="C22" s="816"/>
      <c r="D22" s="50" t="s">
        <v>1910</v>
      </c>
      <c r="E22" s="50" t="s">
        <v>26</v>
      </c>
      <c r="F22" s="50" t="s">
        <v>64</v>
      </c>
      <c r="G22" s="61">
        <v>45769</v>
      </c>
      <c r="H22" s="61">
        <v>45769</v>
      </c>
      <c r="I22" s="62" t="s">
        <v>709</v>
      </c>
      <c r="J22" s="62" t="s">
        <v>1900</v>
      </c>
      <c r="K22" s="50">
        <v>1</v>
      </c>
      <c r="L22" s="50" t="s">
        <v>152</v>
      </c>
      <c r="M22" s="50" t="s">
        <v>853</v>
      </c>
      <c r="N22" s="50" t="s">
        <v>153</v>
      </c>
    </row>
    <row r="23" spans="1:15" s="31" customFormat="1" ht="31.5" x14ac:dyDescent="0.25">
      <c r="A23" s="816"/>
      <c r="B23" s="816"/>
      <c r="C23" s="816"/>
      <c r="D23" s="50" t="s">
        <v>1954</v>
      </c>
      <c r="E23" s="105" t="s">
        <v>1183</v>
      </c>
      <c r="F23" s="50" t="s">
        <v>23</v>
      </c>
      <c r="G23" s="61">
        <v>45769</v>
      </c>
      <c r="H23" s="61">
        <v>45769</v>
      </c>
      <c r="I23" s="100">
        <v>0.625</v>
      </c>
      <c r="J23" s="100">
        <v>0.70833333333333337</v>
      </c>
      <c r="K23" s="50">
        <v>1</v>
      </c>
      <c r="L23" s="50" t="s">
        <v>116</v>
      </c>
      <c r="M23" s="105" t="s">
        <v>492</v>
      </c>
      <c r="N23" s="50"/>
    </row>
    <row r="24" spans="1:15" s="31" customFormat="1" ht="47.25" x14ac:dyDescent="0.25">
      <c r="A24" s="816"/>
      <c r="B24" s="816"/>
      <c r="C24" s="816"/>
      <c r="D24" s="50" t="s">
        <v>448</v>
      </c>
      <c r="E24" s="105" t="s">
        <v>449</v>
      </c>
      <c r="F24" s="50" t="s">
        <v>350</v>
      </c>
      <c r="G24" s="61">
        <v>45769</v>
      </c>
      <c r="H24" s="61">
        <v>45769</v>
      </c>
      <c r="I24" s="100">
        <v>0.70833333333333337</v>
      </c>
      <c r="J24" s="100">
        <v>0.8125</v>
      </c>
      <c r="K24" s="50">
        <v>1</v>
      </c>
      <c r="L24" s="50" t="s">
        <v>450</v>
      </c>
      <c r="M24" s="105" t="s">
        <v>451</v>
      </c>
      <c r="N24" s="50" t="s">
        <v>390</v>
      </c>
    </row>
    <row r="25" spans="1:15" s="31" customFormat="1" ht="31.5" x14ac:dyDescent="0.25">
      <c r="A25" s="809"/>
      <c r="B25" s="809"/>
      <c r="C25" s="809"/>
      <c r="D25" s="50" t="s">
        <v>1955</v>
      </c>
      <c r="E25" s="105" t="s">
        <v>1956</v>
      </c>
      <c r="F25" s="50" t="s">
        <v>23</v>
      </c>
      <c r="G25" s="61">
        <v>45404</v>
      </c>
      <c r="H25" s="61">
        <v>45404</v>
      </c>
      <c r="I25" s="100">
        <v>0.6875</v>
      </c>
      <c r="J25" s="100">
        <v>0.79166666666666663</v>
      </c>
      <c r="K25" s="50">
        <v>1</v>
      </c>
      <c r="L25" s="50" t="s">
        <v>897</v>
      </c>
      <c r="M25" s="105" t="s">
        <v>1957</v>
      </c>
      <c r="N25" s="50" t="s">
        <v>23</v>
      </c>
    </row>
    <row r="26" spans="1:15" s="31" customFormat="1" ht="47.25" x14ac:dyDescent="0.25">
      <c r="A26" s="50">
        <v>14</v>
      </c>
      <c r="B26" s="50" t="s">
        <v>366</v>
      </c>
      <c r="C26" s="50" t="s">
        <v>842</v>
      </c>
      <c r="D26" s="50" t="s">
        <v>483</v>
      </c>
      <c r="E26" s="64" t="s">
        <v>484</v>
      </c>
      <c r="F26" s="50" t="s">
        <v>23</v>
      </c>
      <c r="G26" s="50" t="s">
        <v>1932</v>
      </c>
      <c r="H26" s="61" t="s">
        <v>1932</v>
      </c>
      <c r="I26" s="61" t="s">
        <v>1992</v>
      </c>
      <c r="J26" s="100">
        <v>0.875</v>
      </c>
      <c r="K26" s="100">
        <v>1</v>
      </c>
      <c r="L26" s="50" t="s">
        <v>481</v>
      </c>
      <c r="M26" s="50" t="s">
        <v>1933</v>
      </c>
      <c r="N26" s="50" t="s">
        <v>64</v>
      </c>
    </row>
    <row r="27" spans="1:15" s="31" customFormat="1" ht="31.5" x14ac:dyDescent="0.25">
      <c r="A27" s="50">
        <v>15</v>
      </c>
      <c r="B27" s="50" t="s">
        <v>891</v>
      </c>
      <c r="C27" s="50" t="s">
        <v>892</v>
      </c>
      <c r="D27" s="50" t="s">
        <v>1958</v>
      </c>
      <c r="E27" s="105" t="s">
        <v>64</v>
      </c>
      <c r="F27" s="50" t="s">
        <v>1183</v>
      </c>
      <c r="G27" s="61">
        <v>45769</v>
      </c>
      <c r="H27" s="61">
        <v>45769</v>
      </c>
      <c r="I27" s="100">
        <v>0.8125</v>
      </c>
      <c r="J27" s="100">
        <v>0.89583333333333337</v>
      </c>
      <c r="K27" s="50">
        <v>4</v>
      </c>
      <c r="L27" s="50" t="s">
        <v>116</v>
      </c>
      <c r="M27" s="105" t="s">
        <v>1184</v>
      </c>
      <c r="N27" s="50"/>
    </row>
    <row r="28" spans="1:15" s="31" customFormat="1" ht="31.5" x14ac:dyDescent="0.25">
      <c r="A28" s="50">
        <v>16</v>
      </c>
      <c r="B28" s="50" t="s">
        <v>366</v>
      </c>
      <c r="C28" s="50" t="s">
        <v>338</v>
      </c>
      <c r="D28" s="50" t="s">
        <v>1006</v>
      </c>
      <c r="E28" s="105" t="s">
        <v>23</v>
      </c>
      <c r="F28" s="50" t="s">
        <v>801</v>
      </c>
      <c r="G28" s="61">
        <v>45769</v>
      </c>
      <c r="H28" s="61">
        <v>45769</v>
      </c>
      <c r="I28" s="100">
        <v>0.3125</v>
      </c>
      <c r="J28" s="100">
        <v>0.79166666666666663</v>
      </c>
      <c r="K28" s="50">
        <v>3</v>
      </c>
      <c r="L28" s="50" t="s">
        <v>112</v>
      </c>
      <c r="M28" s="105" t="s">
        <v>1940</v>
      </c>
      <c r="N28" s="50" t="s">
        <v>23</v>
      </c>
    </row>
    <row r="29" spans="1:15" s="31" customFormat="1" ht="31.5" x14ac:dyDescent="0.25">
      <c r="A29" s="50">
        <v>17</v>
      </c>
      <c r="B29" s="50" t="s">
        <v>320</v>
      </c>
      <c r="C29" s="50" t="s">
        <v>1142</v>
      </c>
      <c r="D29" s="50" t="s">
        <v>1941</v>
      </c>
      <c r="E29" s="105" t="s">
        <v>1545</v>
      </c>
      <c r="F29" s="50" t="s">
        <v>1942</v>
      </c>
      <c r="G29" s="61">
        <v>45769</v>
      </c>
      <c r="H29" s="61">
        <v>45769</v>
      </c>
      <c r="I29" s="100">
        <v>0.29166666666666669</v>
      </c>
      <c r="J29" s="100">
        <v>0.70833333333333337</v>
      </c>
      <c r="K29" s="50">
        <v>1</v>
      </c>
      <c r="L29" s="50" t="s">
        <v>1943</v>
      </c>
      <c r="M29" s="105" t="s">
        <v>1944</v>
      </c>
      <c r="N29" s="50" t="s">
        <v>23</v>
      </c>
    </row>
    <row r="30" spans="1:15" s="31" customFormat="1" ht="31.5" x14ac:dyDescent="0.25">
      <c r="A30" s="808">
        <v>18</v>
      </c>
      <c r="B30" s="808" t="s">
        <v>140</v>
      </c>
      <c r="C30" s="808" t="s">
        <v>1888</v>
      </c>
      <c r="D30" s="50" t="s">
        <v>413</v>
      </c>
      <c r="E30" s="50" t="s">
        <v>23</v>
      </c>
      <c r="F30" s="50" t="s">
        <v>26</v>
      </c>
      <c r="G30" s="61">
        <v>45769</v>
      </c>
      <c r="H30" s="61">
        <v>45769</v>
      </c>
      <c r="I30" s="831">
        <v>0.79166666666666663</v>
      </c>
      <c r="J30" s="62">
        <v>0.875</v>
      </c>
      <c r="K30" s="50">
        <v>1</v>
      </c>
      <c r="L30" s="50" t="s">
        <v>412</v>
      </c>
      <c r="M30" s="50" t="s">
        <v>1913</v>
      </c>
      <c r="N30" s="50" t="s">
        <v>132</v>
      </c>
    </row>
    <row r="31" spans="1:15" s="31" customFormat="1" ht="47.25" x14ac:dyDescent="0.25">
      <c r="A31" s="816"/>
      <c r="B31" s="816"/>
      <c r="C31" s="816"/>
      <c r="D31" s="64" t="s">
        <v>1918</v>
      </c>
      <c r="E31" s="50" t="s">
        <v>64</v>
      </c>
      <c r="F31" s="50" t="s">
        <v>26</v>
      </c>
      <c r="G31" s="61">
        <v>45769</v>
      </c>
      <c r="H31" s="61">
        <v>45769</v>
      </c>
      <c r="I31" s="832"/>
      <c r="J31" s="100">
        <v>0.875</v>
      </c>
      <c r="K31" s="50">
        <v>1</v>
      </c>
      <c r="L31" s="50" t="s">
        <v>59</v>
      </c>
      <c r="M31" s="50" t="s">
        <v>419</v>
      </c>
      <c r="N31" s="50" t="s">
        <v>132</v>
      </c>
    </row>
    <row r="32" spans="1:15" s="31" customFormat="1" ht="31.5" x14ac:dyDescent="0.25">
      <c r="A32" s="816"/>
      <c r="B32" s="816"/>
      <c r="C32" s="816"/>
      <c r="D32" s="50" t="s">
        <v>1945</v>
      </c>
      <c r="E32" s="105" t="s">
        <v>1942</v>
      </c>
      <c r="F32" s="50" t="s">
        <v>33</v>
      </c>
      <c r="G32" s="61">
        <v>45769</v>
      </c>
      <c r="H32" s="61">
        <v>45769</v>
      </c>
      <c r="I32" s="832"/>
      <c r="J32" s="100">
        <v>0.875</v>
      </c>
      <c r="K32" s="50">
        <v>2</v>
      </c>
      <c r="L32" s="50" t="s">
        <v>1943</v>
      </c>
      <c r="M32" s="105" t="s">
        <v>1944</v>
      </c>
      <c r="N32" s="50" t="s">
        <v>23</v>
      </c>
    </row>
    <row r="33" spans="1:14" s="31" customFormat="1" ht="47.25" x14ac:dyDescent="0.25">
      <c r="A33" s="809"/>
      <c r="B33" s="809"/>
      <c r="C33" s="809"/>
      <c r="D33" s="50" t="s">
        <v>452</v>
      </c>
      <c r="E33" s="105" t="s">
        <v>350</v>
      </c>
      <c r="F33" s="50" t="s">
        <v>33</v>
      </c>
      <c r="G33" s="61">
        <v>45769</v>
      </c>
      <c r="H33" s="61">
        <v>45769</v>
      </c>
      <c r="I33" s="833"/>
      <c r="J33" s="100">
        <v>0.89583333333333337</v>
      </c>
      <c r="K33" s="50">
        <v>1</v>
      </c>
      <c r="L33" s="50" t="s">
        <v>450</v>
      </c>
      <c r="M33" s="105" t="s">
        <v>453</v>
      </c>
      <c r="N33" s="50"/>
    </row>
    <row r="34" spans="1:14" s="31" customFormat="1" ht="47.25" x14ac:dyDescent="0.25">
      <c r="A34" s="808">
        <v>19</v>
      </c>
      <c r="B34" s="999" t="s">
        <v>320</v>
      </c>
      <c r="C34" s="1001" t="s">
        <v>679</v>
      </c>
      <c r="D34" s="42" t="s">
        <v>1917</v>
      </c>
      <c r="E34" s="45" t="s">
        <v>1153</v>
      </c>
      <c r="F34" s="45" t="s">
        <v>64</v>
      </c>
      <c r="G34" s="51">
        <v>45769</v>
      </c>
      <c r="H34" s="51">
        <v>45770</v>
      </c>
      <c r="I34" s="52">
        <v>0.99305555555555547</v>
      </c>
      <c r="J34" s="52">
        <v>0.125</v>
      </c>
      <c r="K34" s="45">
        <v>1</v>
      </c>
      <c r="L34" s="45" t="s">
        <v>59</v>
      </c>
      <c r="M34" s="45" t="s">
        <v>1154</v>
      </c>
      <c r="N34" s="45" t="s">
        <v>132</v>
      </c>
    </row>
    <row r="35" spans="1:14" s="31" customFormat="1" ht="31.5" x14ac:dyDescent="0.25">
      <c r="A35" s="809"/>
      <c r="B35" s="1000"/>
      <c r="C35" s="1002"/>
      <c r="D35" s="45" t="s">
        <v>410</v>
      </c>
      <c r="E35" s="45" t="s">
        <v>411</v>
      </c>
      <c r="F35" s="45" t="s">
        <v>23</v>
      </c>
      <c r="G35" s="51">
        <v>45769</v>
      </c>
      <c r="H35" s="51">
        <v>45769</v>
      </c>
      <c r="I35" s="46">
        <v>0.14583333333333334</v>
      </c>
      <c r="J35" s="46">
        <v>0.22916666666666666</v>
      </c>
      <c r="K35" s="45">
        <v>1</v>
      </c>
      <c r="L35" s="45" t="s">
        <v>412</v>
      </c>
      <c r="M35" s="45" t="s">
        <v>476</v>
      </c>
      <c r="N35" s="45" t="s">
        <v>132</v>
      </c>
    </row>
    <row r="36" spans="1:14" s="9" customFormat="1" ht="31.5" x14ac:dyDescent="0.25">
      <c r="A36" s="50">
        <v>20</v>
      </c>
      <c r="B36" s="50" t="s">
        <v>382</v>
      </c>
      <c r="C36" s="99" t="s">
        <v>383</v>
      </c>
      <c r="D36" s="64" t="s">
        <v>1916</v>
      </c>
      <c r="E36" s="63" t="s">
        <v>23</v>
      </c>
      <c r="F36" s="64" t="s">
        <v>26</v>
      </c>
      <c r="G36" s="91">
        <v>45769</v>
      </c>
      <c r="H36" s="91">
        <v>45769</v>
      </c>
      <c r="I36" s="62">
        <v>0.70833333333333337</v>
      </c>
      <c r="J36" s="100">
        <v>0.79166666666666663</v>
      </c>
      <c r="K36" s="64">
        <v>4</v>
      </c>
      <c r="L36" s="50" t="s">
        <v>107</v>
      </c>
      <c r="M36" s="50" t="s">
        <v>110</v>
      </c>
      <c r="N36" s="50" t="s">
        <v>17</v>
      </c>
    </row>
    <row r="37" spans="1:14" s="9" customFormat="1" ht="31.5" x14ac:dyDescent="0.25">
      <c r="A37" s="50">
        <v>21</v>
      </c>
      <c r="B37" s="50" t="s">
        <v>1970</v>
      </c>
      <c r="C37" s="50"/>
      <c r="D37" s="64" t="s">
        <v>1966</v>
      </c>
      <c r="E37" s="50" t="s">
        <v>64</v>
      </c>
      <c r="F37" s="50" t="s">
        <v>26</v>
      </c>
      <c r="G37" s="61">
        <v>45769</v>
      </c>
      <c r="H37" s="61">
        <v>45769</v>
      </c>
      <c r="I37" s="100">
        <v>0.33333333333333331</v>
      </c>
      <c r="J37" s="100">
        <v>0.66666666666666663</v>
      </c>
      <c r="K37" s="50">
        <v>1</v>
      </c>
      <c r="L37" s="50" t="s">
        <v>450</v>
      </c>
      <c r="M37" s="50" t="s">
        <v>1967</v>
      </c>
      <c r="N37" s="50" t="s">
        <v>132</v>
      </c>
    </row>
    <row r="38" spans="1:14" s="357" customFormat="1" ht="31.5" x14ac:dyDescent="0.25">
      <c r="A38" s="808">
        <v>22</v>
      </c>
      <c r="B38" s="808" t="s">
        <v>140</v>
      </c>
      <c r="C38" s="808" t="s">
        <v>1974</v>
      </c>
      <c r="D38" s="64" t="s">
        <v>1946</v>
      </c>
      <c r="E38" s="50" t="s">
        <v>1947</v>
      </c>
      <c r="F38" s="50" t="s">
        <v>1942</v>
      </c>
      <c r="G38" s="61">
        <v>45770</v>
      </c>
      <c r="H38" s="61">
        <v>45770</v>
      </c>
      <c r="I38" s="100">
        <v>0.14583333333333334</v>
      </c>
      <c r="J38" s="100">
        <v>0.25</v>
      </c>
      <c r="K38" s="50">
        <v>2</v>
      </c>
      <c r="L38" s="50" t="s">
        <v>1943</v>
      </c>
      <c r="M38" s="50" t="s">
        <v>1948</v>
      </c>
      <c r="N38" s="50" t="s">
        <v>23</v>
      </c>
    </row>
    <row r="39" spans="1:14" s="31" customFormat="1" ht="31.5" x14ac:dyDescent="0.25">
      <c r="A39" s="816"/>
      <c r="B39" s="816"/>
      <c r="C39" s="816"/>
      <c r="D39" s="50" t="s">
        <v>1909</v>
      </c>
      <c r="E39" s="62" t="s">
        <v>64</v>
      </c>
      <c r="F39" s="50" t="s">
        <v>1901</v>
      </c>
      <c r="G39" s="61">
        <v>45770</v>
      </c>
      <c r="H39" s="61">
        <v>45770</v>
      </c>
      <c r="I39" s="62" t="s">
        <v>1902</v>
      </c>
      <c r="J39" s="62" t="s">
        <v>1903</v>
      </c>
      <c r="K39" s="50">
        <v>1</v>
      </c>
      <c r="L39" s="50" t="s">
        <v>152</v>
      </c>
      <c r="M39" s="50" t="s">
        <v>1904</v>
      </c>
      <c r="N39" s="50" t="s">
        <v>852</v>
      </c>
    </row>
    <row r="40" spans="1:14" s="31" customFormat="1" ht="47.25" x14ac:dyDescent="0.25">
      <c r="A40" s="809"/>
      <c r="B40" s="809"/>
      <c r="C40" s="809"/>
      <c r="D40" s="50" t="s">
        <v>1963</v>
      </c>
      <c r="E40" s="62" t="s">
        <v>1964</v>
      </c>
      <c r="F40" s="50" t="s">
        <v>64</v>
      </c>
      <c r="G40" s="61">
        <v>45770</v>
      </c>
      <c r="H40" s="61">
        <v>45770</v>
      </c>
      <c r="I40" s="62">
        <v>0.14583333333333334</v>
      </c>
      <c r="J40" s="62">
        <v>0.22916666666666666</v>
      </c>
      <c r="K40" s="50">
        <v>1</v>
      </c>
      <c r="L40" s="50" t="s">
        <v>331</v>
      </c>
      <c r="M40" s="50" t="s">
        <v>1965</v>
      </c>
      <c r="N40" s="50" t="s">
        <v>132</v>
      </c>
    </row>
    <row r="41" spans="1:14" s="31" customFormat="1" ht="31.5" x14ac:dyDescent="0.25">
      <c r="A41" s="68"/>
      <c r="B41" s="50" t="s">
        <v>382</v>
      </c>
      <c r="C41" s="99" t="s">
        <v>842</v>
      </c>
      <c r="D41" s="50" t="s">
        <v>1984</v>
      </c>
      <c r="E41" s="50" t="s">
        <v>686</v>
      </c>
      <c r="F41" s="50" t="s">
        <v>23</v>
      </c>
      <c r="G41" s="50">
        <v>45770</v>
      </c>
      <c r="H41" s="50">
        <v>45770</v>
      </c>
      <c r="I41" s="62">
        <v>0.61111111111111105</v>
      </c>
      <c r="J41" s="62">
        <v>0.70833333333333337</v>
      </c>
      <c r="K41" s="50">
        <v>1</v>
      </c>
      <c r="L41" s="50" t="s">
        <v>71</v>
      </c>
      <c r="M41" s="50" t="s">
        <v>1985</v>
      </c>
      <c r="N41" s="50" t="s">
        <v>23</v>
      </c>
    </row>
    <row r="42" spans="1:14" s="31" customFormat="1" ht="31.5" x14ac:dyDescent="0.25">
      <c r="A42" s="68"/>
      <c r="B42" s="50" t="s">
        <v>382</v>
      </c>
      <c r="C42" s="99" t="s">
        <v>842</v>
      </c>
      <c r="D42" s="50" t="s">
        <v>1986</v>
      </c>
      <c r="E42" s="50" t="s">
        <v>686</v>
      </c>
      <c r="F42" s="50" t="s">
        <v>23</v>
      </c>
      <c r="G42" s="50">
        <v>45770</v>
      </c>
      <c r="H42" s="50">
        <v>45770</v>
      </c>
      <c r="I42" s="62">
        <v>0.61111111111111105</v>
      </c>
      <c r="J42" s="62">
        <v>0.70833333333333337</v>
      </c>
      <c r="K42" s="50">
        <v>1</v>
      </c>
      <c r="L42" s="50" t="s">
        <v>1987</v>
      </c>
      <c r="M42" s="50" t="s">
        <v>1988</v>
      </c>
      <c r="N42" s="50" t="s">
        <v>23</v>
      </c>
    </row>
    <row r="43" spans="1:14" s="31" customFormat="1" ht="31.5" x14ac:dyDescent="0.25">
      <c r="A43" s="68"/>
      <c r="B43" s="50" t="s">
        <v>382</v>
      </c>
      <c r="C43" s="99" t="s">
        <v>842</v>
      </c>
      <c r="D43" s="50" t="s">
        <v>1989</v>
      </c>
      <c r="E43" s="50" t="s">
        <v>686</v>
      </c>
      <c r="F43" s="50" t="s">
        <v>23</v>
      </c>
      <c r="G43" s="50">
        <v>45770</v>
      </c>
      <c r="H43" s="50">
        <v>45770</v>
      </c>
      <c r="I43" s="62">
        <v>0.61111111111111105</v>
      </c>
      <c r="J43" s="62">
        <v>0.70833333333333337</v>
      </c>
      <c r="K43" s="50">
        <v>1</v>
      </c>
      <c r="L43" s="50" t="s">
        <v>1990</v>
      </c>
      <c r="M43" s="50" t="s">
        <v>1991</v>
      </c>
      <c r="N43" s="50" t="s">
        <v>23</v>
      </c>
    </row>
    <row r="44" spans="1:14" s="31" customFormat="1" ht="31.5" x14ac:dyDescent="0.25">
      <c r="A44" s="68">
        <v>23</v>
      </c>
      <c r="B44" s="50" t="s">
        <v>382</v>
      </c>
      <c r="C44" s="99" t="s">
        <v>383</v>
      </c>
      <c r="D44" s="64" t="s">
        <v>1971</v>
      </c>
      <c r="E44" s="64" t="s">
        <v>47</v>
      </c>
      <c r="F44" s="63" t="s">
        <v>23</v>
      </c>
      <c r="G44" s="91">
        <v>45770</v>
      </c>
      <c r="H44" s="91">
        <v>45770</v>
      </c>
      <c r="I44" s="62">
        <v>0.33333333333333331</v>
      </c>
      <c r="J44" s="100">
        <v>0.70833333333333337</v>
      </c>
      <c r="K44" s="64">
        <v>1</v>
      </c>
      <c r="L44" s="50" t="s">
        <v>107</v>
      </c>
      <c r="M44" s="50" t="s">
        <v>1972</v>
      </c>
      <c r="N44" s="50" t="s">
        <v>17</v>
      </c>
    </row>
    <row r="45" spans="1:14" s="9" customFormat="1" ht="31.5" x14ac:dyDescent="0.25">
      <c r="A45" s="50">
        <v>24</v>
      </c>
      <c r="B45" s="50" t="s">
        <v>382</v>
      </c>
      <c r="C45" s="99" t="s">
        <v>383</v>
      </c>
      <c r="D45" s="64" t="s">
        <v>1177</v>
      </c>
      <c r="E45" s="64" t="s">
        <v>26</v>
      </c>
      <c r="F45" s="63" t="s">
        <v>23</v>
      </c>
      <c r="G45" s="91">
        <v>45770</v>
      </c>
      <c r="H45" s="91">
        <v>45770</v>
      </c>
      <c r="I45" s="62">
        <v>0.25</v>
      </c>
      <c r="J45" s="100">
        <v>0.33333333333333331</v>
      </c>
      <c r="K45" s="64">
        <v>2</v>
      </c>
      <c r="L45" s="50" t="s">
        <v>107</v>
      </c>
      <c r="M45" s="50" t="s">
        <v>621</v>
      </c>
      <c r="N45" s="50" t="s">
        <v>17</v>
      </c>
    </row>
    <row r="46" spans="1:14" ht="63" x14ac:dyDescent="0.25">
      <c r="A46" s="50">
        <v>25</v>
      </c>
      <c r="B46" s="64" t="s">
        <v>1156</v>
      </c>
      <c r="C46" s="99" t="s">
        <v>842</v>
      </c>
      <c r="D46" s="64" t="s">
        <v>1929</v>
      </c>
      <c r="E46" s="64" t="s">
        <v>325</v>
      </c>
      <c r="F46" s="64" t="s">
        <v>350</v>
      </c>
      <c r="G46" s="91">
        <v>45771</v>
      </c>
      <c r="H46" s="91">
        <v>45771</v>
      </c>
      <c r="I46" s="78">
        <v>0.58333333333333337</v>
      </c>
      <c r="J46" s="78">
        <v>0.75</v>
      </c>
      <c r="K46" s="64">
        <v>3</v>
      </c>
      <c r="L46" s="64" t="s">
        <v>351</v>
      </c>
      <c r="M46" s="64" t="s">
        <v>1930</v>
      </c>
      <c r="N46" s="64" t="s">
        <v>23</v>
      </c>
    </row>
    <row r="47" spans="1:14" ht="30.75" customHeight="1" x14ac:dyDescent="0.25">
      <c r="A47" s="808">
        <v>26</v>
      </c>
      <c r="B47" s="808" t="s">
        <v>1969</v>
      </c>
      <c r="C47" s="810" t="s">
        <v>145</v>
      </c>
      <c r="D47" s="64" t="s">
        <v>1931</v>
      </c>
      <c r="E47" s="64" t="s">
        <v>64</v>
      </c>
      <c r="F47" s="64" t="s">
        <v>26</v>
      </c>
      <c r="G47" s="91">
        <v>45771</v>
      </c>
      <c r="H47" s="91">
        <v>45771</v>
      </c>
      <c r="I47" s="78">
        <v>0.33333333333333331</v>
      </c>
      <c r="J47" s="78">
        <v>0.54166666666666663</v>
      </c>
      <c r="K47" s="64">
        <v>1</v>
      </c>
      <c r="L47" s="64" t="s">
        <v>59</v>
      </c>
      <c r="M47" s="64" t="s">
        <v>595</v>
      </c>
      <c r="N47" s="64" t="s">
        <v>132</v>
      </c>
    </row>
    <row r="48" spans="1:14" ht="31.5" x14ac:dyDescent="0.25">
      <c r="A48" s="816"/>
      <c r="B48" s="816"/>
      <c r="C48" s="811"/>
      <c r="D48" s="64" t="s">
        <v>1866</v>
      </c>
      <c r="E48" s="94" t="s">
        <v>23</v>
      </c>
      <c r="F48" s="64" t="s">
        <v>1045</v>
      </c>
      <c r="G48" s="91">
        <v>45771</v>
      </c>
      <c r="H48" s="91">
        <v>45771</v>
      </c>
      <c r="I48" s="78">
        <v>0.33333333333333331</v>
      </c>
      <c r="J48" s="78">
        <v>0.625</v>
      </c>
      <c r="K48" s="64">
        <v>2</v>
      </c>
      <c r="L48" s="64" t="s">
        <v>535</v>
      </c>
      <c r="M48" s="94" t="s">
        <v>1046</v>
      </c>
      <c r="N48" s="64" t="s">
        <v>23</v>
      </c>
    </row>
    <row r="49" spans="1:14" ht="47.25" x14ac:dyDescent="0.25">
      <c r="A49" s="809"/>
      <c r="B49" s="809"/>
      <c r="C49" s="812"/>
      <c r="D49" s="64" t="s">
        <v>1959</v>
      </c>
      <c r="E49" s="64" t="s">
        <v>23</v>
      </c>
      <c r="F49" s="64" t="s">
        <v>21</v>
      </c>
      <c r="G49" s="91">
        <v>45771</v>
      </c>
      <c r="H49" s="91">
        <v>45406</v>
      </c>
      <c r="I49" s="78">
        <v>0.33333333333333331</v>
      </c>
      <c r="J49" s="78">
        <v>0.66666666666666663</v>
      </c>
      <c r="K49" s="64">
        <v>3</v>
      </c>
      <c r="L49" s="64" t="s">
        <v>117</v>
      </c>
      <c r="M49" s="64" t="s">
        <v>1960</v>
      </c>
      <c r="N49" s="64" t="s">
        <v>23</v>
      </c>
    </row>
    <row r="50" spans="1:14" ht="47.25" x14ac:dyDescent="0.25">
      <c r="A50" s="808">
        <v>27</v>
      </c>
      <c r="B50" s="808" t="s">
        <v>320</v>
      </c>
      <c r="C50" s="839" t="s">
        <v>1220</v>
      </c>
      <c r="D50" s="64" t="s">
        <v>1961</v>
      </c>
      <c r="E50" s="64" t="s">
        <v>21</v>
      </c>
      <c r="F50" s="64" t="s">
        <v>23</v>
      </c>
      <c r="G50" s="91">
        <v>45771</v>
      </c>
      <c r="H50" s="91">
        <v>45771</v>
      </c>
      <c r="I50" s="78">
        <v>0.33333333333333331</v>
      </c>
      <c r="J50" s="78">
        <v>0.41666666666666669</v>
      </c>
      <c r="K50" s="64">
        <v>1</v>
      </c>
      <c r="L50" s="64" t="s">
        <v>270</v>
      </c>
      <c r="M50" s="64" t="s">
        <v>1185</v>
      </c>
      <c r="N50" s="64" t="s">
        <v>23</v>
      </c>
    </row>
    <row r="51" spans="1:14" ht="47.25" x14ac:dyDescent="0.25">
      <c r="A51" s="809"/>
      <c r="B51" s="809"/>
      <c r="C51" s="841"/>
      <c r="D51" s="64" t="s">
        <v>1962</v>
      </c>
      <c r="E51" s="64" t="s">
        <v>23</v>
      </c>
      <c r="F51" s="64" t="s">
        <v>21</v>
      </c>
      <c r="G51" s="91">
        <v>45771</v>
      </c>
      <c r="H51" s="91">
        <v>45771</v>
      </c>
      <c r="I51" s="78">
        <v>0.66666666666666663</v>
      </c>
      <c r="J51" s="78">
        <v>0.75</v>
      </c>
      <c r="K51" s="64">
        <v>1</v>
      </c>
      <c r="L51" s="64" t="s">
        <v>270</v>
      </c>
      <c r="M51" s="64" t="s">
        <v>1185</v>
      </c>
      <c r="N51" s="64" t="s">
        <v>23</v>
      </c>
    </row>
    <row r="52" spans="1:14" ht="66" customHeight="1" x14ac:dyDescent="0.25">
      <c r="A52" s="64">
        <v>28</v>
      </c>
      <c r="B52" s="50" t="s">
        <v>382</v>
      </c>
      <c r="C52" s="99" t="s">
        <v>383</v>
      </c>
      <c r="D52" s="74" t="s">
        <v>387</v>
      </c>
      <c r="E52" s="76" t="s">
        <v>21</v>
      </c>
      <c r="F52" s="68" t="s">
        <v>23</v>
      </c>
      <c r="G52" s="61">
        <v>45771</v>
      </c>
      <c r="H52" s="61">
        <v>45771</v>
      </c>
      <c r="I52" s="62">
        <v>0.33333333333333331</v>
      </c>
      <c r="J52" s="100">
        <v>0.75</v>
      </c>
      <c r="K52" s="50">
        <v>1</v>
      </c>
      <c r="L52" s="50" t="s">
        <v>107</v>
      </c>
      <c r="M52" s="390" t="s">
        <v>621</v>
      </c>
      <c r="N52" s="392" t="s">
        <v>17</v>
      </c>
    </row>
    <row r="53" spans="1:14" s="47" customFormat="1" ht="47.25" x14ac:dyDescent="0.25">
      <c r="A53" s="64"/>
      <c r="B53" s="64" t="s">
        <v>320</v>
      </c>
      <c r="C53" s="64"/>
      <c r="D53" s="64" t="s">
        <v>1979</v>
      </c>
      <c r="E53" s="94" t="s">
        <v>265</v>
      </c>
      <c r="F53" s="94" t="s">
        <v>393</v>
      </c>
      <c r="G53" s="91">
        <v>45769</v>
      </c>
      <c r="H53" s="91">
        <v>45769</v>
      </c>
      <c r="I53" s="78">
        <v>0.14583333333333334</v>
      </c>
      <c r="J53" s="78">
        <v>0.20833333333333334</v>
      </c>
      <c r="K53" s="64">
        <v>1</v>
      </c>
      <c r="L53" s="64" t="s">
        <v>23</v>
      </c>
      <c r="M53" s="64" t="s">
        <v>396</v>
      </c>
      <c r="N53" s="64"/>
    </row>
    <row r="54" spans="1:14" s="47" customFormat="1" ht="24" customHeight="1" x14ac:dyDescent="0.25">
      <c r="A54"/>
      <c r="B54"/>
      <c r="C54"/>
      <c r="D54"/>
      <c r="E54"/>
      <c r="F54"/>
      <c r="G54"/>
      <c r="H54"/>
      <c r="I54"/>
      <c r="J54"/>
      <c r="K54"/>
      <c r="L54"/>
      <c r="M54"/>
      <c r="N54"/>
    </row>
    <row r="57" spans="1:14" x14ac:dyDescent="0.25">
      <c r="D57" t="s">
        <v>390</v>
      </c>
    </row>
    <row r="58" spans="1:14" x14ac:dyDescent="0.25">
      <c r="B58" t="s">
        <v>390</v>
      </c>
    </row>
  </sheetData>
  <mergeCells count="36">
    <mergeCell ref="I30:I33"/>
    <mergeCell ref="B38:B40"/>
    <mergeCell ref="A38:A40"/>
    <mergeCell ref="C38:C40"/>
    <mergeCell ref="A30:A33"/>
    <mergeCell ref="B30:B33"/>
    <mergeCell ref="C30:C33"/>
    <mergeCell ref="A50:A51"/>
    <mergeCell ref="B50:B51"/>
    <mergeCell ref="C50:C51"/>
    <mergeCell ref="A34:A35"/>
    <mergeCell ref="B34:B35"/>
    <mergeCell ref="C34:C35"/>
    <mergeCell ref="A47:A49"/>
    <mergeCell ref="B47:B49"/>
    <mergeCell ref="C47:C49"/>
    <mergeCell ref="A21:A25"/>
    <mergeCell ref="B21:B25"/>
    <mergeCell ref="C21:C25"/>
    <mergeCell ref="B12:B16"/>
    <mergeCell ref="C12:C16"/>
    <mergeCell ref="I12:I16"/>
    <mergeCell ref="J12:J16"/>
    <mergeCell ref="A12:A16"/>
    <mergeCell ref="A9:A11"/>
    <mergeCell ref="B9:B11"/>
    <mergeCell ref="C9:C11"/>
    <mergeCell ref="I9:I11"/>
    <mergeCell ref="A1:N1"/>
    <mergeCell ref="E2:F2"/>
    <mergeCell ref="G2:H2"/>
    <mergeCell ref="I2:J2"/>
    <mergeCell ref="I3:I4"/>
    <mergeCell ref="A3:A4"/>
    <mergeCell ref="B3:B4"/>
    <mergeCell ref="C3:C4"/>
  </mergeCells>
  <dataValidations count="1">
    <dataValidation type="whole" showInputMessage="1" showErrorMessage="1" sqref="I47 K27:K38 L26 K2:K16 K18:K25" xr:uid="{00000000-0002-0000-1500-000000000000}">
      <formula1>1</formula1>
      <formula2>20</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4"/>
  <sheetViews>
    <sheetView zoomScale="95" zoomScaleNormal="95" workbookViewId="0">
      <pane ySplit="3" topLeftCell="A58" activePane="bottomLeft" state="frozen"/>
      <selection pane="bottomLeft" sqref="A1:N1"/>
    </sheetView>
  </sheetViews>
  <sheetFormatPr defaultRowHeight="15" x14ac:dyDescent="0.25"/>
  <cols>
    <col min="1" max="1" width="4.140625" bestFit="1" customWidth="1"/>
    <col min="2" max="2" width="11" customWidth="1"/>
    <col min="3" max="3" width="19.7109375" customWidth="1"/>
    <col min="4" max="4" width="70.5703125" bestFit="1" customWidth="1"/>
    <col min="5" max="5" width="16.140625" customWidth="1"/>
    <col min="6" max="6" width="15.5703125" customWidth="1"/>
    <col min="7" max="7" width="14.85546875" customWidth="1"/>
    <col min="8" max="8" width="15.5703125" customWidth="1"/>
    <col min="9" max="9" width="8.7109375" bestFit="1" customWidth="1"/>
    <col min="10" max="10" width="11.28515625" bestFit="1" customWidth="1"/>
    <col min="11" max="11" width="12.5703125" bestFit="1" customWidth="1"/>
    <col min="12" max="12" width="19.42578125" bestFit="1" customWidth="1"/>
    <col min="13" max="13" width="39" bestFit="1" customWidth="1"/>
    <col min="14" max="14" width="16.140625" customWidth="1"/>
  </cols>
  <sheetData>
    <row r="1" spans="1:14" ht="26.25" x14ac:dyDescent="0.25">
      <c r="A1" s="815" t="s">
        <v>0</v>
      </c>
      <c r="B1" s="815"/>
      <c r="C1" s="815"/>
      <c r="D1" s="815"/>
      <c r="E1" s="815"/>
      <c r="F1" s="815"/>
      <c r="G1" s="815"/>
      <c r="H1" s="815"/>
      <c r="I1" s="815"/>
      <c r="J1" s="815"/>
      <c r="K1" s="815"/>
      <c r="L1" s="815"/>
      <c r="M1" s="815"/>
      <c r="N1" s="815"/>
    </row>
    <row r="2" spans="1:14" ht="31.5" customHeight="1" x14ac:dyDescent="0.25">
      <c r="A2" s="813" t="s">
        <v>1</v>
      </c>
      <c r="B2" s="829"/>
      <c r="C2" s="813" t="s">
        <v>2</v>
      </c>
      <c r="D2" s="813" t="s">
        <v>4</v>
      </c>
      <c r="E2" s="813" t="s">
        <v>5</v>
      </c>
      <c r="F2" s="813"/>
      <c r="G2" s="813" t="s">
        <v>6</v>
      </c>
      <c r="H2" s="813"/>
      <c r="I2" s="813" t="s">
        <v>7</v>
      </c>
      <c r="J2" s="813"/>
      <c r="K2" s="813" t="s">
        <v>8</v>
      </c>
      <c r="L2" s="813" t="s">
        <v>9</v>
      </c>
      <c r="M2" s="813" t="s">
        <v>89</v>
      </c>
      <c r="N2" s="813" t="s">
        <v>10</v>
      </c>
    </row>
    <row r="3" spans="1:14" ht="15.75" x14ac:dyDescent="0.25">
      <c r="A3" s="813"/>
      <c r="B3" s="830"/>
      <c r="C3" s="813"/>
      <c r="D3" s="813"/>
      <c r="E3" s="42" t="s">
        <v>11</v>
      </c>
      <c r="F3" s="42" t="s">
        <v>12</v>
      </c>
      <c r="G3" s="42" t="s">
        <v>13</v>
      </c>
      <c r="H3" s="42" t="s">
        <v>14</v>
      </c>
      <c r="I3" s="42" t="s">
        <v>13</v>
      </c>
      <c r="J3" s="42" t="s">
        <v>14</v>
      </c>
      <c r="K3" s="813"/>
      <c r="L3" s="813"/>
      <c r="M3" s="813"/>
      <c r="N3" s="813"/>
    </row>
    <row r="4" spans="1:14" ht="31.5" x14ac:dyDescent="0.25">
      <c r="A4" s="808">
        <v>1</v>
      </c>
      <c r="B4" s="810" t="s">
        <v>320</v>
      </c>
      <c r="C4" s="823" t="s">
        <v>552</v>
      </c>
      <c r="D4" s="50" t="s">
        <v>529</v>
      </c>
      <c r="E4" s="50" t="s">
        <v>528</v>
      </c>
      <c r="F4" s="50" t="s">
        <v>23</v>
      </c>
      <c r="G4" s="91">
        <v>45654</v>
      </c>
      <c r="H4" s="91">
        <v>45654</v>
      </c>
      <c r="I4" s="100">
        <v>0.29166666666666669</v>
      </c>
      <c r="J4" s="100">
        <v>0.5</v>
      </c>
      <c r="K4" s="50">
        <v>1</v>
      </c>
      <c r="L4" s="50" t="s">
        <v>38</v>
      </c>
      <c r="M4" s="50" t="s">
        <v>527</v>
      </c>
      <c r="N4" s="91" t="s">
        <v>23</v>
      </c>
    </row>
    <row r="5" spans="1:14" s="102" customFormat="1" ht="31.5" x14ac:dyDescent="0.25">
      <c r="A5" s="816"/>
      <c r="B5" s="811"/>
      <c r="C5" s="824"/>
      <c r="D5" s="50" t="s">
        <v>454</v>
      </c>
      <c r="E5" s="64" t="s">
        <v>457</v>
      </c>
      <c r="F5" s="50" t="s">
        <v>350</v>
      </c>
      <c r="G5" s="61" t="s">
        <v>455</v>
      </c>
      <c r="H5" s="61" t="s">
        <v>455</v>
      </c>
      <c r="I5" s="820">
        <v>0.5</v>
      </c>
      <c r="J5" s="78">
        <v>0.5</v>
      </c>
      <c r="K5" s="50">
        <v>1</v>
      </c>
      <c r="L5" s="64" t="s">
        <v>24</v>
      </c>
      <c r="M5" s="50" t="s">
        <v>473</v>
      </c>
      <c r="N5" s="50"/>
    </row>
    <row r="6" spans="1:14" s="102" customFormat="1" ht="31.5" x14ac:dyDescent="0.25">
      <c r="A6" s="816"/>
      <c r="B6" s="811"/>
      <c r="C6" s="824"/>
      <c r="D6" s="50" t="s">
        <v>531</v>
      </c>
      <c r="E6" s="50" t="s">
        <v>26</v>
      </c>
      <c r="F6" s="50" t="s">
        <v>23</v>
      </c>
      <c r="G6" s="91">
        <v>45654</v>
      </c>
      <c r="H6" s="91">
        <v>45654</v>
      </c>
      <c r="I6" s="821"/>
      <c r="J6" s="100">
        <v>0.60416666666666663</v>
      </c>
      <c r="K6" s="64">
        <v>1</v>
      </c>
      <c r="L6" s="50" t="s">
        <v>38</v>
      </c>
      <c r="M6" s="64" t="s">
        <v>530</v>
      </c>
      <c r="N6" s="91" t="s">
        <v>23</v>
      </c>
    </row>
    <row r="7" spans="1:14" s="102" customFormat="1" ht="31.5" x14ac:dyDescent="0.25">
      <c r="A7" s="809"/>
      <c r="B7" s="812"/>
      <c r="C7" s="825"/>
      <c r="D7" s="50" t="s">
        <v>521</v>
      </c>
      <c r="E7" s="50" t="s">
        <v>457</v>
      </c>
      <c r="F7" s="50" t="s">
        <v>23</v>
      </c>
      <c r="G7" s="61">
        <v>45654</v>
      </c>
      <c r="H7" s="61">
        <f>G7</f>
        <v>45654</v>
      </c>
      <c r="I7" s="822"/>
      <c r="J7" s="100">
        <v>0.625</v>
      </c>
      <c r="K7" s="50">
        <v>1</v>
      </c>
      <c r="L7" s="50" t="s">
        <v>49</v>
      </c>
      <c r="M7" s="105" t="s">
        <v>474</v>
      </c>
      <c r="N7" s="50" t="s">
        <v>50</v>
      </c>
    </row>
    <row r="8" spans="1:14" s="102" customFormat="1" ht="94.5" x14ac:dyDescent="0.25">
      <c r="A8" s="50">
        <v>1</v>
      </c>
      <c r="B8" s="50" t="s">
        <v>557</v>
      </c>
      <c r="C8" s="50" t="s">
        <v>378</v>
      </c>
      <c r="D8" s="50" t="s">
        <v>558</v>
      </c>
      <c r="E8" s="105" t="s">
        <v>17</v>
      </c>
      <c r="F8" s="105" t="s">
        <v>17</v>
      </c>
      <c r="G8" s="61" t="s">
        <v>559</v>
      </c>
      <c r="H8" s="61">
        <v>45294</v>
      </c>
      <c r="I8" s="100">
        <v>0.33333333333333398</v>
      </c>
      <c r="J8" s="100">
        <v>0.83333333333333404</v>
      </c>
      <c r="K8" s="50">
        <v>2</v>
      </c>
      <c r="L8" s="50" t="s">
        <v>18</v>
      </c>
      <c r="M8" s="64" t="s">
        <v>560</v>
      </c>
      <c r="N8" s="50" t="s">
        <v>17</v>
      </c>
    </row>
    <row r="9" spans="1:14" s="102" customFormat="1" ht="47.25" x14ac:dyDescent="0.25">
      <c r="A9" s="50">
        <v>2</v>
      </c>
      <c r="B9" s="50" t="s">
        <v>557</v>
      </c>
      <c r="C9" s="50" t="s">
        <v>378</v>
      </c>
      <c r="D9" s="50" t="s">
        <v>561</v>
      </c>
      <c r="E9" s="105" t="s">
        <v>17</v>
      </c>
      <c r="F9" s="105" t="s">
        <v>17</v>
      </c>
      <c r="G9" s="61" t="s">
        <v>559</v>
      </c>
      <c r="H9" s="61">
        <v>45294</v>
      </c>
      <c r="I9" s="100">
        <v>0.33333333333333398</v>
      </c>
      <c r="J9" s="100">
        <v>0.83333333333333404</v>
      </c>
      <c r="K9" s="50">
        <v>2</v>
      </c>
      <c r="L9" s="50" t="s">
        <v>18</v>
      </c>
      <c r="M9" s="50" t="s">
        <v>562</v>
      </c>
      <c r="N9" s="50" t="s">
        <v>17</v>
      </c>
    </row>
    <row r="10" spans="1:14" s="31" customFormat="1" ht="31.5" x14ac:dyDescent="0.25">
      <c r="A10" s="808">
        <v>3</v>
      </c>
      <c r="B10" s="810" t="s">
        <v>320</v>
      </c>
      <c r="C10" s="823" t="s">
        <v>552</v>
      </c>
      <c r="D10" s="50" t="s">
        <v>456</v>
      </c>
      <c r="E10" s="50" t="s">
        <v>23</v>
      </c>
      <c r="F10" s="50" t="s">
        <v>33</v>
      </c>
      <c r="G10" s="61">
        <v>45654</v>
      </c>
      <c r="H10" s="61">
        <f>G10</f>
        <v>45654</v>
      </c>
      <c r="I10" s="100">
        <v>0.5</v>
      </c>
      <c r="J10" s="100">
        <v>0.625</v>
      </c>
      <c r="K10" s="50">
        <v>1</v>
      </c>
      <c r="L10" s="50" t="s">
        <v>49</v>
      </c>
      <c r="M10" s="105" t="s">
        <v>389</v>
      </c>
      <c r="N10" s="50" t="s">
        <v>50</v>
      </c>
    </row>
    <row r="11" spans="1:14" s="47" customFormat="1" ht="16.5" customHeight="1" x14ac:dyDescent="0.25">
      <c r="A11" s="809"/>
      <c r="B11" s="812"/>
      <c r="C11" s="825"/>
      <c r="D11" s="50" t="s">
        <v>403</v>
      </c>
      <c r="E11" s="64" t="s">
        <v>23</v>
      </c>
      <c r="F11" s="50" t="s">
        <v>26</v>
      </c>
      <c r="G11" s="50" t="s">
        <v>404</v>
      </c>
      <c r="H11" s="50" t="s">
        <v>404</v>
      </c>
      <c r="I11" s="100">
        <v>0.5</v>
      </c>
      <c r="J11" s="78">
        <v>0.58333333333333337</v>
      </c>
      <c r="K11" s="50">
        <v>1</v>
      </c>
      <c r="L11" s="50" t="s">
        <v>43</v>
      </c>
      <c r="M11" s="50" t="s">
        <v>405</v>
      </c>
      <c r="N11" s="64"/>
    </row>
    <row r="12" spans="1:14" s="47" customFormat="1" ht="15.75" x14ac:dyDescent="0.25">
      <c r="A12" s="808">
        <v>4</v>
      </c>
      <c r="B12" s="810" t="s">
        <v>384</v>
      </c>
      <c r="C12" s="810" t="s">
        <v>564</v>
      </c>
      <c r="D12" s="50" t="s">
        <v>406</v>
      </c>
      <c r="E12" s="64" t="s">
        <v>23</v>
      </c>
      <c r="F12" s="50" t="s">
        <v>26</v>
      </c>
      <c r="G12" s="50" t="s">
        <v>407</v>
      </c>
      <c r="H12" s="50" t="s">
        <v>407</v>
      </c>
      <c r="I12" s="826">
        <v>0.5</v>
      </c>
      <c r="J12" s="78">
        <v>0.58333333333333337</v>
      </c>
      <c r="K12" s="50">
        <v>1</v>
      </c>
      <c r="L12" s="50" t="s">
        <v>408</v>
      </c>
      <c r="M12" s="50" t="s">
        <v>409</v>
      </c>
      <c r="N12" s="91"/>
    </row>
    <row r="13" spans="1:14" s="47" customFormat="1" ht="15.75" x14ac:dyDescent="0.25">
      <c r="A13" s="816"/>
      <c r="B13" s="811"/>
      <c r="C13" s="811"/>
      <c r="D13" s="50" t="s">
        <v>458</v>
      </c>
      <c r="E13" s="64" t="s">
        <v>23</v>
      </c>
      <c r="F13" s="50" t="s">
        <v>26</v>
      </c>
      <c r="G13" s="50" t="s">
        <v>407</v>
      </c>
      <c r="H13" s="50" t="s">
        <v>407</v>
      </c>
      <c r="I13" s="827"/>
      <c r="J13" s="78">
        <v>0.58333333333333337</v>
      </c>
      <c r="K13" s="50">
        <v>1</v>
      </c>
      <c r="L13" s="50" t="s">
        <v>72</v>
      </c>
      <c r="M13" s="50" t="s">
        <v>434</v>
      </c>
      <c r="N13" s="91"/>
    </row>
    <row r="14" spans="1:14" s="31" customFormat="1" ht="31.5" x14ac:dyDescent="0.25">
      <c r="A14" s="816"/>
      <c r="B14" s="811"/>
      <c r="C14" s="811"/>
      <c r="D14" s="50" t="s">
        <v>488</v>
      </c>
      <c r="E14" s="76" t="s">
        <v>23</v>
      </c>
      <c r="F14" s="50" t="s">
        <v>26</v>
      </c>
      <c r="G14" s="61" t="s">
        <v>489</v>
      </c>
      <c r="H14" s="61" t="s">
        <v>489</v>
      </c>
      <c r="I14" s="827"/>
      <c r="J14" s="78">
        <v>0.58333333333333337</v>
      </c>
      <c r="K14" s="50">
        <v>1</v>
      </c>
      <c r="L14" s="64" t="s">
        <v>24</v>
      </c>
      <c r="M14" s="50" t="s">
        <v>490</v>
      </c>
      <c r="N14" s="50" t="s">
        <v>186</v>
      </c>
    </row>
    <row r="15" spans="1:14" ht="32.25" customHeight="1" x14ac:dyDescent="0.25">
      <c r="A15" s="816"/>
      <c r="B15" s="811"/>
      <c r="C15" s="811"/>
      <c r="D15" s="50" t="s">
        <v>536</v>
      </c>
      <c r="E15" s="50" t="s">
        <v>23</v>
      </c>
      <c r="F15" s="50" t="s">
        <v>26</v>
      </c>
      <c r="G15" s="91">
        <v>45655</v>
      </c>
      <c r="H15" s="91">
        <v>45655</v>
      </c>
      <c r="I15" s="827"/>
      <c r="J15" s="100">
        <v>0.58333333333333337</v>
      </c>
      <c r="K15" s="64">
        <v>1</v>
      </c>
      <c r="L15" s="50" t="s">
        <v>535</v>
      </c>
      <c r="M15" s="50" t="s">
        <v>527</v>
      </c>
      <c r="N15" s="91" t="s">
        <v>23</v>
      </c>
    </row>
    <row r="16" spans="1:14" ht="47.25" x14ac:dyDescent="0.25">
      <c r="A16" s="816"/>
      <c r="B16" s="811"/>
      <c r="C16" s="811"/>
      <c r="D16" s="50" t="s">
        <v>532</v>
      </c>
      <c r="E16" s="50" t="s">
        <v>533</v>
      </c>
      <c r="F16" s="50" t="s">
        <v>23</v>
      </c>
      <c r="G16" s="91">
        <v>45655</v>
      </c>
      <c r="H16" s="91">
        <v>45655</v>
      </c>
      <c r="I16" s="827"/>
      <c r="J16" s="100">
        <v>0.58333333333333337</v>
      </c>
      <c r="K16" s="64">
        <v>1</v>
      </c>
      <c r="L16" s="50" t="s">
        <v>38</v>
      </c>
      <c r="M16" s="64" t="s">
        <v>534</v>
      </c>
      <c r="N16" s="91" t="s">
        <v>23</v>
      </c>
    </row>
    <row r="17" spans="1:14" ht="31.5" x14ac:dyDescent="0.25">
      <c r="A17" s="816"/>
      <c r="B17" s="811"/>
      <c r="C17" s="811"/>
      <c r="D17" s="64" t="s">
        <v>570</v>
      </c>
      <c r="E17" s="64" t="s">
        <v>23</v>
      </c>
      <c r="F17" s="64" t="s">
        <v>228</v>
      </c>
      <c r="G17" s="91">
        <v>45655</v>
      </c>
      <c r="H17" s="91">
        <v>45655</v>
      </c>
      <c r="I17" s="827"/>
      <c r="J17" s="78">
        <v>0.58333333333333337</v>
      </c>
      <c r="K17" s="64">
        <v>2</v>
      </c>
      <c r="L17" s="64" t="s">
        <v>229</v>
      </c>
      <c r="M17" s="64" t="s">
        <v>336</v>
      </c>
      <c r="N17" s="96"/>
    </row>
    <row r="18" spans="1:14" ht="15.75" x14ac:dyDescent="0.25">
      <c r="A18" s="816"/>
      <c r="B18" s="811"/>
      <c r="C18" s="811"/>
      <c r="D18" s="101" t="s">
        <v>374</v>
      </c>
      <c r="E18" s="63" t="s">
        <v>23</v>
      </c>
      <c r="F18" s="64" t="s">
        <v>21</v>
      </c>
      <c r="G18" s="91">
        <v>45655</v>
      </c>
      <c r="H18" s="91">
        <v>45655</v>
      </c>
      <c r="I18" s="827"/>
      <c r="J18" s="78">
        <v>0.58333333333333337</v>
      </c>
      <c r="K18" s="64">
        <v>1</v>
      </c>
      <c r="L18" s="64" t="s">
        <v>42</v>
      </c>
      <c r="M18" s="50" t="s">
        <v>375</v>
      </c>
      <c r="N18" s="64"/>
    </row>
    <row r="19" spans="1:14" ht="15.75" x14ac:dyDescent="0.25">
      <c r="A19" s="816"/>
      <c r="B19" s="811"/>
      <c r="C19" s="811"/>
      <c r="D19" s="101" t="s">
        <v>376</v>
      </c>
      <c r="E19" s="63" t="s">
        <v>23</v>
      </c>
      <c r="F19" s="64" t="s">
        <v>21</v>
      </c>
      <c r="G19" s="91">
        <v>45655</v>
      </c>
      <c r="H19" s="91">
        <v>45655</v>
      </c>
      <c r="I19" s="827"/>
      <c r="J19" s="78">
        <v>0.625</v>
      </c>
      <c r="K19" s="64">
        <v>1</v>
      </c>
      <c r="L19" s="64" t="s">
        <v>42</v>
      </c>
      <c r="M19" s="50" t="s">
        <v>377</v>
      </c>
      <c r="N19" s="64"/>
    </row>
    <row r="20" spans="1:14" s="104" customFormat="1" ht="31.5" x14ac:dyDescent="0.35">
      <c r="A20" s="816"/>
      <c r="B20" s="811"/>
      <c r="C20" s="811"/>
      <c r="D20" s="64" t="s">
        <v>496</v>
      </c>
      <c r="E20" s="64" t="s">
        <v>23</v>
      </c>
      <c r="F20" s="50" t="s">
        <v>26</v>
      </c>
      <c r="G20" s="91">
        <v>45655</v>
      </c>
      <c r="H20" s="91">
        <v>45655</v>
      </c>
      <c r="I20" s="827"/>
      <c r="J20" s="78">
        <v>0.70833333333333337</v>
      </c>
      <c r="K20" s="64">
        <v>1</v>
      </c>
      <c r="L20" s="64" t="s">
        <v>270</v>
      </c>
      <c r="M20" s="64" t="s">
        <v>497</v>
      </c>
      <c r="N20" s="64"/>
    </row>
    <row r="21" spans="1:14" s="47" customFormat="1" ht="30" customHeight="1" x14ac:dyDescent="0.25">
      <c r="A21" s="809"/>
      <c r="B21" s="812"/>
      <c r="C21" s="812"/>
      <c r="D21" s="64" t="s">
        <v>415</v>
      </c>
      <c r="E21" s="64" t="s">
        <v>23</v>
      </c>
      <c r="F21" s="50" t="s">
        <v>416</v>
      </c>
      <c r="G21" s="61">
        <v>45655</v>
      </c>
      <c r="H21" s="61">
        <v>45655</v>
      </c>
      <c r="I21" s="828"/>
      <c r="J21" s="62">
        <v>0.66666666666666663</v>
      </c>
      <c r="K21" s="50">
        <v>1</v>
      </c>
      <c r="L21" s="50" t="s">
        <v>41</v>
      </c>
      <c r="M21" s="50" t="s">
        <v>417</v>
      </c>
      <c r="N21" s="64"/>
    </row>
    <row r="22" spans="1:14" s="47" customFormat="1" ht="30" customHeight="1" x14ac:dyDescent="0.25">
      <c r="A22" s="50">
        <v>5</v>
      </c>
      <c r="B22" s="64" t="s">
        <v>320</v>
      </c>
      <c r="C22" s="63" t="s">
        <v>143</v>
      </c>
      <c r="D22" s="50" t="s">
        <v>539</v>
      </c>
      <c r="E22" s="61" t="s">
        <v>23</v>
      </c>
      <c r="F22" s="50" t="s">
        <v>538</v>
      </c>
      <c r="G22" s="61">
        <v>45656</v>
      </c>
      <c r="H22" s="61">
        <v>45656</v>
      </c>
      <c r="I22" s="100">
        <v>0.3125</v>
      </c>
      <c r="J22" s="100">
        <v>0.66666666666666663</v>
      </c>
      <c r="K22" s="64">
        <v>1</v>
      </c>
      <c r="L22" s="50" t="s">
        <v>112</v>
      </c>
      <c r="M22" s="64" t="s">
        <v>537</v>
      </c>
      <c r="N22" s="50" t="s">
        <v>23</v>
      </c>
    </row>
    <row r="23" spans="1:14" s="32" customFormat="1" ht="31.5" x14ac:dyDescent="0.25">
      <c r="A23" s="808">
        <v>6</v>
      </c>
      <c r="B23" s="810" t="s">
        <v>320</v>
      </c>
      <c r="C23" s="823" t="s">
        <v>316</v>
      </c>
      <c r="D23" s="810" t="s">
        <v>498</v>
      </c>
      <c r="E23" s="64" t="s">
        <v>23</v>
      </c>
      <c r="F23" s="76" t="s">
        <v>33</v>
      </c>
      <c r="G23" s="61">
        <v>45656</v>
      </c>
      <c r="H23" s="61">
        <v>45656</v>
      </c>
      <c r="I23" s="100">
        <v>0.33333333333333331</v>
      </c>
      <c r="J23" s="100">
        <v>0.41666666666666669</v>
      </c>
      <c r="K23" s="64">
        <v>1</v>
      </c>
      <c r="L23" s="64" t="s">
        <v>270</v>
      </c>
      <c r="M23" s="64" t="s">
        <v>499</v>
      </c>
      <c r="N23" s="50"/>
    </row>
    <row r="24" spans="1:14" s="32" customFormat="1" ht="31.5" x14ac:dyDescent="0.25">
      <c r="A24" s="809"/>
      <c r="B24" s="812"/>
      <c r="C24" s="825"/>
      <c r="D24" s="812"/>
      <c r="E24" s="76" t="s">
        <v>33</v>
      </c>
      <c r="F24" s="64" t="s">
        <v>23</v>
      </c>
      <c r="G24" s="61">
        <v>45656</v>
      </c>
      <c r="H24" s="61">
        <v>45656</v>
      </c>
      <c r="I24" s="78">
        <v>0.625</v>
      </c>
      <c r="J24" s="78">
        <v>0.70833333333333337</v>
      </c>
      <c r="K24" s="64">
        <v>1</v>
      </c>
      <c r="L24" s="64" t="s">
        <v>270</v>
      </c>
      <c r="M24" s="64" t="s">
        <v>499</v>
      </c>
      <c r="N24" s="68"/>
    </row>
    <row r="25" spans="1:14" s="32" customFormat="1" ht="31.5" x14ac:dyDescent="0.25">
      <c r="A25" s="808">
        <v>7</v>
      </c>
      <c r="B25" s="808" t="s">
        <v>384</v>
      </c>
      <c r="C25" s="808" t="s">
        <v>565</v>
      </c>
      <c r="D25" s="50" t="s">
        <v>518</v>
      </c>
      <c r="E25" s="64" t="s">
        <v>23</v>
      </c>
      <c r="F25" s="50" t="s">
        <v>26</v>
      </c>
      <c r="G25" s="91">
        <v>45656</v>
      </c>
      <c r="H25" s="91">
        <v>45656</v>
      </c>
      <c r="I25" s="820">
        <v>0.45833333333333331</v>
      </c>
      <c r="J25" s="78">
        <v>0.58333333333333337</v>
      </c>
      <c r="K25" s="64">
        <v>1</v>
      </c>
      <c r="L25" s="64" t="s">
        <v>522</v>
      </c>
      <c r="M25" s="64" t="s">
        <v>519</v>
      </c>
      <c r="N25" s="64"/>
    </row>
    <row r="26" spans="1:14" s="9" customFormat="1" ht="31.5" x14ac:dyDescent="0.25">
      <c r="A26" s="816"/>
      <c r="B26" s="816"/>
      <c r="C26" s="816"/>
      <c r="D26" s="50" t="s">
        <v>423</v>
      </c>
      <c r="E26" s="64" t="s">
        <v>23</v>
      </c>
      <c r="F26" s="50" t="s">
        <v>424</v>
      </c>
      <c r="G26" s="61">
        <v>45656</v>
      </c>
      <c r="H26" s="61">
        <v>45656</v>
      </c>
      <c r="I26" s="821"/>
      <c r="J26" s="100">
        <v>0.5625</v>
      </c>
      <c r="K26" s="50">
        <v>1</v>
      </c>
      <c r="L26" s="50" t="s">
        <v>425</v>
      </c>
      <c r="M26" s="50" t="s">
        <v>426</v>
      </c>
      <c r="N26" s="64"/>
    </row>
    <row r="27" spans="1:14" s="9" customFormat="1" ht="47.25" x14ac:dyDescent="0.25">
      <c r="A27" s="816"/>
      <c r="B27" s="816"/>
      <c r="C27" s="816"/>
      <c r="D27" s="50" t="s">
        <v>427</v>
      </c>
      <c r="E27" s="64" t="s">
        <v>23</v>
      </c>
      <c r="F27" s="50" t="s">
        <v>428</v>
      </c>
      <c r="G27" s="61">
        <v>45656</v>
      </c>
      <c r="H27" s="61">
        <v>45656</v>
      </c>
      <c r="I27" s="821"/>
      <c r="J27" s="100">
        <v>0.5625</v>
      </c>
      <c r="K27" s="50">
        <v>1</v>
      </c>
      <c r="L27" s="50" t="s">
        <v>425</v>
      </c>
      <c r="M27" s="50" t="s">
        <v>429</v>
      </c>
      <c r="N27" s="64" t="s">
        <v>390</v>
      </c>
    </row>
    <row r="28" spans="1:14" s="32" customFormat="1" ht="47.25" x14ac:dyDescent="0.25">
      <c r="A28" s="816"/>
      <c r="B28" s="816"/>
      <c r="C28" s="816"/>
      <c r="D28" s="64" t="s">
        <v>514</v>
      </c>
      <c r="E28" s="64" t="s">
        <v>23</v>
      </c>
      <c r="F28" s="64" t="s">
        <v>479</v>
      </c>
      <c r="G28" s="105" t="s">
        <v>510</v>
      </c>
      <c r="H28" s="105" t="s">
        <v>510</v>
      </c>
      <c r="I28" s="821"/>
      <c r="J28" s="78">
        <v>0.58333333333333337</v>
      </c>
      <c r="K28" s="64">
        <v>1</v>
      </c>
      <c r="L28" s="64" t="s">
        <v>515</v>
      </c>
      <c r="M28" s="64" t="s">
        <v>516</v>
      </c>
      <c r="N28" s="64" t="s">
        <v>390</v>
      </c>
    </row>
    <row r="29" spans="1:14" s="47" customFormat="1" ht="31.5" x14ac:dyDescent="0.25">
      <c r="A29" s="816"/>
      <c r="B29" s="816"/>
      <c r="C29" s="816"/>
      <c r="D29" s="64" t="s">
        <v>397</v>
      </c>
      <c r="E29" s="50" t="s">
        <v>23</v>
      </c>
      <c r="F29" s="50" t="s">
        <v>228</v>
      </c>
      <c r="G29" s="61">
        <v>45656</v>
      </c>
      <c r="H29" s="61">
        <v>45656</v>
      </c>
      <c r="I29" s="821"/>
      <c r="J29" s="100">
        <v>0.5625</v>
      </c>
      <c r="K29" s="50">
        <v>1</v>
      </c>
      <c r="L29" s="64" t="s">
        <v>229</v>
      </c>
      <c r="M29" s="50" t="s">
        <v>398</v>
      </c>
      <c r="N29" s="50"/>
    </row>
    <row r="30" spans="1:14" s="31" customFormat="1" ht="31.5" x14ac:dyDescent="0.25">
      <c r="A30" s="816"/>
      <c r="B30" s="816"/>
      <c r="C30" s="816"/>
      <c r="D30" s="50" t="s">
        <v>459</v>
      </c>
      <c r="E30" s="50" t="s">
        <v>23</v>
      </c>
      <c r="F30" s="64" t="s">
        <v>460</v>
      </c>
      <c r="G30" s="61" t="s">
        <v>392</v>
      </c>
      <c r="H30" s="61" t="s">
        <v>392</v>
      </c>
      <c r="I30" s="821"/>
      <c r="J30" s="100">
        <v>0.625</v>
      </c>
      <c r="K30" s="50">
        <v>1</v>
      </c>
      <c r="L30" s="50" t="s">
        <v>461</v>
      </c>
      <c r="M30" s="50" t="s">
        <v>462</v>
      </c>
      <c r="N30" s="50"/>
    </row>
    <row r="31" spans="1:14" s="104" customFormat="1" ht="34.5" customHeight="1" x14ac:dyDescent="0.35">
      <c r="A31" s="816"/>
      <c r="B31" s="816"/>
      <c r="C31" s="816"/>
      <c r="D31" s="64" t="s">
        <v>493</v>
      </c>
      <c r="E31" s="64" t="s">
        <v>363</v>
      </c>
      <c r="F31" s="64" t="s">
        <v>23</v>
      </c>
      <c r="G31" s="91">
        <v>45656</v>
      </c>
      <c r="H31" s="91">
        <v>45656</v>
      </c>
      <c r="I31" s="821"/>
      <c r="J31" s="84">
        <v>0.60416666666666663</v>
      </c>
      <c r="K31" s="64">
        <v>1</v>
      </c>
      <c r="L31" s="64" t="s">
        <v>494</v>
      </c>
      <c r="M31" s="64" t="s">
        <v>495</v>
      </c>
      <c r="N31" s="50" t="s">
        <v>23</v>
      </c>
    </row>
    <row r="32" spans="1:14" s="104" customFormat="1" ht="31.5" x14ac:dyDescent="0.35">
      <c r="A32" s="816"/>
      <c r="B32" s="816"/>
      <c r="C32" s="816"/>
      <c r="D32" s="64" t="s">
        <v>507</v>
      </c>
      <c r="E32" s="76" t="s">
        <v>23</v>
      </c>
      <c r="F32" s="50" t="s">
        <v>26</v>
      </c>
      <c r="G32" s="61">
        <v>45656</v>
      </c>
      <c r="H32" s="61">
        <v>45656</v>
      </c>
      <c r="I32" s="821"/>
      <c r="J32" s="100">
        <v>0.625</v>
      </c>
      <c r="K32" s="64">
        <v>3</v>
      </c>
      <c r="L32" s="64" t="s">
        <v>72</v>
      </c>
      <c r="M32" s="64" t="s">
        <v>508</v>
      </c>
      <c r="N32" s="50"/>
    </row>
    <row r="33" spans="1:14" s="28" customFormat="1" ht="28.5" customHeight="1" x14ac:dyDescent="0.35">
      <c r="A33" s="816"/>
      <c r="B33" s="816"/>
      <c r="C33" s="816"/>
      <c r="D33" s="64" t="s">
        <v>467</v>
      </c>
      <c r="E33" s="76" t="s">
        <v>23</v>
      </c>
      <c r="F33" s="50" t="s">
        <v>321</v>
      </c>
      <c r="G33" s="61">
        <v>45656</v>
      </c>
      <c r="H33" s="61">
        <v>45656</v>
      </c>
      <c r="I33" s="821"/>
      <c r="J33" s="100">
        <v>0.625</v>
      </c>
      <c r="K33" s="50">
        <v>1</v>
      </c>
      <c r="L33" s="64" t="s">
        <v>468</v>
      </c>
      <c r="M33" s="50" t="s">
        <v>469</v>
      </c>
      <c r="N33" s="50" t="s">
        <v>23</v>
      </c>
    </row>
    <row r="34" spans="1:14" ht="31.5" x14ac:dyDescent="0.25">
      <c r="A34" s="816"/>
      <c r="B34" s="816"/>
      <c r="C34" s="816"/>
      <c r="D34" s="50" t="s">
        <v>463</v>
      </c>
      <c r="E34" s="76" t="s">
        <v>350</v>
      </c>
      <c r="F34" s="64" t="s">
        <v>460</v>
      </c>
      <c r="G34" s="61" t="s">
        <v>392</v>
      </c>
      <c r="H34" s="61" t="s">
        <v>392</v>
      </c>
      <c r="I34" s="821"/>
      <c r="J34" s="78">
        <v>0.70833333333333337</v>
      </c>
      <c r="K34" s="50">
        <v>1</v>
      </c>
      <c r="L34" s="64" t="s">
        <v>461</v>
      </c>
      <c r="M34" s="50" t="s">
        <v>464</v>
      </c>
      <c r="N34" s="50"/>
    </row>
    <row r="35" spans="1:14" s="9" customFormat="1" ht="31.5" x14ac:dyDescent="0.25">
      <c r="A35" s="809"/>
      <c r="B35" s="809"/>
      <c r="C35" s="809"/>
      <c r="D35" s="50" t="s">
        <v>391</v>
      </c>
      <c r="E35" s="76" t="s">
        <v>350</v>
      </c>
      <c r="F35" s="50" t="s">
        <v>40</v>
      </c>
      <c r="G35" s="61" t="s">
        <v>392</v>
      </c>
      <c r="H35" s="61" t="s">
        <v>392</v>
      </c>
      <c r="I35" s="822"/>
      <c r="J35" s="78">
        <v>0.625</v>
      </c>
      <c r="K35" s="50">
        <v>1</v>
      </c>
      <c r="L35" s="64" t="s">
        <v>24</v>
      </c>
      <c r="M35" s="50" t="s">
        <v>475</v>
      </c>
      <c r="N35" s="50" t="s">
        <v>153</v>
      </c>
    </row>
    <row r="36" spans="1:14" s="47" customFormat="1" ht="31.5" x14ac:dyDescent="0.25">
      <c r="A36" s="50">
        <v>8</v>
      </c>
      <c r="B36" s="85" t="s">
        <v>366</v>
      </c>
      <c r="C36" s="64" t="s">
        <v>555</v>
      </c>
      <c r="D36" s="64" t="s">
        <v>418</v>
      </c>
      <c r="E36" s="64" t="s">
        <v>23</v>
      </c>
      <c r="F36" s="50" t="s">
        <v>26</v>
      </c>
      <c r="G36" s="61">
        <v>45656</v>
      </c>
      <c r="H36" s="61">
        <v>45656</v>
      </c>
      <c r="I36" s="62">
        <v>0.8125</v>
      </c>
      <c r="J36" s="62">
        <v>0.89583333333333337</v>
      </c>
      <c r="K36" s="50">
        <v>1</v>
      </c>
      <c r="L36" s="50" t="s">
        <v>41</v>
      </c>
      <c r="M36" s="50" t="s">
        <v>419</v>
      </c>
      <c r="N36" s="91"/>
    </row>
    <row r="37" spans="1:14" s="9" customFormat="1" ht="48.75" customHeight="1" x14ac:dyDescent="0.25">
      <c r="A37" s="808">
        <v>9</v>
      </c>
      <c r="B37" s="808" t="s">
        <v>384</v>
      </c>
      <c r="C37" s="808" t="s">
        <v>566</v>
      </c>
      <c r="D37" s="50" t="s">
        <v>477</v>
      </c>
      <c r="E37" s="50" t="s">
        <v>393</v>
      </c>
      <c r="F37" s="64" t="s">
        <v>265</v>
      </c>
      <c r="G37" s="61">
        <v>45657</v>
      </c>
      <c r="H37" s="61">
        <v>45657</v>
      </c>
      <c r="I37" s="62">
        <v>4.1666666666666664E-2</v>
      </c>
      <c r="J37" s="62">
        <v>0.125</v>
      </c>
      <c r="K37" s="50">
        <v>1</v>
      </c>
      <c r="L37" s="50" t="s">
        <v>23</v>
      </c>
      <c r="M37" s="64" t="s">
        <v>394</v>
      </c>
      <c r="N37" s="64"/>
    </row>
    <row r="38" spans="1:14" s="9" customFormat="1" ht="33" customHeight="1" x14ac:dyDescent="0.25">
      <c r="A38" s="816"/>
      <c r="B38" s="816"/>
      <c r="C38" s="816"/>
      <c r="D38" s="50" t="s">
        <v>410</v>
      </c>
      <c r="E38" s="50" t="s">
        <v>411</v>
      </c>
      <c r="F38" s="50" t="s">
        <v>23</v>
      </c>
      <c r="G38" s="61">
        <v>45657</v>
      </c>
      <c r="H38" s="61">
        <v>45657</v>
      </c>
      <c r="I38" s="62">
        <v>0.14583333333333334</v>
      </c>
      <c r="J38" s="62">
        <v>0.22916666666666666</v>
      </c>
      <c r="K38" s="50">
        <v>1</v>
      </c>
      <c r="L38" s="50" t="s">
        <v>412</v>
      </c>
      <c r="M38" s="50" t="s">
        <v>476</v>
      </c>
      <c r="N38" s="50" t="s">
        <v>132</v>
      </c>
    </row>
    <row r="39" spans="1:14" s="9" customFormat="1" ht="31.5" x14ac:dyDescent="0.25">
      <c r="A39" s="816"/>
      <c r="B39" s="816"/>
      <c r="C39" s="816"/>
      <c r="D39" s="50" t="s">
        <v>395</v>
      </c>
      <c r="E39" s="64" t="s">
        <v>265</v>
      </c>
      <c r="F39" s="50" t="s">
        <v>23</v>
      </c>
      <c r="G39" s="61">
        <v>45657</v>
      </c>
      <c r="H39" s="61">
        <v>45657</v>
      </c>
      <c r="I39" s="62">
        <v>0.16666666666666666</v>
      </c>
      <c r="J39" s="62">
        <v>0.25</v>
      </c>
      <c r="K39" s="50">
        <v>1</v>
      </c>
      <c r="L39" s="50" t="s">
        <v>23</v>
      </c>
      <c r="M39" s="50" t="s">
        <v>396</v>
      </c>
      <c r="N39" s="64"/>
    </row>
    <row r="40" spans="1:14" ht="31.5" x14ac:dyDescent="0.25">
      <c r="A40" s="809"/>
      <c r="B40" s="809"/>
      <c r="C40" s="809"/>
      <c r="D40" s="50" t="s">
        <v>491</v>
      </c>
      <c r="E40" s="50" t="s">
        <v>98</v>
      </c>
      <c r="F40" s="50" t="s">
        <v>23</v>
      </c>
      <c r="G40" s="61">
        <v>45657</v>
      </c>
      <c r="H40" s="61">
        <v>45657</v>
      </c>
      <c r="I40" s="62">
        <v>0.18055555555555555</v>
      </c>
      <c r="J40" s="62">
        <v>0.27083333333333331</v>
      </c>
      <c r="K40" s="50">
        <v>1</v>
      </c>
      <c r="L40" s="64" t="s">
        <v>116</v>
      </c>
      <c r="M40" s="50" t="s">
        <v>492</v>
      </c>
      <c r="N40" s="50"/>
    </row>
    <row r="41" spans="1:14" s="47" customFormat="1" ht="31.5" x14ac:dyDescent="0.25">
      <c r="A41" s="808">
        <v>10</v>
      </c>
      <c r="B41" s="808" t="s">
        <v>553</v>
      </c>
      <c r="C41" s="808" t="s">
        <v>554</v>
      </c>
      <c r="D41" s="50" t="s">
        <v>548</v>
      </c>
      <c r="E41" s="76" t="s">
        <v>23</v>
      </c>
      <c r="F41" s="76" t="s">
        <v>111</v>
      </c>
      <c r="G41" s="61">
        <v>45657</v>
      </c>
      <c r="H41" s="61">
        <v>45657</v>
      </c>
      <c r="I41" s="817" t="s">
        <v>547</v>
      </c>
      <c r="J41" s="105" t="s">
        <v>546</v>
      </c>
      <c r="K41" s="50">
        <v>1</v>
      </c>
      <c r="L41" s="50" t="s">
        <v>545</v>
      </c>
      <c r="M41" s="50" t="s">
        <v>544</v>
      </c>
      <c r="N41" s="91" t="s">
        <v>23</v>
      </c>
    </row>
    <row r="42" spans="1:14" s="32" customFormat="1" ht="47.25" x14ac:dyDescent="0.25">
      <c r="A42" s="816"/>
      <c r="B42" s="816"/>
      <c r="C42" s="816"/>
      <c r="D42" s="64" t="s">
        <v>517</v>
      </c>
      <c r="E42" s="64" t="s">
        <v>23</v>
      </c>
      <c r="F42" s="64" t="s">
        <v>479</v>
      </c>
      <c r="G42" s="105" t="s">
        <v>480</v>
      </c>
      <c r="H42" s="105" t="s">
        <v>480</v>
      </c>
      <c r="I42" s="818"/>
      <c r="J42" s="78">
        <v>0.5625</v>
      </c>
      <c r="K42" s="64">
        <v>1</v>
      </c>
      <c r="L42" s="64" t="s">
        <v>481</v>
      </c>
      <c r="M42" s="64" t="s">
        <v>482</v>
      </c>
      <c r="N42" s="64" t="s">
        <v>64</v>
      </c>
    </row>
    <row r="43" spans="1:14" s="32" customFormat="1" ht="31.5" x14ac:dyDescent="0.25">
      <c r="A43" s="816"/>
      <c r="B43" s="816"/>
      <c r="C43" s="816"/>
      <c r="D43" s="64" t="s">
        <v>356</v>
      </c>
      <c r="E43" s="64" t="s">
        <v>199</v>
      </c>
      <c r="F43" s="64" t="s">
        <v>357</v>
      </c>
      <c r="G43" s="91">
        <v>45657</v>
      </c>
      <c r="H43" s="91">
        <v>45657</v>
      </c>
      <c r="I43" s="818"/>
      <c r="J43" s="78">
        <v>0.54166666666666663</v>
      </c>
      <c r="K43" s="64">
        <v>1</v>
      </c>
      <c r="L43" s="64" t="s">
        <v>201</v>
      </c>
      <c r="M43" s="64" t="s">
        <v>358</v>
      </c>
      <c r="N43" s="64"/>
    </row>
    <row r="44" spans="1:14" s="47" customFormat="1" ht="31.5" x14ac:dyDescent="0.25">
      <c r="A44" s="816"/>
      <c r="B44" s="816"/>
      <c r="C44" s="816"/>
      <c r="D44" s="50" t="s">
        <v>523</v>
      </c>
      <c r="E44" s="64" t="s">
        <v>23</v>
      </c>
      <c r="F44" s="64" t="s">
        <v>446</v>
      </c>
      <c r="G44" s="61">
        <v>45657</v>
      </c>
      <c r="H44" s="61">
        <v>45657</v>
      </c>
      <c r="I44" s="818"/>
      <c r="J44" s="100">
        <v>0.625</v>
      </c>
      <c r="K44" s="50">
        <v>1</v>
      </c>
      <c r="L44" s="50" t="s">
        <v>327</v>
      </c>
      <c r="M44" s="50" t="s">
        <v>447</v>
      </c>
      <c r="N44" s="64"/>
    </row>
    <row r="45" spans="1:14" s="9" customFormat="1" ht="31.5" x14ac:dyDescent="0.25">
      <c r="A45" s="816"/>
      <c r="B45" s="816"/>
      <c r="C45" s="816"/>
      <c r="D45" s="50" t="s">
        <v>430</v>
      </c>
      <c r="E45" s="64" t="s">
        <v>23</v>
      </c>
      <c r="F45" s="50" t="s">
        <v>424</v>
      </c>
      <c r="G45" s="61">
        <v>45657</v>
      </c>
      <c r="H45" s="61">
        <v>45657</v>
      </c>
      <c r="I45" s="819"/>
      <c r="J45" s="100">
        <v>0.625</v>
      </c>
      <c r="K45" s="50">
        <v>1</v>
      </c>
      <c r="L45" s="50" t="s">
        <v>425</v>
      </c>
      <c r="M45" s="50" t="s">
        <v>431</v>
      </c>
      <c r="N45" s="64"/>
    </row>
    <row r="46" spans="1:14" s="9" customFormat="1" ht="31.5" x14ac:dyDescent="0.25">
      <c r="A46" s="809"/>
      <c r="B46" s="809"/>
      <c r="C46" s="809"/>
      <c r="D46" s="64" t="s">
        <v>478</v>
      </c>
      <c r="E46" s="50" t="s">
        <v>399</v>
      </c>
      <c r="F46" s="50" t="s">
        <v>23</v>
      </c>
      <c r="G46" s="61">
        <v>45657</v>
      </c>
      <c r="H46" s="61">
        <v>45657</v>
      </c>
      <c r="I46" s="78">
        <v>0.51041666666666663</v>
      </c>
      <c r="J46" s="100">
        <v>0.58333333333333337</v>
      </c>
      <c r="K46" s="50">
        <v>1</v>
      </c>
      <c r="L46" s="64" t="s">
        <v>201</v>
      </c>
      <c r="M46" s="50" t="s">
        <v>400</v>
      </c>
      <c r="N46" s="64"/>
    </row>
    <row r="47" spans="1:14" s="28" customFormat="1" ht="33" customHeight="1" x14ac:dyDescent="0.35">
      <c r="A47" s="808">
        <v>11</v>
      </c>
      <c r="B47" s="810" t="s">
        <v>366</v>
      </c>
      <c r="C47" s="810" t="s">
        <v>555</v>
      </c>
      <c r="D47" s="64" t="s">
        <v>448</v>
      </c>
      <c r="E47" s="64" t="s">
        <v>449</v>
      </c>
      <c r="F47" s="63" t="s">
        <v>350</v>
      </c>
      <c r="G47" s="91">
        <v>45657</v>
      </c>
      <c r="H47" s="91">
        <v>45657</v>
      </c>
      <c r="I47" s="831">
        <v>0.70833333333333337</v>
      </c>
      <c r="J47" s="62">
        <v>0.8125</v>
      </c>
      <c r="K47" s="50">
        <v>1</v>
      </c>
      <c r="L47" s="64" t="s">
        <v>450</v>
      </c>
      <c r="M47" s="50" t="s">
        <v>451</v>
      </c>
      <c r="N47" s="64" t="s">
        <v>390</v>
      </c>
    </row>
    <row r="48" spans="1:14" s="28" customFormat="1" ht="33" customHeight="1" x14ac:dyDescent="0.35">
      <c r="A48" s="816"/>
      <c r="B48" s="811"/>
      <c r="C48" s="811"/>
      <c r="D48" s="64" t="s">
        <v>360</v>
      </c>
      <c r="E48" s="64" t="s">
        <v>361</v>
      </c>
      <c r="F48" s="63" t="s">
        <v>64</v>
      </c>
      <c r="G48" s="91">
        <v>45657</v>
      </c>
      <c r="H48" s="91">
        <v>45657</v>
      </c>
      <c r="I48" s="832"/>
      <c r="J48" s="78">
        <v>0.79166666666666663</v>
      </c>
      <c r="K48" s="64">
        <v>1</v>
      </c>
      <c r="L48" s="64" t="s">
        <v>83</v>
      </c>
      <c r="M48" s="64" t="s">
        <v>362</v>
      </c>
      <c r="N48" s="64" t="s">
        <v>390</v>
      </c>
    </row>
    <row r="49" spans="1:14" s="47" customFormat="1" ht="63" x14ac:dyDescent="0.25">
      <c r="A49" s="816"/>
      <c r="B49" s="811"/>
      <c r="C49" s="811"/>
      <c r="D49" s="50" t="s">
        <v>543</v>
      </c>
      <c r="E49" s="50" t="s">
        <v>542</v>
      </c>
      <c r="F49" s="50" t="s">
        <v>23</v>
      </c>
      <c r="G49" s="91">
        <v>45657</v>
      </c>
      <c r="H49" s="91">
        <v>45657</v>
      </c>
      <c r="I49" s="832"/>
      <c r="J49" s="100">
        <v>0.77430555555555547</v>
      </c>
      <c r="K49" s="64">
        <v>2</v>
      </c>
      <c r="L49" s="50" t="s">
        <v>38</v>
      </c>
      <c r="M49" s="64" t="s">
        <v>541</v>
      </c>
      <c r="N49" s="91" t="s">
        <v>23</v>
      </c>
    </row>
    <row r="50" spans="1:14" s="32" customFormat="1" ht="31.5" x14ac:dyDescent="0.25">
      <c r="A50" s="809"/>
      <c r="B50" s="812"/>
      <c r="C50" s="812"/>
      <c r="D50" s="64" t="s">
        <v>483</v>
      </c>
      <c r="E50" s="64" t="s">
        <v>484</v>
      </c>
      <c r="F50" s="64" t="s">
        <v>23</v>
      </c>
      <c r="G50" s="105" t="s">
        <v>480</v>
      </c>
      <c r="H50" s="105" t="s">
        <v>480</v>
      </c>
      <c r="I50" s="833"/>
      <c r="J50" s="78">
        <v>0.8125</v>
      </c>
      <c r="K50" s="64">
        <v>1</v>
      </c>
      <c r="L50" s="64" t="s">
        <v>481</v>
      </c>
      <c r="M50" s="64" t="s">
        <v>524</v>
      </c>
      <c r="N50" s="64" t="s">
        <v>64</v>
      </c>
    </row>
    <row r="51" spans="1:14" s="47" customFormat="1" ht="31.5" x14ac:dyDescent="0.25">
      <c r="A51" s="808">
        <v>12</v>
      </c>
      <c r="B51" s="810" t="s">
        <v>320</v>
      </c>
      <c r="C51" s="823" t="s">
        <v>556</v>
      </c>
      <c r="D51" s="50" t="s">
        <v>540</v>
      </c>
      <c r="E51" s="50" t="s">
        <v>23</v>
      </c>
      <c r="F51" s="50" t="s">
        <v>26</v>
      </c>
      <c r="G51" s="91">
        <v>45657</v>
      </c>
      <c r="H51" s="91">
        <v>45657</v>
      </c>
      <c r="I51" s="826">
        <v>0.79166666666666663</v>
      </c>
      <c r="J51" s="100">
        <v>0.85416666666666663</v>
      </c>
      <c r="K51" s="64">
        <v>1</v>
      </c>
      <c r="L51" s="50" t="s">
        <v>38</v>
      </c>
      <c r="M51" s="50" t="s">
        <v>527</v>
      </c>
      <c r="N51" s="91" t="s">
        <v>23</v>
      </c>
    </row>
    <row r="52" spans="1:14" s="9" customFormat="1" ht="31.5" x14ac:dyDescent="0.25">
      <c r="A52" s="816"/>
      <c r="B52" s="811"/>
      <c r="C52" s="824"/>
      <c r="D52" s="50" t="s">
        <v>413</v>
      </c>
      <c r="E52" s="50" t="s">
        <v>23</v>
      </c>
      <c r="F52" s="50" t="s">
        <v>26</v>
      </c>
      <c r="G52" s="61">
        <v>45657</v>
      </c>
      <c r="H52" s="61">
        <v>45657</v>
      </c>
      <c r="I52" s="827"/>
      <c r="J52" s="62">
        <v>0.85416666666666663</v>
      </c>
      <c r="K52" s="50">
        <v>1</v>
      </c>
      <c r="L52" s="50" t="s">
        <v>412</v>
      </c>
      <c r="M52" s="50" t="s">
        <v>414</v>
      </c>
      <c r="N52" s="50" t="s">
        <v>132</v>
      </c>
    </row>
    <row r="53" spans="1:14" s="28" customFormat="1" ht="31.5" x14ac:dyDescent="0.35">
      <c r="A53" s="816"/>
      <c r="B53" s="811"/>
      <c r="C53" s="824"/>
      <c r="D53" s="64" t="s">
        <v>452</v>
      </c>
      <c r="E53" s="63" t="s">
        <v>350</v>
      </c>
      <c r="F53" s="64" t="s">
        <v>33</v>
      </c>
      <c r="G53" s="91">
        <v>45657</v>
      </c>
      <c r="H53" s="91">
        <v>45657</v>
      </c>
      <c r="I53" s="828"/>
      <c r="J53" s="78">
        <v>0.89583333333333337</v>
      </c>
      <c r="K53" s="50">
        <v>1</v>
      </c>
      <c r="L53" s="64" t="s">
        <v>450</v>
      </c>
      <c r="M53" s="50" t="s">
        <v>453</v>
      </c>
      <c r="N53" s="64"/>
    </row>
    <row r="54" spans="1:14" s="47" customFormat="1" ht="31.5" x14ac:dyDescent="0.25">
      <c r="A54" s="809"/>
      <c r="B54" s="812"/>
      <c r="C54" s="825"/>
      <c r="D54" s="64" t="s">
        <v>420</v>
      </c>
      <c r="E54" s="50" t="s">
        <v>421</v>
      </c>
      <c r="F54" s="50" t="s">
        <v>23</v>
      </c>
      <c r="G54" s="61">
        <v>45658</v>
      </c>
      <c r="H54" s="61">
        <v>45658</v>
      </c>
      <c r="I54" s="62">
        <v>1.3888888888888889E-3</v>
      </c>
      <c r="J54" s="62">
        <v>0.10416666666666667</v>
      </c>
      <c r="K54" s="50">
        <v>1</v>
      </c>
      <c r="L54" s="50" t="s">
        <v>41</v>
      </c>
      <c r="M54" s="50" t="s">
        <v>422</v>
      </c>
      <c r="N54" s="64"/>
    </row>
    <row r="55" spans="1:14" s="32" customFormat="1" ht="50.25" customHeight="1" x14ac:dyDescent="0.25">
      <c r="A55" s="64">
        <v>13</v>
      </c>
      <c r="B55" s="64" t="s">
        <v>320</v>
      </c>
      <c r="C55" s="64" t="s">
        <v>563</v>
      </c>
      <c r="D55" s="64" t="s">
        <v>485</v>
      </c>
      <c r="E55" s="64" t="s">
        <v>486</v>
      </c>
      <c r="F55" s="64" t="s">
        <v>487</v>
      </c>
      <c r="G55" s="91">
        <v>45658</v>
      </c>
      <c r="H55" s="91">
        <v>45688</v>
      </c>
      <c r="I55" s="78">
        <v>0.3125</v>
      </c>
      <c r="J55" s="78">
        <v>0.8125</v>
      </c>
      <c r="K55" s="64" t="s">
        <v>153</v>
      </c>
      <c r="L55" s="64" t="s">
        <v>327</v>
      </c>
      <c r="M55" s="64" t="s">
        <v>525</v>
      </c>
      <c r="N55" s="88" t="s">
        <v>390</v>
      </c>
    </row>
    <row r="56" spans="1:14" s="9" customFormat="1" ht="31.5" x14ac:dyDescent="0.25">
      <c r="A56" s="50">
        <v>14</v>
      </c>
      <c r="B56" s="64" t="s">
        <v>320</v>
      </c>
      <c r="C56" s="63" t="s">
        <v>136</v>
      </c>
      <c r="D56" s="64" t="s">
        <v>526</v>
      </c>
      <c r="E56" s="63" t="s">
        <v>23</v>
      </c>
      <c r="F56" s="63" t="s">
        <v>401</v>
      </c>
      <c r="G56" s="91">
        <v>45658</v>
      </c>
      <c r="H56" s="91">
        <v>45658</v>
      </c>
      <c r="I56" s="78">
        <v>0.375</v>
      </c>
      <c r="J56" s="78">
        <v>0.66666666666666663</v>
      </c>
      <c r="K56" s="64">
        <v>2</v>
      </c>
      <c r="L56" s="64" t="s">
        <v>83</v>
      </c>
      <c r="M56" s="64" t="s">
        <v>402</v>
      </c>
      <c r="N56" s="64" t="s">
        <v>132</v>
      </c>
    </row>
    <row r="57" spans="1:14" s="32" customFormat="1" ht="31.5" x14ac:dyDescent="0.25">
      <c r="A57" s="50">
        <v>15</v>
      </c>
      <c r="B57" s="64" t="s">
        <v>320</v>
      </c>
      <c r="C57" s="63" t="s">
        <v>138</v>
      </c>
      <c r="D57" s="64" t="s">
        <v>500</v>
      </c>
      <c r="E57" s="64" t="s">
        <v>23</v>
      </c>
      <c r="F57" s="76" t="s">
        <v>33</v>
      </c>
      <c r="G57" s="91">
        <v>45658</v>
      </c>
      <c r="H57" s="91">
        <v>45658</v>
      </c>
      <c r="I57" s="78">
        <v>0.79166666666666663</v>
      </c>
      <c r="J57" s="78">
        <v>0.875</v>
      </c>
      <c r="K57" s="64">
        <v>1</v>
      </c>
      <c r="L57" s="64" t="s">
        <v>117</v>
      </c>
      <c r="M57" s="64" t="s">
        <v>501</v>
      </c>
      <c r="N57" s="76" t="s">
        <v>33</v>
      </c>
    </row>
    <row r="58" spans="1:14" s="102" customFormat="1" ht="31.5" x14ac:dyDescent="0.25">
      <c r="A58" s="50">
        <v>16</v>
      </c>
      <c r="B58" s="64" t="s">
        <v>320</v>
      </c>
      <c r="C58" s="63" t="s">
        <v>556</v>
      </c>
      <c r="D58" s="50" t="s">
        <v>470</v>
      </c>
      <c r="E58" s="50" t="s">
        <v>421</v>
      </c>
      <c r="F58" s="50" t="s">
        <v>350</v>
      </c>
      <c r="G58" s="61" t="s">
        <v>471</v>
      </c>
      <c r="H58" s="61" t="s">
        <v>471</v>
      </c>
      <c r="I58" s="78">
        <v>0.5</v>
      </c>
      <c r="J58" s="78">
        <v>0.60416666666666663</v>
      </c>
      <c r="K58" s="50">
        <v>1</v>
      </c>
      <c r="L58" s="64" t="s">
        <v>24</v>
      </c>
      <c r="M58" s="50" t="s">
        <v>472</v>
      </c>
      <c r="N58" s="50"/>
    </row>
    <row r="59" spans="1:14" s="9" customFormat="1" ht="33" customHeight="1" x14ac:dyDescent="0.25">
      <c r="A59" s="117">
        <v>17</v>
      </c>
      <c r="B59" s="118" t="s">
        <v>320</v>
      </c>
      <c r="C59" s="119" t="s">
        <v>136</v>
      </c>
      <c r="D59" s="117" t="s">
        <v>509</v>
      </c>
      <c r="E59" s="117" t="s">
        <v>411</v>
      </c>
      <c r="F59" s="117" t="s">
        <v>23</v>
      </c>
      <c r="G59" s="120">
        <v>45660</v>
      </c>
      <c r="H59" s="120">
        <v>45660</v>
      </c>
      <c r="I59" s="121">
        <v>0.27083333333333331</v>
      </c>
      <c r="J59" s="121">
        <v>0.375</v>
      </c>
      <c r="K59" s="117">
        <v>1</v>
      </c>
      <c r="L59" s="117" t="s">
        <v>72</v>
      </c>
      <c r="M59" s="117" t="s">
        <v>584</v>
      </c>
      <c r="N59" s="117" t="s">
        <v>132</v>
      </c>
    </row>
    <row r="60" spans="1:14" s="28" customFormat="1" ht="31.5" x14ac:dyDescent="0.35">
      <c r="A60" s="50">
        <v>18</v>
      </c>
      <c r="B60" s="64" t="s">
        <v>320</v>
      </c>
      <c r="C60" s="63" t="s">
        <v>31</v>
      </c>
      <c r="D60" s="64" t="s">
        <v>505</v>
      </c>
      <c r="E60" s="63" t="s">
        <v>504</v>
      </c>
      <c r="F60" s="63" t="s">
        <v>350</v>
      </c>
      <c r="G60" s="61">
        <v>45660</v>
      </c>
      <c r="H60" s="61">
        <v>45660</v>
      </c>
      <c r="I60" s="78">
        <v>0.33333333333333331</v>
      </c>
      <c r="J60" s="78">
        <v>5.625</v>
      </c>
      <c r="K60" s="50">
        <v>1</v>
      </c>
      <c r="L60" s="64" t="s">
        <v>351</v>
      </c>
      <c r="M60" s="50" t="s">
        <v>506</v>
      </c>
      <c r="N60" s="50" t="s">
        <v>23</v>
      </c>
    </row>
    <row r="61" spans="1:14" s="47" customFormat="1" ht="47.25" x14ac:dyDescent="0.25">
      <c r="A61" s="50">
        <v>19</v>
      </c>
      <c r="B61" s="64" t="s">
        <v>320</v>
      </c>
      <c r="C61" s="63" t="s">
        <v>142</v>
      </c>
      <c r="D61" s="50" t="s">
        <v>549</v>
      </c>
      <c r="E61" s="61" t="s">
        <v>23</v>
      </c>
      <c r="F61" s="50" t="s">
        <v>550</v>
      </c>
      <c r="G61" s="61">
        <v>45660</v>
      </c>
      <c r="H61" s="61">
        <v>45660</v>
      </c>
      <c r="I61" s="100">
        <v>0.33333333333333331</v>
      </c>
      <c r="J61" s="100">
        <v>0.79166666666666663</v>
      </c>
      <c r="K61" s="64">
        <v>2</v>
      </c>
      <c r="L61" s="50" t="s">
        <v>112</v>
      </c>
      <c r="M61" s="64" t="s">
        <v>551</v>
      </c>
      <c r="N61" s="50" t="s">
        <v>23</v>
      </c>
    </row>
    <row r="62" spans="1:14" ht="31.5" x14ac:dyDescent="0.25">
      <c r="A62" s="808">
        <v>20</v>
      </c>
      <c r="B62" s="808" t="s">
        <v>384</v>
      </c>
      <c r="C62" s="834" t="s">
        <v>567</v>
      </c>
      <c r="D62" s="64" t="s">
        <v>571</v>
      </c>
      <c r="E62" s="64" t="s">
        <v>21</v>
      </c>
      <c r="F62" s="64" t="s">
        <v>23</v>
      </c>
      <c r="G62" s="91">
        <v>45660</v>
      </c>
      <c r="H62" s="91">
        <v>45660</v>
      </c>
      <c r="I62" s="78">
        <v>0.45833333333333331</v>
      </c>
      <c r="J62" s="78">
        <v>0.58333333333333337</v>
      </c>
      <c r="K62" s="64">
        <v>2</v>
      </c>
      <c r="L62" s="64" t="s">
        <v>42</v>
      </c>
      <c r="M62" s="50" t="s">
        <v>572</v>
      </c>
      <c r="N62" s="64" t="s">
        <v>132</v>
      </c>
    </row>
    <row r="63" spans="1:14" s="32" customFormat="1" ht="31.5" x14ac:dyDescent="0.25">
      <c r="A63" s="816"/>
      <c r="B63" s="816"/>
      <c r="C63" s="835"/>
      <c r="D63" s="64" t="s">
        <v>502</v>
      </c>
      <c r="E63" s="64" t="s">
        <v>363</v>
      </c>
      <c r="F63" s="64" t="s">
        <v>23</v>
      </c>
      <c r="G63" s="91">
        <v>45660</v>
      </c>
      <c r="H63" s="91">
        <v>45660</v>
      </c>
      <c r="I63" s="820">
        <v>0.52083333333333337</v>
      </c>
      <c r="J63" s="78">
        <v>0.58333333333333337</v>
      </c>
      <c r="K63" s="50">
        <v>1</v>
      </c>
      <c r="L63" s="64" t="s">
        <v>117</v>
      </c>
      <c r="M63" s="64" t="s">
        <v>503</v>
      </c>
      <c r="N63" s="50"/>
    </row>
    <row r="64" spans="1:14" s="9" customFormat="1" ht="31.5" x14ac:dyDescent="0.25">
      <c r="A64" s="816"/>
      <c r="B64" s="816"/>
      <c r="C64" s="835"/>
      <c r="D64" s="50" t="s">
        <v>435</v>
      </c>
      <c r="E64" s="64" t="s">
        <v>436</v>
      </c>
      <c r="F64" s="50" t="s">
        <v>23</v>
      </c>
      <c r="G64" s="61">
        <v>45660</v>
      </c>
      <c r="H64" s="61">
        <v>45660</v>
      </c>
      <c r="I64" s="821"/>
      <c r="J64" s="100">
        <v>0.625</v>
      </c>
      <c r="K64" s="50">
        <v>1</v>
      </c>
      <c r="L64" s="64" t="s">
        <v>201</v>
      </c>
      <c r="M64" s="50" t="s">
        <v>437</v>
      </c>
      <c r="N64" s="50"/>
    </row>
    <row r="65" spans="1:14" s="9" customFormat="1" ht="31.5" customHeight="1" x14ac:dyDescent="0.25">
      <c r="A65" s="816"/>
      <c r="B65" s="816"/>
      <c r="C65" s="835"/>
      <c r="D65" s="50" t="s">
        <v>438</v>
      </c>
      <c r="E65" s="64" t="s">
        <v>436</v>
      </c>
      <c r="F65" s="50" t="s">
        <v>23</v>
      </c>
      <c r="G65" s="61">
        <v>45660</v>
      </c>
      <c r="H65" s="61">
        <v>45660</v>
      </c>
      <c r="I65" s="821"/>
      <c r="J65" s="100">
        <v>0.625</v>
      </c>
      <c r="K65" s="50">
        <v>1</v>
      </c>
      <c r="L65" s="64" t="s">
        <v>201</v>
      </c>
      <c r="M65" s="50" t="s">
        <v>439</v>
      </c>
      <c r="N65" s="50"/>
    </row>
    <row r="66" spans="1:14" s="9" customFormat="1" ht="31.5" x14ac:dyDescent="0.25">
      <c r="A66" s="816"/>
      <c r="B66" s="816"/>
      <c r="C66" s="835"/>
      <c r="D66" s="50" t="s">
        <v>440</v>
      </c>
      <c r="E66" s="64" t="s">
        <v>436</v>
      </c>
      <c r="F66" s="50" t="s">
        <v>23</v>
      </c>
      <c r="G66" s="61">
        <v>45660</v>
      </c>
      <c r="H66" s="61">
        <v>45660</v>
      </c>
      <c r="I66" s="821"/>
      <c r="J66" s="100">
        <v>0.625</v>
      </c>
      <c r="K66" s="50">
        <v>1</v>
      </c>
      <c r="L66" s="64" t="s">
        <v>201</v>
      </c>
      <c r="M66" s="50" t="s">
        <v>441</v>
      </c>
      <c r="N66" s="50"/>
    </row>
    <row r="67" spans="1:14" ht="31.5" x14ac:dyDescent="0.25">
      <c r="A67" s="809"/>
      <c r="B67" s="809"/>
      <c r="C67" s="836"/>
      <c r="D67" s="64" t="s">
        <v>465</v>
      </c>
      <c r="E67" s="50" t="s">
        <v>26</v>
      </c>
      <c r="F67" s="50" t="s">
        <v>23</v>
      </c>
      <c r="G67" s="61" t="s">
        <v>466</v>
      </c>
      <c r="H67" s="61" t="s">
        <v>466</v>
      </c>
      <c r="I67" s="822"/>
      <c r="J67" s="78">
        <v>0.70833333333333337</v>
      </c>
      <c r="K67" s="50">
        <v>1</v>
      </c>
      <c r="L67" s="50" t="s">
        <v>27</v>
      </c>
      <c r="M67" s="50" t="s">
        <v>520</v>
      </c>
      <c r="N67" s="50"/>
    </row>
    <row r="68" spans="1:14" ht="31.5" x14ac:dyDescent="0.25">
      <c r="A68" s="45"/>
      <c r="B68" s="45"/>
      <c r="C68" s="65"/>
      <c r="D68" s="109" t="s">
        <v>576</v>
      </c>
      <c r="E68" s="109" t="s">
        <v>26</v>
      </c>
      <c r="F68" s="109" t="s">
        <v>577</v>
      </c>
      <c r="G68" s="109" t="s">
        <v>578</v>
      </c>
      <c r="H68" s="109" t="s">
        <v>578</v>
      </c>
      <c r="I68" s="110">
        <v>0.54166666666666663</v>
      </c>
      <c r="J68" s="110">
        <v>0.625</v>
      </c>
      <c r="K68" s="109">
        <v>1</v>
      </c>
      <c r="L68" s="109" t="s">
        <v>72</v>
      </c>
      <c r="M68" s="109" t="s">
        <v>579</v>
      </c>
      <c r="N68" s="109"/>
    </row>
    <row r="69" spans="1:14" s="9" customFormat="1" ht="15.75" x14ac:dyDescent="0.25">
      <c r="A69"/>
      <c r="B69"/>
      <c r="C69" t="s">
        <v>390</v>
      </c>
      <c r="D69"/>
      <c r="E69"/>
      <c r="F69"/>
      <c r="G69"/>
      <c r="H69"/>
      <c r="I69"/>
      <c r="J69"/>
      <c r="K69"/>
      <c r="L69"/>
      <c r="M69"/>
      <c r="N69"/>
    </row>
    <row r="71" spans="1:14" ht="20.25" x14ac:dyDescent="0.3">
      <c r="A71" s="6"/>
      <c r="B71" s="814" t="s">
        <v>87</v>
      </c>
      <c r="C71" s="814"/>
      <c r="D71" s="814"/>
      <c r="E71" s="10" t="s">
        <v>573</v>
      </c>
      <c r="F71" s="11"/>
      <c r="G71" s="12"/>
      <c r="H71" s="10"/>
      <c r="I71" s="13"/>
      <c r="J71" s="12"/>
      <c r="K71" s="8"/>
      <c r="L71" s="8"/>
      <c r="M71" s="7"/>
      <c r="N71" s="7"/>
    </row>
    <row r="73" spans="1:14" x14ac:dyDescent="0.25">
      <c r="C73" s="106"/>
    </row>
    <row r="74" spans="1:14" x14ac:dyDescent="0.25">
      <c r="C74" s="106"/>
    </row>
  </sheetData>
  <mergeCells count="51">
    <mergeCell ref="A62:A67"/>
    <mergeCell ref="B62:B67"/>
    <mergeCell ref="C62:C67"/>
    <mergeCell ref="I63:I67"/>
    <mergeCell ref="B71:D71"/>
    <mergeCell ref="C47:C50"/>
    <mergeCell ref="I47:I50"/>
    <mergeCell ref="A51:A54"/>
    <mergeCell ref="B51:B54"/>
    <mergeCell ref="C51:C54"/>
    <mergeCell ref="I51:I53"/>
    <mergeCell ref="D23:D24"/>
    <mergeCell ref="A4:A7"/>
    <mergeCell ref="B10:B11"/>
    <mergeCell ref="C10:C11"/>
    <mergeCell ref="A10:A11"/>
    <mergeCell ref="A12:A21"/>
    <mergeCell ref="B12:B21"/>
    <mergeCell ref="C12:C21"/>
    <mergeCell ref="B2:B3"/>
    <mergeCell ref="B41:B46"/>
    <mergeCell ref="C41:C46"/>
    <mergeCell ref="A1:N1"/>
    <mergeCell ref="A2:A3"/>
    <mergeCell ref="C2:C3"/>
    <mergeCell ref="D2:D3"/>
    <mergeCell ref="E2:F2"/>
    <mergeCell ref="G2:H2"/>
    <mergeCell ref="I2:J2"/>
    <mergeCell ref="K2:K3"/>
    <mergeCell ref="L2:L3"/>
    <mergeCell ref="M2:M3"/>
    <mergeCell ref="N2:N3"/>
    <mergeCell ref="A25:A35"/>
    <mergeCell ref="B25:B35"/>
    <mergeCell ref="A41:A46"/>
    <mergeCell ref="I41:I45"/>
    <mergeCell ref="A47:A50"/>
    <mergeCell ref="B47:B50"/>
    <mergeCell ref="I5:I7"/>
    <mergeCell ref="B4:B7"/>
    <mergeCell ref="C4:C7"/>
    <mergeCell ref="C25:C35"/>
    <mergeCell ref="I25:I35"/>
    <mergeCell ref="A37:A40"/>
    <mergeCell ref="B37:B40"/>
    <mergeCell ref="C37:C40"/>
    <mergeCell ref="I12:I21"/>
    <mergeCell ref="A23:A24"/>
    <mergeCell ref="B23:B24"/>
    <mergeCell ref="C23:C24"/>
  </mergeCells>
  <dataValidations count="1">
    <dataValidation type="whole" showInputMessage="1" showErrorMessage="1" sqref="K71 K33 K35 K50 K45 K62:K68 K5 K53:K55 K58 K27:K28 K1:K3 K17 K20 K42:K43 K39:K40 K7 K10:K14 K47" xr:uid="{00000000-0002-0000-0300-000000000000}">
      <formula1>1</formula1>
      <formula2>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1000000}">
          <x14:formula1>
            <xm:f>'C:\Users\Dispatcher-Kandym.UZ\AppData\Local\Microsoft\Windows\INetCache\Content.Outlook\3HP4YQBK\[Заявка на транспорт на 21.10.2023г. (Камаз полуприцеп).XLSX]База данных'!#REF!</xm:f>
          </x14:formula1>
          <xm:sqref>J61 J37</xm:sqref>
        </x14:dataValidation>
        <x14:dataValidation type="list" allowBlank="1" showInputMessage="1" showErrorMessage="1" xr:uid="{00000000-0002-0000-0300-000002000000}">
          <x14:formula1>
            <xm:f>'[Заявка на транспорт Службы СО 12.2024.xlsx]База данных'!#REF!</xm:f>
          </x14:formula1>
          <xm:sqref>L11 F11 F25 N11 F14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S68"/>
  <sheetViews>
    <sheetView zoomScale="90" zoomScaleNormal="90" workbookViewId="0">
      <pane ySplit="2" topLeftCell="A54" activePane="bottomLeft" state="frozen"/>
      <selection pane="bottomLeft" activeCell="K46" sqref="K46"/>
    </sheetView>
  </sheetViews>
  <sheetFormatPr defaultRowHeight="15" x14ac:dyDescent="0.25"/>
  <cols>
    <col min="1" max="1" width="4.85546875" bestFit="1" customWidth="1"/>
    <col min="2" max="2" width="20.42578125" customWidth="1"/>
    <col min="3" max="3" width="13.42578125" customWidth="1"/>
    <col min="4" max="4" width="51.7109375" customWidth="1"/>
    <col min="5" max="5" width="17.5703125" customWidth="1"/>
    <col min="6" max="6" width="16.42578125" customWidth="1"/>
    <col min="7" max="8" width="17.7109375" customWidth="1"/>
    <col min="9" max="9" width="11.7109375" customWidth="1"/>
    <col min="10" max="10" width="12.42578125" bestFit="1" customWidth="1"/>
    <col min="11" max="11" width="13.5703125" customWidth="1"/>
    <col min="12" max="12" width="15.140625" customWidth="1"/>
    <col min="13" max="13" width="30.7109375" bestFit="1" customWidth="1"/>
    <col min="14" max="14" width="15.42578125" customWidth="1"/>
  </cols>
  <sheetData>
    <row r="1" spans="1:14" ht="23.25" x14ac:dyDescent="0.25">
      <c r="A1" s="992" t="s">
        <v>0</v>
      </c>
      <c r="B1" s="992"/>
      <c r="C1" s="992"/>
      <c r="D1" s="992"/>
      <c r="E1" s="992"/>
      <c r="F1" s="992"/>
      <c r="G1" s="992"/>
      <c r="H1" s="992"/>
      <c r="I1" s="992"/>
      <c r="J1" s="992"/>
      <c r="K1" s="992"/>
      <c r="L1" s="992"/>
      <c r="M1" s="992"/>
      <c r="N1" s="992"/>
    </row>
    <row r="2" spans="1:14" ht="47.25" x14ac:dyDescent="0.25">
      <c r="A2" s="98" t="s">
        <v>1</v>
      </c>
      <c r="B2" s="98" t="s">
        <v>2</v>
      </c>
      <c r="C2" s="98" t="s">
        <v>3</v>
      </c>
      <c r="D2" s="98" t="s">
        <v>4</v>
      </c>
      <c r="E2" s="810" t="s">
        <v>5</v>
      </c>
      <c r="F2" s="810"/>
      <c r="G2" s="810" t="s">
        <v>6</v>
      </c>
      <c r="H2" s="810"/>
      <c r="I2" s="810" t="s">
        <v>7</v>
      </c>
      <c r="J2" s="810"/>
      <c r="K2" s="98" t="s">
        <v>8</v>
      </c>
      <c r="L2" s="98" t="s">
        <v>9</v>
      </c>
      <c r="M2" s="98" t="s">
        <v>1631</v>
      </c>
      <c r="N2" s="98" t="s">
        <v>10</v>
      </c>
    </row>
    <row r="3" spans="1:14" ht="126" x14ac:dyDescent="0.25">
      <c r="A3" s="808">
        <v>1</v>
      </c>
      <c r="B3" s="808" t="s">
        <v>2097</v>
      </c>
      <c r="C3" s="808" t="s">
        <v>378</v>
      </c>
      <c r="D3" s="50" t="s">
        <v>558</v>
      </c>
      <c r="E3" s="64" t="s">
        <v>17</v>
      </c>
      <c r="F3" s="64" t="s">
        <v>17</v>
      </c>
      <c r="G3" s="91">
        <v>45772</v>
      </c>
      <c r="H3" s="91">
        <v>45778</v>
      </c>
      <c r="I3" s="396">
        <v>0.33333333333333398</v>
      </c>
      <c r="J3" s="78">
        <v>0.83333333333333404</v>
      </c>
      <c r="K3" s="64">
        <v>2</v>
      </c>
      <c r="L3" s="64" t="s">
        <v>18</v>
      </c>
      <c r="M3" s="64" t="s">
        <v>560</v>
      </c>
      <c r="N3" s="64" t="s">
        <v>17</v>
      </c>
    </row>
    <row r="4" spans="1:14" ht="63" x14ac:dyDescent="0.25">
      <c r="A4" s="816"/>
      <c r="B4" s="816"/>
      <c r="C4" s="816"/>
      <c r="D4" s="50" t="s">
        <v>561</v>
      </c>
      <c r="E4" s="64" t="s">
        <v>17</v>
      </c>
      <c r="F4" s="64" t="s">
        <v>17</v>
      </c>
      <c r="G4" s="91">
        <v>45772</v>
      </c>
      <c r="H4" s="91">
        <v>45778</v>
      </c>
      <c r="I4" s="396">
        <v>0.33333333333333398</v>
      </c>
      <c r="J4" s="78">
        <v>0.83333333333333404</v>
      </c>
      <c r="K4" s="64">
        <v>2</v>
      </c>
      <c r="L4" s="64" t="s">
        <v>18</v>
      </c>
      <c r="M4" s="64" t="s">
        <v>562</v>
      </c>
      <c r="N4" s="64" t="s">
        <v>17</v>
      </c>
    </row>
    <row r="5" spans="1:14" s="28" customFormat="1" ht="110.25" x14ac:dyDescent="0.35">
      <c r="A5" s="809"/>
      <c r="B5" s="809"/>
      <c r="C5" s="809"/>
      <c r="D5" s="64" t="s">
        <v>20</v>
      </c>
      <c r="E5" s="50" t="s">
        <v>17</v>
      </c>
      <c r="F5" s="50" t="s">
        <v>17</v>
      </c>
      <c r="G5" s="51">
        <v>45772</v>
      </c>
      <c r="H5" s="51">
        <v>45778</v>
      </c>
      <c r="I5" s="52">
        <v>0.33333333333333398</v>
      </c>
      <c r="J5" s="52">
        <v>0.83333333333333404</v>
      </c>
      <c r="K5" s="45">
        <v>2</v>
      </c>
      <c r="L5" s="42" t="s">
        <v>18</v>
      </c>
      <c r="M5" s="45" t="s">
        <v>1926</v>
      </c>
      <c r="N5" s="45" t="s">
        <v>17</v>
      </c>
    </row>
    <row r="6" spans="1:14" s="28" customFormat="1" ht="47.25" x14ac:dyDescent="0.35">
      <c r="A6" s="45">
        <v>2</v>
      </c>
      <c r="B6" s="50" t="s">
        <v>617</v>
      </c>
      <c r="C6" s="45" t="s">
        <v>2088</v>
      </c>
      <c r="D6" s="64" t="s">
        <v>2089</v>
      </c>
      <c r="E6" s="50" t="s">
        <v>17</v>
      </c>
      <c r="F6" s="50" t="s">
        <v>2090</v>
      </c>
      <c r="G6" s="51">
        <v>45772</v>
      </c>
      <c r="H6" s="51">
        <v>45773</v>
      </c>
      <c r="I6" s="52">
        <v>0.83333333333333404</v>
      </c>
      <c r="J6" s="52">
        <v>0.33333333333333331</v>
      </c>
      <c r="K6" s="45">
        <v>4</v>
      </c>
      <c r="L6" s="42" t="s">
        <v>107</v>
      </c>
      <c r="M6" s="45" t="s">
        <v>2091</v>
      </c>
      <c r="N6" s="45" t="s">
        <v>2090</v>
      </c>
    </row>
    <row r="7" spans="1:14" s="32" customFormat="1" ht="47.25" x14ac:dyDescent="0.25">
      <c r="A7" s="808">
        <v>3</v>
      </c>
      <c r="B7" s="799" t="s">
        <v>30</v>
      </c>
      <c r="C7" s="799" t="s">
        <v>2101</v>
      </c>
      <c r="D7" s="45" t="s">
        <v>2007</v>
      </c>
      <c r="E7" s="50" t="s">
        <v>21</v>
      </c>
      <c r="F7" s="76" t="s">
        <v>23</v>
      </c>
      <c r="G7" s="51" t="s">
        <v>2008</v>
      </c>
      <c r="H7" s="51" t="s">
        <v>2009</v>
      </c>
      <c r="I7" s="1">
        <v>0.5</v>
      </c>
      <c r="J7" s="1">
        <v>0.58333333333333337</v>
      </c>
      <c r="K7" s="45">
        <v>1</v>
      </c>
      <c r="L7" s="42" t="s">
        <v>24</v>
      </c>
      <c r="M7" s="45" t="s">
        <v>2010</v>
      </c>
      <c r="N7" s="45" t="s">
        <v>186</v>
      </c>
    </row>
    <row r="8" spans="1:14" s="32" customFormat="1" ht="94.5" x14ac:dyDescent="0.25">
      <c r="A8" s="816"/>
      <c r="B8" s="800"/>
      <c r="C8" s="800"/>
      <c r="D8" s="50" t="s">
        <v>1982</v>
      </c>
      <c r="E8" s="64" t="s">
        <v>26</v>
      </c>
      <c r="F8" s="64" t="s">
        <v>23</v>
      </c>
      <c r="G8" s="91">
        <v>45773</v>
      </c>
      <c r="H8" s="91">
        <v>45773</v>
      </c>
      <c r="I8" s="396">
        <v>0.5</v>
      </c>
      <c r="J8" s="78">
        <v>0.625</v>
      </c>
      <c r="K8" s="64">
        <v>2</v>
      </c>
      <c r="L8" s="64" t="s">
        <v>49</v>
      </c>
      <c r="M8" s="64" t="s">
        <v>1983</v>
      </c>
      <c r="N8" s="64" t="s">
        <v>23</v>
      </c>
    </row>
    <row r="9" spans="1:14" s="32" customFormat="1" ht="47.25" x14ac:dyDescent="0.25">
      <c r="A9" s="816"/>
      <c r="B9" s="800"/>
      <c r="C9" s="800"/>
      <c r="D9" s="50" t="s">
        <v>1997</v>
      </c>
      <c r="E9" s="64" t="s">
        <v>26</v>
      </c>
      <c r="F9" s="64" t="s">
        <v>23</v>
      </c>
      <c r="G9" s="91">
        <v>45773</v>
      </c>
      <c r="H9" s="91">
        <v>45773</v>
      </c>
      <c r="I9" s="396">
        <v>0.5</v>
      </c>
      <c r="J9" s="78">
        <v>0.58333333333333337</v>
      </c>
      <c r="K9" s="64">
        <v>1</v>
      </c>
      <c r="L9" s="64" t="s">
        <v>48</v>
      </c>
      <c r="M9" s="64" t="s">
        <v>1998</v>
      </c>
      <c r="N9" s="64"/>
    </row>
    <row r="10" spans="1:14" s="32" customFormat="1" ht="31.5" x14ac:dyDescent="0.25">
      <c r="A10" s="816"/>
      <c r="B10" s="801"/>
      <c r="C10" s="801"/>
      <c r="D10" s="50" t="s">
        <v>765</v>
      </c>
      <c r="E10" s="64" t="s">
        <v>26</v>
      </c>
      <c r="F10" s="64" t="s">
        <v>23</v>
      </c>
      <c r="G10" s="91">
        <v>45773</v>
      </c>
      <c r="H10" s="91">
        <v>45773</v>
      </c>
      <c r="I10" s="62">
        <v>0.33333333333333331</v>
      </c>
      <c r="J10" s="62">
        <v>0.70833333333333337</v>
      </c>
      <c r="K10" s="64"/>
      <c r="L10" s="64" t="s">
        <v>129</v>
      </c>
      <c r="M10" s="64" t="s">
        <v>2100</v>
      </c>
      <c r="N10" s="64" t="s">
        <v>23</v>
      </c>
    </row>
    <row r="11" spans="1:14" s="32" customFormat="1" ht="47.25" x14ac:dyDescent="0.25">
      <c r="A11" s="50">
        <v>4</v>
      </c>
      <c r="B11" s="45" t="s">
        <v>30</v>
      </c>
      <c r="C11" s="45" t="s">
        <v>138</v>
      </c>
      <c r="D11" s="50" t="s">
        <v>2011</v>
      </c>
      <c r="E11" s="50" t="s">
        <v>23</v>
      </c>
      <c r="F11" s="50" t="s">
        <v>33</v>
      </c>
      <c r="G11" s="61">
        <v>45773</v>
      </c>
      <c r="H11" s="61">
        <v>45773</v>
      </c>
      <c r="I11" s="62">
        <v>0.33333333333333331</v>
      </c>
      <c r="J11" s="62">
        <v>0.70833333333333337</v>
      </c>
      <c r="K11" s="50">
        <v>1</v>
      </c>
      <c r="L11" s="50" t="s">
        <v>34</v>
      </c>
      <c r="M11" s="50" t="s">
        <v>1032</v>
      </c>
      <c r="N11" s="50" t="s">
        <v>23</v>
      </c>
    </row>
    <row r="12" spans="1:14" s="32" customFormat="1" ht="31.5" x14ac:dyDescent="0.25">
      <c r="A12" s="1003">
        <v>5</v>
      </c>
      <c r="B12" s="808" t="s">
        <v>30</v>
      </c>
      <c r="C12" s="808" t="s">
        <v>138</v>
      </c>
      <c r="D12" s="50" t="s">
        <v>2059</v>
      </c>
      <c r="E12" s="64" t="s">
        <v>23</v>
      </c>
      <c r="F12" s="64" t="s">
        <v>2060</v>
      </c>
      <c r="G12" s="91" t="s">
        <v>2061</v>
      </c>
      <c r="H12" s="91" t="s">
        <v>2061</v>
      </c>
      <c r="I12" s="396">
        <v>0.29166666666666669</v>
      </c>
      <c r="J12" s="78">
        <v>0.79166666666666663</v>
      </c>
      <c r="K12" s="64">
        <v>1</v>
      </c>
      <c r="L12" s="64" t="s">
        <v>112</v>
      </c>
      <c r="M12" s="64" t="s">
        <v>2062</v>
      </c>
      <c r="N12" s="64" t="s">
        <v>23</v>
      </c>
    </row>
    <row r="13" spans="1:14" s="32" customFormat="1" ht="31.5" x14ac:dyDescent="0.25">
      <c r="A13" s="1003"/>
      <c r="B13" s="809"/>
      <c r="C13" s="809"/>
      <c r="D13" s="50" t="s">
        <v>2063</v>
      </c>
      <c r="E13" s="64" t="s">
        <v>23</v>
      </c>
      <c r="F13" s="64" t="s">
        <v>1458</v>
      </c>
      <c r="G13" s="91">
        <v>45774</v>
      </c>
      <c r="H13" s="91">
        <v>45774</v>
      </c>
      <c r="I13" s="396">
        <v>0.33333333333333331</v>
      </c>
      <c r="J13" s="78">
        <v>0.58333333333333337</v>
      </c>
      <c r="K13" s="64">
        <v>2</v>
      </c>
      <c r="L13" s="64" t="s">
        <v>38</v>
      </c>
      <c r="M13" s="64" t="s">
        <v>2064</v>
      </c>
      <c r="N13" s="64" t="s">
        <v>23</v>
      </c>
    </row>
    <row r="14" spans="1:14" s="32" customFormat="1" ht="31.5" x14ac:dyDescent="0.25">
      <c r="A14" s="816">
        <v>6</v>
      </c>
      <c r="B14" s="808" t="s">
        <v>140</v>
      </c>
      <c r="C14" s="808" t="s">
        <v>1027</v>
      </c>
      <c r="D14" s="50" t="s">
        <v>2065</v>
      </c>
      <c r="E14" s="64" t="s">
        <v>23</v>
      </c>
      <c r="F14" s="64" t="s">
        <v>33</v>
      </c>
      <c r="G14" s="91">
        <v>45774</v>
      </c>
      <c r="H14" s="91">
        <v>45774</v>
      </c>
      <c r="I14" s="396">
        <v>0.5</v>
      </c>
      <c r="J14" s="78">
        <v>0.58333333333333337</v>
      </c>
      <c r="K14" s="64">
        <v>2</v>
      </c>
      <c r="L14" s="64" t="s">
        <v>276</v>
      </c>
      <c r="M14" s="64" t="s">
        <v>2066</v>
      </c>
      <c r="N14" s="64" t="s">
        <v>23</v>
      </c>
    </row>
    <row r="15" spans="1:14" s="32" customFormat="1" ht="31.5" x14ac:dyDescent="0.25">
      <c r="A15" s="816"/>
      <c r="B15" s="816"/>
      <c r="C15" s="816"/>
      <c r="D15" s="50" t="s">
        <v>2067</v>
      </c>
      <c r="E15" s="64" t="s">
        <v>33</v>
      </c>
      <c r="F15" s="64" t="s">
        <v>23</v>
      </c>
      <c r="G15" s="91">
        <v>45774</v>
      </c>
      <c r="H15" s="91">
        <v>45774</v>
      </c>
      <c r="I15" s="396">
        <v>0.58333333333333337</v>
      </c>
      <c r="J15" s="78">
        <v>0.66666666666666663</v>
      </c>
      <c r="K15" s="64">
        <v>2</v>
      </c>
      <c r="L15" s="64" t="s">
        <v>276</v>
      </c>
      <c r="M15" s="64" t="s">
        <v>2068</v>
      </c>
      <c r="N15" s="64" t="s">
        <v>23</v>
      </c>
    </row>
    <row r="16" spans="1:14" s="32" customFormat="1" ht="45" x14ac:dyDescent="0.25">
      <c r="A16" s="816"/>
      <c r="B16" s="816"/>
      <c r="C16" s="816"/>
      <c r="D16" s="108" t="s">
        <v>1999</v>
      </c>
      <c r="E16" s="64" t="s">
        <v>26</v>
      </c>
      <c r="F16" s="46" t="s">
        <v>64</v>
      </c>
      <c r="G16" s="51" t="s">
        <v>2000</v>
      </c>
      <c r="H16" s="51" t="s">
        <v>2000</v>
      </c>
      <c r="I16" s="396">
        <v>0.58333333333333337</v>
      </c>
      <c r="J16" s="78">
        <v>0.66666666666666663</v>
      </c>
      <c r="K16" s="45">
        <v>2</v>
      </c>
      <c r="L16" s="42" t="s">
        <v>203</v>
      </c>
      <c r="M16" s="42" t="s">
        <v>2001</v>
      </c>
      <c r="N16" s="64" t="s">
        <v>132</v>
      </c>
    </row>
    <row r="17" spans="1:19" s="32" customFormat="1" ht="31.5" x14ac:dyDescent="0.25">
      <c r="A17" s="816"/>
      <c r="B17" s="816"/>
      <c r="C17" s="816"/>
      <c r="D17" s="50" t="s">
        <v>1975</v>
      </c>
      <c r="E17" s="64" t="s">
        <v>1804</v>
      </c>
      <c r="F17" s="64" t="s">
        <v>23</v>
      </c>
      <c r="G17" s="91">
        <v>45774</v>
      </c>
      <c r="H17" s="91">
        <v>45774</v>
      </c>
      <c r="I17" s="396">
        <v>0.58333333333333337</v>
      </c>
      <c r="J17" s="78">
        <v>0.66666666666666663</v>
      </c>
      <c r="K17" s="64">
        <v>3</v>
      </c>
      <c r="L17" s="64" t="s">
        <v>242</v>
      </c>
      <c r="M17" s="64" t="s">
        <v>1976</v>
      </c>
      <c r="N17" s="64" t="s">
        <v>323</v>
      </c>
    </row>
    <row r="18" spans="1:19" s="47" customFormat="1" ht="31.5" x14ac:dyDescent="0.25">
      <c r="A18" s="809"/>
      <c r="B18" s="809"/>
      <c r="C18" s="809"/>
      <c r="D18" s="45" t="s">
        <v>2032</v>
      </c>
      <c r="E18" s="50" t="s">
        <v>216</v>
      </c>
      <c r="F18" s="50" t="s">
        <v>2033</v>
      </c>
      <c r="G18" s="45" t="s">
        <v>2034</v>
      </c>
      <c r="H18" s="45" t="s">
        <v>2034</v>
      </c>
      <c r="I18" s="396">
        <v>0.5</v>
      </c>
      <c r="J18" s="78">
        <v>0.58333333333333337</v>
      </c>
      <c r="K18" s="45">
        <v>1</v>
      </c>
      <c r="L18" s="45" t="s">
        <v>2035</v>
      </c>
      <c r="M18" s="45" t="s">
        <v>2036</v>
      </c>
      <c r="N18" s="65"/>
    </row>
    <row r="19" spans="1:19" s="47" customFormat="1" ht="47.25" x14ac:dyDescent="0.25">
      <c r="A19" s="805">
        <v>7</v>
      </c>
      <c r="B19" s="808" t="s">
        <v>140</v>
      </c>
      <c r="C19" s="799" t="s">
        <v>145</v>
      </c>
      <c r="D19" s="64" t="s">
        <v>1981</v>
      </c>
      <c r="E19" s="50" t="s">
        <v>23</v>
      </c>
      <c r="F19" s="50" t="s">
        <v>33</v>
      </c>
      <c r="G19" s="51">
        <v>45775</v>
      </c>
      <c r="H19" s="51">
        <v>45775</v>
      </c>
      <c r="I19" s="52">
        <v>0.33333333333333331</v>
      </c>
      <c r="J19" s="52">
        <v>0.45833333333333331</v>
      </c>
      <c r="K19" s="45">
        <v>1</v>
      </c>
      <c r="L19" s="42" t="s">
        <v>862</v>
      </c>
      <c r="M19" s="45" t="s">
        <v>1980</v>
      </c>
      <c r="N19" s="65"/>
    </row>
    <row r="20" spans="1:19" s="47" customFormat="1" ht="31.5" x14ac:dyDescent="0.25">
      <c r="A20" s="806"/>
      <c r="B20" s="816"/>
      <c r="C20" s="800"/>
      <c r="D20" s="45" t="s">
        <v>2037</v>
      </c>
      <c r="E20" s="50" t="s">
        <v>2041</v>
      </c>
      <c r="F20" s="50" t="s">
        <v>26</v>
      </c>
      <c r="G20" s="45" t="s">
        <v>2038</v>
      </c>
      <c r="H20" s="45" t="s">
        <v>2038</v>
      </c>
      <c r="I20" s="395">
        <v>0.33333333333333331</v>
      </c>
      <c r="J20" s="395">
        <v>0.5</v>
      </c>
      <c r="K20" s="45"/>
      <c r="L20" s="45" t="s">
        <v>2039</v>
      </c>
      <c r="M20" s="45" t="s">
        <v>2040</v>
      </c>
      <c r="N20" s="65"/>
    </row>
    <row r="21" spans="1:19" s="28" customFormat="1" ht="31.5" x14ac:dyDescent="0.35">
      <c r="A21" s="807"/>
      <c r="B21" s="809"/>
      <c r="C21" s="801"/>
      <c r="D21" s="50" t="s">
        <v>1994</v>
      </c>
      <c r="E21" s="64" t="s">
        <v>64</v>
      </c>
      <c r="F21" s="64" t="s">
        <v>47</v>
      </c>
      <c r="G21" s="91">
        <v>45775</v>
      </c>
      <c r="H21" s="91">
        <v>45775</v>
      </c>
      <c r="I21" s="395">
        <v>0.33333333333333331</v>
      </c>
      <c r="J21" s="78">
        <v>0.79166666666666663</v>
      </c>
      <c r="K21" s="64">
        <v>1</v>
      </c>
      <c r="L21" s="64" t="s">
        <v>1995</v>
      </c>
      <c r="M21" s="64" t="s">
        <v>1996</v>
      </c>
      <c r="N21" s="64" t="s">
        <v>132</v>
      </c>
    </row>
    <row r="22" spans="1:19" s="9" customFormat="1" ht="47.25" x14ac:dyDescent="0.25">
      <c r="A22" s="50">
        <v>8</v>
      </c>
      <c r="B22" s="50" t="s">
        <v>30</v>
      </c>
      <c r="C22" s="50" t="s">
        <v>904</v>
      </c>
      <c r="D22" s="64" t="s">
        <v>2012</v>
      </c>
      <c r="E22" s="76" t="s">
        <v>23</v>
      </c>
      <c r="F22" s="50" t="s">
        <v>1582</v>
      </c>
      <c r="G22" s="61">
        <v>45775</v>
      </c>
      <c r="H22" s="61">
        <v>45775</v>
      </c>
      <c r="I22" s="396">
        <v>0.33333333333333331</v>
      </c>
      <c r="J22" s="100">
        <v>0.70833333333333337</v>
      </c>
      <c r="K22" s="50">
        <v>1</v>
      </c>
      <c r="L22" s="64" t="s">
        <v>34</v>
      </c>
      <c r="M22" s="50" t="s">
        <v>713</v>
      </c>
      <c r="N22" s="50" t="s">
        <v>23</v>
      </c>
    </row>
    <row r="23" spans="1:19" s="389" customFormat="1" ht="31.5" customHeight="1" x14ac:dyDescent="0.35">
      <c r="A23" s="1003">
        <v>9</v>
      </c>
      <c r="B23" s="808" t="s">
        <v>30</v>
      </c>
      <c r="C23" s="808" t="s">
        <v>136</v>
      </c>
      <c r="D23" s="808" t="s">
        <v>2047</v>
      </c>
      <c r="E23" s="50" t="s">
        <v>23</v>
      </c>
      <c r="F23" s="50" t="s">
        <v>2048</v>
      </c>
      <c r="G23" s="61">
        <v>45775</v>
      </c>
      <c r="H23" s="61">
        <v>45775</v>
      </c>
      <c r="I23" s="396">
        <v>0.33333333333333331</v>
      </c>
      <c r="J23" s="100">
        <v>0.41666666666666669</v>
      </c>
      <c r="K23" s="810">
        <v>2</v>
      </c>
      <c r="L23" s="810" t="s">
        <v>1630</v>
      </c>
      <c r="M23" s="808" t="s">
        <v>2049</v>
      </c>
      <c r="N23" s="808" t="s">
        <v>23</v>
      </c>
      <c r="O23" s="28"/>
      <c r="P23" s="28"/>
      <c r="Q23" s="28"/>
      <c r="R23" s="28"/>
      <c r="S23" s="388"/>
    </row>
    <row r="24" spans="1:19" s="31" customFormat="1" ht="15.75" x14ac:dyDescent="0.25">
      <c r="A24" s="1003"/>
      <c r="B24" s="809"/>
      <c r="C24" s="809"/>
      <c r="D24" s="809"/>
      <c r="E24" s="105" t="s">
        <v>2048</v>
      </c>
      <c r="F24" s="50" t="s">
        <v>23</v>
      </c>
      <c r="G24" s="61">
        <v>45775</v>
      </c>
      <c r="H24" s="61">
        <v>45775</v>
      </c>
      <c r="I24" s="396">
        <v>0.54166666666666663</v>
      </c>
      <c r="J24" s="100">
        <v>0.625</v>
      </c>
      <c r="K24" s="812"/>
      <c r="L24" s="812"/>
      <c r="M24" s="809"/>
      <c r="N24" s="809"/>
    </row>
    <row r="25" spans="1:19" s="31" customFormat="1" ht="63" x14ac:dyDescent="0.25">
      <c r="A25" s="50">
        <v>10</v>
      </c>
      <c r="B25" s="50" t="s">
        <v>30</v>
      </c>
      <c r="C25" s="50" t="s">
        <v>2102</v>
      </c>
      <c r="D25" s="68" t="s">
        <v>2069</v>
      </c>
      <c r="E25" s="105" t="s">
        <v>23</v>
      </c>
      <c r="F25" s="50" t="s">
        <v>1277</v>
      </c>
      <c r="G25" s="61">
        <v>45775</v>
      </c>
      <c r="H25" s="61">
        <v>45775</v>
      </c>
      <c r="I25" s="396">
        <v>0.33333333333333331</v>
      </c>
      <c r="J25" s="100">
        <v>0.75</v>
      </c>
      <c r="K25" s="85">
        <v>3</v>
      </c>
      <c r="L25" s="85" t="s">
        <v>2070</v>
      </c>
      <c r="M25" s="68" t="s">
        <v>2071</v>
      </c>
      <c r="N25" s="68" t="s">
        <v>23</v>
      </c>
    </row>
    <row r="26" spans="1:19" s="31" customFormat="1" ht="110.25" x14ac:dyDescent="0.25">
      <c r="A26" s="50">
        <v>11</v>
      </c>
      <c r="B26" s="50" t="s">
        <v>30</v>
      </c>
      <c r="C26" s="50" t="s">
        <v>2102</v>
      </c>
      <c r="D26" s="68" t="s">
        <v>2075</v>
      </c>
      <c r="E26" s="105" t="s">
        <v>23</v>
      </c>
      <c r="F26" s="50" t="s">
        <v>801</v>
      </c>
      <c r="G26" s="61">
        <v>45776</v>
      </c>
      <c r="H26" s="61">
        <v>45776</v>
      </c>
      <c r="I26" s="396">
        <v>0.3125</v>
      </c>
      <c r="J26" s="100">
        <v>0.79166666666666663</v>
      </c>
      <c r="K26" s="85">
        <v>3</v>
      </c>
      <c r="L26" s="85" t="s">
        <v>97</v>
      </c>
      <c r="M26" s="68" t="s">
        <v>2076</v>
      </c>
      <c r="N26" s="68" t="s">
        <v>23</v>
      </c>
    </row>
    <row r="27" spans="1:19" s="31" customFormat="1" ht="31.5" x14ac:dyDescent="0.25">
      <c r="A27" s="1003">
        <v>12</v>
      </c>
      <c r="B27" s="808" t="s">
        <v>140</v>
      </c>
      <c r="C27" s="808" t="s">
        <v>1974</v>
      </c>
      <c r="D27" s="68" t="s">
        <v>2072</v>
      </c>
      <c r="E27" s="105" t="s">
        <v>23</v>
      </c>
      <c r="F27" s="50" t="s">
        <v>2073</v>
      </c>
      <c r="G27" s="61">
        <v>45776</v>
      </c>
      <c r="H27" s="61">
        <v>45776</v>
      </c>
      <c r="I27" s="396">
        <v>0.5</v>
      </c>
      <c r="J27" s="100">
        <v>0.58333333333333337</v>
      </c>
      <c r="K27" s="85">
        <v>1</v>
      </c>
      <c r="L27" s="85" t="s">
        <v>91</v>
      </c>
      <c r="M27" s="68" t="s">
        <v>2074</v>
      </c>
      <c r="N27" s="68"/>
    </row>
    <row r="28" spans="1:19" s="31" customFormat="1" ht="31.5" x14ac:dyDescent="0.25">
      <c r="A28" s="1003"/>
      <c r="B28" s="816"/>
      <c r="C28" s="816"/>
      <c r="D28" s="50" t="s">
        <v>2050</v>
      </c>
      <c r="E28" s="105" t="s">
        <v>1491</v>
      </c>
      <c r="F28" s="50" t="s">
        <v>64</v>
      </c>
      <c r="G28" s="61">
        <v>45776</v>
      </c>
      <c r="H28" s="61">
        <v>45776</v>
      </c>
      <c r="I28" s="396">
        <v>0.71180555555555547</v>
      </c>
      <c r="J28" s="100">
        <v>0.625</v>
      </c>
      <c r="K28" s="50">
        <v>1</v>
      </c>
      <c r="L28" s="50" t="s">
        <v>1755</v>
      </c>
      <c r="M28" s="105" t="s">
        <v>2051</v>
      </c>
      <c r="N28" s="50" t="s">
        <v>23</v>
      </c>
    </row>
    <row r="29" spans="1:19" s="31" customFormat="1" ht="78.75" x14ac:dyDescent="0.25">
      <c r="A29" s="1003"/>
      <c r="B29" s="816"/>
      <c r="C29" s="816"/>
      <c r="D29" s="64" t="s">
        <v>2013</v>
      </c>
      <c r="E29" s="76" t="s">
        <v>36</v>
      </c>
      <c r="F29" s="68" t="s">
        <v>304</v>
      </c>
      <c r="G29" s="61" t="s">
        <v>2014</v>
      </c>
      <c r="H29" s="61" t="s">
        <v>2014</v>
      </c>
      <c r="I29" s="396">
        <v>0.71180555555555547</v>
      </c>
      <c r="J29" s="83" t="s">
        <v>2015</v>
      </c>
      <c r="K29" s="64">
        <v>1</v>
      </c>
      <c r="L29" s="68" t="s">
        <v>615</v>
      </c>
      <c r="M29" s="390" t="s">
        <v>2016</v>
      </c>
      <c r="N29" s="50" t="s">
        <v>23</v>
      </c>
    </row>
    <row r="30" spans="1:19" s="31" customFormat="1" ht="47.25" x14ac:dyDescent="0.25">
      <c r="A30" s="1003"/>
      <c r="B30" s="816"/>
      <c r="C30" s="816"/>
      <c r="D30" s="50" t="s">
        <v>2017</v>
      </c>
      <c r="E30" s="105" t="s">
        <v>36</v>
      </c>
      <c r="F30" s="50" t="s">
        <v>304</v>
      </c>
      <c r="G30" s="61" t="s">
        <v>2014</v>
      </c>
      <c r="H30" s="61" t="s">
        <v>2014</v>
      </c>
      <c r="I30" s="396">
        <v>0.71180555555555547</v>
      </c>
      <c r="J30" s="100" t="s">
        <v>2015</v>
      </c>
      <c r="K30" s="50">
        <v>1</v>
      </c>
      <c r="L30" s="50" t="s">
        <v>615</v>
      </c>
      <c r="M30" s="105" t="s">
        <v>2018</v>
      </c>
      <c r="N30" s="50" t="s">
        <v>23</v>
      </c>
    </row>
    <row r="31" spans="1:19" s="31" customFormat="1" ht="47.25" x14ac:dyDescent="0.25">
      <c r="A31" s="1003"/>
      <c r="B31" s="809"/>
      <c r="C31" s="809"/>
      <c r="D31" s="50" t="s">
        <v>2023</v>
      </c>
      <c r="E31" s="105" t="s">
        <v>2024</v>
      </c>
      <c r="F31" s="50" t="s">
        <v>64</v>
      </c>
      <c r="G31" s="61">
        <v>45776</v>
      </c>
      <c r="H31" s="61">
        <v>45776</v>
      </c>
      <c r="I31" s="396">
        <v>0.71180555555555547</v>
      </c>
      <c r="J31" s="100">
        <v>0.8125</v>
      </c>
      <c r="K31" s="50">
        <v>1</v>
      </c>
      <c r="L31" s="50" t="s">
        <v>586</v>
      </c>
      <c r="M31" s="105" t="s">
        <v>599</v>
      </c>
      <c r="N31" s="50" t="s">
        <v>132</v>
      </c>
    </row>
    <row r="32" spans="1:19" s="31" customFormat="1" ht="63" x14ac:dyDescent="0.25">
      <c r="A32" s="816">
        <v>13</v>
      </c>
      <c r="B32" s="808" t="s">
        <v>30</v>
      </c>
      <c r="C32" s="808" t="s">
        <v>904</v>
      </c>
      <c r="D32" s="68" t="s">
        <v>2079</v>
      </c>
      <c r="E32" s="105" t="s">
        <v>33</v>
      </c>
      <c r="F32" s="50" t="s">
        <v>23</v>
      </c>
      <c r="G32" s="61">
        <v>45776</v>
      </c>
      <c r="H32" s="61">
        <v>45776</v>
      </c>
      <c r="I32" s="396" t="s">
        <v>639</v>
      </c>
      <c r="J32" s="100" t="s">
        <v>2080</v>
      </c>
      <c r="K32" s="85">
        <v>2</v>
      </c>
      <c r="L32" s="85" t="s">
        <v>91</v>
      </c>
      <c r="M32" s="68" t="s">
        <v>2081</v>
      </c>
      <c r="N32" s="50"/>
    </row>
    <row r="33" spans="1:15" s="31" customFormat="1" ht="47.25" x14ac:dyDescent="0.25">
      <c r="A33" s="809"/>
      <c r="B33" s="809"/>
      <c r="C33" s="809"/>
      <c r="D33" s="50" t="s">
        <v>2025</v>
      </c>
      <c r="E33" s="105" t="s">
        <v>2024</v>
      </c>
      <c r="F33" s="50" t="s">
        <v>64</v>
      </c>
      <c r="G33" s="61">
        <v>45776</v>
      </c>
      <c r="H33" s="61">
        <v>45776</v>
      </c>
      <c r="I33" s="396">
        <v>0.82986111111111116</v>
      </c>
      <c r="J33" s="100">
        <v>0.89583333333333337</v>
      </c>
      <c r="K33" s="50">
        <v>1</v>
      </c>
      <c r="L33" s="50" t="s">
        <v>601</v>
      </c>
      <c r="M33" s="105" t="s">
        <v>2026</v>
      </c>
      <c r="N33" s="50" t="s">
        <v>132</v>
      </c>
      <c r="O33" s="31" t="s">
        <v>390</v>
      </c>
    </row>
    <row r="34" spans="1:15" s="31" customFormat="1" ht="63" x14ac:dyDescent="0.25">
      <c r="A34" s="126">
        <v>14</v>
      </c>
      <c r="B34" s="50" t="s">
        <v>2103</v>
      </c>
      <c r="C34" s="50" t="s">
        <v>139</v>
      </c>
      <c r="D34" s="50" t="s">
        <v>1251</v>
      </c>
      <c r="E34" s="64" t="s">
        <v>64</v>
      </c>
      <c r="F34" s="64" t="s">
        <v>28</v>
      </c>
      <c r="G34" s="91">
        <v>45776</v>
      </c>
      <c r="H34" s="91">
        <v>45776</v>
      </c>
      <c r="I34" s="396">
        <v>0.58333333333333337</v>
      </c>
      <c r="J34" s="78">
        <v>0.66666666666666663</v>
      </c>
      <c r="K34" s="64">
        <v>4</v>
      </c>
      <c r="L34" s="64" t="s">
        <v>59</v>
      </c>
      <c r="M34" s="64" t="s">
        <v>70</v>
      </c>
      <c r="N34" s="64" t="s">
        <v>132</v>
      </c>
    </row>
    <row r="35" spans="1:15" s="31" customFormat="1" ht="94.5" x14ac:dyDescent="0.25">
      <c r="A35" s="808">
        <v>15</v>
      </c>
      <c r="B35" s="808" t="s">
        <v>140</v>
      </c>
      <c r="C35" s="808" t="s">
        <v>1974</v>
      </c>
      <c r="D35" s="68" t="s">
        <v>2077</v>
      </c>
      <c r="E35" s="105" t="s">
        <v>23</v>
      </c>
      <c r="F35" s="50" t="s">
        <v>33</v>
      </c>
      <c r="G35" s="61">
        <v>45776</v>
      </c>
      <c r="H35" s="61">
        <v>45776</v>
      </c>
      <c r="I35" s="396">
        <v>0.79166666666666663</v>
      </c>
      <c r="J35" s="100">
        <v>0.875</v>
      </c>
      <c r="K35" s="85">
        <v>3</v>
      </c>
      <c r="L35" s="85" t="s">
        <v>91</v>
      </c>
      <c r="M35" s="68" t="s">
        <v>2078</v>
      </c>
      <c r="N35" s="64"/>
    </row>
    <row r="36" spans="1:15" s="31" customFormat="1" ht="31.5" x14ac:dyDescent="0.25">
      <c r="A36" s="816"/>
      <c r="B36" s="816"/>
      <c r="C36" s="816"/>
      <c r="D36" s="45" t="s">
        <v>2002</v>
      </c>
      <c r="E36" s="45" t="s">
        <v>23</v>
      </c>
      <c r="F36" s="45" t="s">
        <v>2003</v>
      </c>
      <c r="G36" s="51" t="s">
        <v>2004</v>
      </c>
      <c r="H36" s="51" t="s">
        <v>2004</v>
      </c>
      <c r="I36" s="52">
        <v>0.79166666666666663</v>
      </c>
      <c r="J36" s="52">
        <v>0.875</v>
      </c>
      <c r="K36" s="42">
        <v>1</v>
      </c>
      <c r="L36" s="45" t="s">
        <v>586</v>
      </c>
      <c r="M36" s="45" t="s">
        <v>2005</v>
      </c>
      <c r="N36" s="64"/>
    </row>
    <row r="37" spans="1:15" s="31" customFormat="1" ht="31.5" x14ac:dyDescent="0.25">
      <c r="A37" s="816"/>
      <c r="B37" s="816"/>
      <c r="C37" s="816"/>
      <c r="D37" s="50" t="s">
        <v>661</v>
      </c>
      <c r="E37" s="64" t="s">
        <v>23</v>
      </c>
      <c r="F37" s="64" t="s">
        <v>21</v>
      </c>
      <c r="G37" s="91">
        <v>45776</v>
      </c>
      <c r="H37" s="91">
        <v>45776</v>
      </c>
      <c r="I37" s="396">
        <v>0.79166666666666663</v>
      </c>
      <c r="J37" s="78">
        <v>0.875</v>
      </c>
      <c r="K37" s="64">
        <v>2</v>
      </c>
      <c r="L37" s="64" t="s">
        <v>653</v>
      </c>
      <c r="M37" s="64" t="s">
        <v>1627</v>
      </c>
      <c r="N37" s="64" t="s">
        <v>21</v>
      </c>
    </row>
    <row r="38" spans="1:15" s="31" customFormat="1" ht="47.25" x14ac:dyDescent="0.25">
      <c r="A38" s="816"/>
      <c r="B38" s="816"/>
      <c r="C38" s="816"/>
      <c r="D38" s="50" t="s">
        <v>2055</v>
      </c>
      <c r="E38" s="64" t="s">
        <v>1964</v>
      </c>
      <c r="F38" s="64" t="s">
        <v>23</v>
      </c>
      <c r="G38" s="91">
        <v>45776</v>
      </c>
      <c r="H38" s="91">
        <v>45776</v>
      </c>
      <c r="I38" s="396">
        <v>0.79166666666666663</v>
      </c>
      <c r="J38" s="78">
        <v>0.89583333333333337</v>
      </c>
      <c r="K38" s="64">
        <v>1</v>
      </c>
      <c r="L38" s="64" t="s">
        <v>653</v>
      </c>
      <c r="M38" s="64" t="s">
        <v>120</v>
      </c>
      <c r="N38" s="64" t="s">
        <v>23</v>
      </c>
    </row>
    <row r="39" spans="1:15" s="31" customFormat="1" ht="47.25" x14ac:dyDescent="0.25">
      <c r="A39" s="816"/>
      <c r="B39" s="816"/>
      <c r="C39" s="816"/>
      <c r="D39" s="50" t="s">
        <v>1253</v>
      </c>
      <c r="E39" s="64" t="s">
        <v>2024</v>
      </c>
      <c r="F39" s="64" t="s">
        <v>64</v>
      </c>
      <c r="G39" s="91">
        <v>45777</v>
      </c>
      <c r="H39" s="91">
        <v>45777</v>
      </c>
      <c r="I39" s="396">
        <v>0.14583333333333334</v>
      </c>
      <c r="J39" s="78">
        <v>0.20833333333333334</v>
      </c>
      <c r="K39" s="64">
        <v>1</v>
      </c>
      <c r="L39" s="64" t="s">
        <v>59</v>
      </c>
      <c r="M39" s="64" t="s">
        <v>604</v>
      </c>
      <c r="N39" s="64"/>
    </row>
    <row r="40" spans="1:15" s="31" customFormat="1" ht="94.5" x14ac:dyDescent="0.25">
      <c r="A40" s="809"/>
      <c r="B40" s="809"/>
      <c r="C40" s="809"/>
      <c r="D40" s="50" t="s">
        <v>2082</v>
      </c>
      <c r="E40" s="64" t="s">
        <v>638</v>
      </c>
      <c r="F40" s="64" t="s">
        <v>23</v>
      </c>
      <c r="G40" s="91">
        <v>45777</v>
      </c>
      <c r="H40" s="91">
        <v>45777</v>
      </c>
      <c r="I40" s="396" t="s">
        <v>646</v>
      </c>
      <c r="J40" s="78" t="s">
        <v>647</v>
      </c>
      <c r="K40" s="64">
        <v>3</v>
      </c>
      <c r="L40" s="64" t="s">
        <v>91</v>
      </c>
      <c r="M40" s="64" t="s">
        <v>2083</v>
      </c>
      <c r="N40" s="64"/>
    </row>
    <row r="41" spans="1:15" s="31" customFormat="1" ht="47.25" x14ac:dyDescent="0.25">
      <c r="A41" s="50">
        <v>16</v>
      </c>
      <c r="B41" s="50" t="s">
        <v>617</v>
      </c>
      <c r="C41" s="50" t="s">
        <v>2042</v>
      </c>
      <c r="D41" s="50" t="s">
        <v>1729</v>
      </c>
      <c r="E41" s="64" t="s">
        <v>17</v>
      </c>
      <c r="F41" s="64" t="s">
        <v>111</v>
      </c>
      <c r="G41" s="91">
        <v>45777</v>
      </c>
      <c r="H41" s="91">
        <v>45777</v>
      </c>
      <c r="I41" s="396">
        <v>0.33333333333333398</v>
      </c>
      <c r="J41" s="78">
        <v>0.75</v>
      </c>
      <c r="K41" s="64">
        <v>1</v>
      </c>
      <c r="L41" s="64" t="s">
        <v>107</v>
      </c>
      <c r="M41" s="64" t="s">
        <v>2043</v>
      </c>
      <c r="N41" s="64" t="s">
        <v>17</v>
      </c>
    </row>
    <row r="42" spans="1:15" s="31" customFormat="1" ht="47.25" x14ac:dyDescent="0.25">
      <c r="A42" s="50">
        <v>17</v>
      </c>
      <c r="B42" s="50" t="s">
        <v>359</v>
      </c>
      <c r="C42" s="50" t="s">
        <v>139</v>
      </c>
      <c r="D42" s="50" t="s">
        <v>1252</v>
      </c>
      <c r="E42" s="64" t="s">
        <v>2024</v>
      </c>
      <c r="F42" s="64" t="s">
        <v>64</v>
      </c>
      <c r="G42" s="91">
        <v>45777</v>
      </c>
      <c r="H42" s="91">
        <v>45777</v>
      </c>
      <c r="I42" s="396">
        <v>0.16666666666666666</v>
      </c>
      <c r="J42" s="78">
        <v>0.25</v>
      </c>
      <c r="K42" s="64">
        <v>1</v>
      </c>
      <c r="L42" s="64" t="s">
        <v>59</v>
      </c>
      <c r="M42" s="64" t="s">
        <v>67</v>
      </c>
      <c r="N42" s="64" t="s">
        <v>132</v>
      </c>
    </row>
    <row r="43" spans="1:15" s="31" customFormat="1" ht="31.5" x14ac:dyDescent="0.25">
      <c r="A43" s="50">
        <v>18</v>
      </c>
      <c r="B43" s="50" t="s">
        <v>2098</v>
      </c>
      <c r="C43" s="50" t="s">
        <v>2099</v>
      </c>
      <c r="D43" s="50" t="s">
        <v>2084</v>
      </c>
      <c r="E43" s="64" t="s">
        <v>23</v>
      </c>
      <c r="F43" s="64" t="s">
        <v>528</v>
      </c>
      <c r="G43" s="91">
        <v>45778</v>
      </c>
      <c r="H43" s="91">
        <v>45778</v>
      </c>
      <c r="I43" s="396">
        <v>0.33333333333333331</v>
      </c>
      <c r="J43" s="78">
        <v>0.58333333333333337</v>
      </c>
      <c r="K43" s="64">
        <v>3</v>
      </c>
      <c r="L43" s="64" t="s">
        <v>38</v>
      </c>
      <c r="M43" s="64" t="s">
        <v>2085</v>
      </c>
      <c r="N43" s="64" t="s">
        <v>23</v>
      </c>
    </row>
    <row r="44" spans="1:15" s="31" customFormat="1" ht="47.25" x14ac:dyDescent="0.25">
      <c r="A44" s="126">
        <v>19</v>
      </c>
      <c r="B44" s="50" t="s">
        <v>30</v>
      </c>
      <c r="C44" s="50" t="s">
        <v>138</v>
      </c>
      <c r="D44" s="50" t="s">
        <v>2011</v>
      </c>
      <c r="E44" s="105" t="s">
        <v>23</v>
      </c>
      <c r="F44" s="50" t="s">
        <v>33</v>
      </c>
      <c r="G44" s="61">
        <v>45778</v>
      </c>
      <c r="H44" s="61">
        <v>45778</v>
      </c>
      <c r="I44" s="78">
        <v>0.33333333333333331</v>
      </c>
      <c r="J44" s="100">
        <v>0.70833333333333337</v>
      </c>
      <c r="K44" s="50">
        <v>1</v>
      </c>
      <c r="L44" s="50" t="s">
        <v>34</v>
      </c>
      <c r="M44" s="105" t="s">
        <v>1032</v>
      </c>
      <c r="N44" s="50" t="s">
        <v>23</v>
      </c>
    </row>
    <row r="45" spans="1:15" s="31" customFormat="1" ht="63" x14ac:dyDescent="0.25">
      <c r="A45" s="126">
        <v>20</v>
      </c>
      <c r="B45" s="50" t="s">
        <v>30</v>
      </c>
      <c r="C45" s="50" t="s">
        <v>136</v>
      </c>
      <c r="D45" s="68" t="s">
        <v>1993</v>
      </c>
      <c r="E45" s="68" t="s">
        <v>23</v>
      </c>
      <c r="F45" s="68" t="s">
        <v>401</v>
      </c>
      <c r="G45" s="82">
        <v>45778</v>
      </c>
      <c r="H45" s="82">
        <v>45778</v>
      </c>
      <c r="I45" s="394">
        <v>0.375</v>
      </c>
      <c r="J45" s="83">
        <v>0.66666666666666663</v>
      </c>
      <c r="K45" s="85">
        <v>2</v>
      </c>
      <c r="L45" s="85" t="s">
        <v>83</v>
      </c>
      <c r="M45" s="68" t="s">
        <v>402</v>
      </c>
      <c r="N45" s="50" t="s">
        <v>132</v>
      </c>
    </row>
    <row r="46" spans="1:15" s="31" customFormat="1" ht="47.25" x14ac:dyDescent="0.25">
      <c r="A46" s="68">
        <v>21</v>
      </c>
      <c r="B46" s="50" t="s">
        <v>128</v>
      </c>
      <c r="C46" s="50" t="s">
        <v>674</v>
      </c>
      <c r="D46" s="50" t="s">
        <v>2104</v>
      </c>
      <c r="E46" s="64" t="s">
        <v>588</v>
      </c>
      <c r="F46" s="50" t="s">
        <v>64</v>
      </c>
      <c r="G46" s="61">
        <v>45778</v>
      </c>
      <c r="H46" s="61">
        <v>45778</v>
      </c>
      <c r="I46" s="396">
        <v>0.35416666666666669</v>
      </c>
      <c r="J46" s="100">
        <v>0.625</v>
      </c>
      <c r="K46" s="85">
        <v>4</v>
      </c>
      <c r="L46" s="50" t="s">
        <v>72</v>
      </c>
      <c r="M46" s="50" t="s">
        <v>580</v>
      </c>
      <c r="N46" s="50"/>
    </row>
    <row r="47" spans="1:15" s="31" customFormat="1" ht="47.25" x14ac:dyDescent="0.25">
      <c r="A47" s="126">
        <v>22</v>
      </c>
      <c r="B47" s="50" t="s">
        <v>140</v>
      </c>
      <c r="C47" s="50" t="s">
        <v>1974</v>
      </c>
      <c r="D47" s="50" t="s">
        <v>1244</v>
      </c>
      <c r="E47" s="105" t="s">
        <v>64</v>
      </c>
      <c r="F47" s="50" t="s">
        <v>588</v>
      </c>
      <c r="G47" s="61">
        <v>45778</v>
      </c>
      <c r="H47" s="61">
        <v>45778</v>
      </c>
      <c r="I47" s="396">
        <v>0.83333333333333337</v>
      </c>
      <c r="J47" s="100">
        <v>0.95833333333333337</v>
      </c>
      <c r="K47" s="50">
        <v>3</v>
      </c>
      <c r="L47" s="50" t="s">
        <v>72</v>
      </c>
      <c r="M47" s="105" t="s">
        <v>335</v>
      </c>
      <c r="N47" s="50"/>
    </row>
    <row r="48" spans="1:15" s="31" customFormat="1" ht="63" x14ac:dyDescent="0.25">
      <c r="A48" s="808">
        <v>23</v>
      </c>
      <c r="B48" s="808" t="s">
        <v>140</v>
      </c>
      <c r="C48" s="808" t="s">
        <v>1027</v>
      </c>
      <c r="D48" s="42" t="s">
        <v>2006</v>
      </c>
      <c r="E48" s="63" t="s">
        <v>64</v>
      </c>
      <c r="F48" s="63" t="s">
        <v>21</v>
      </c>
      <c r="G48" s="2">
        <v>45778</v>
      </c>
      <c r="H48" s="2">
        <v>45778</v>
      </c>
      <c r="I48" s="1">
        <v>0.33333333333333331</v>
      </c>
      <c r="J48" s="1">
        <v>0.58333333333333337</v>
      </c>
      <c r="K48" s="42">
        <v>2</v>
      </c>
      <c r="L48" s="42" t="s">
        <v>72</v>
      </c>
      <c r="M48" s="42" t="s">
        <v>583</v>
      </c>
      <c r="N48" s="50"/>
    </row>
    <row r="49" spans="1:14" s="31" customFormat="1" ht="31.5" x14ac:dyDescent="0.25">
      <c r="A49" s="816"/>
      <c r="B49" s="816"/>
      <c r="C49" s="816"/>
      <c r="D49" s="50" t="s">
        <v>2044</v>
      </c>
      <c r="E49" s="50" t="s">
        <v>23</v>
      </c>
      <c r="F49" s="50" t="s">
        <v>26</v>
      </c>
      <c r="G49" s="61">
        <v>45778</v>
      </c>
      <c r="H49" s="61">
        <v>45778</v>
      </c>
      <c r="I49" s="396">
        <v>0.33333333333333331</v>
      </c>
      <c r="J49" s="62">
        <v>0.70833333333333337</v>
      </c>
      <c r="K49" s="50">
        <v>3</v>
      </c>
      <c r="L49" s="50" t="s">
        <v>2045</v>
      </c>
      <c r="M49" s="50" t="s">
        <v>2046</v>
      </c>
      <c r="N49" s="50"/>
    </row>
    <row r="50" spans="1:14" s="31" customFormat="1" ht="31.5" x14ac:dyDescent="0.25">
      <c r="A50" s="816"/>
      <c r="B50" s="816"/>
      <c r="C50" s="816"/>
      <c r="D50" s="50" t="s">
        <v>2086</v>
      </c>
      <c r="E50" s="64" t="s">
        <v>23</v>
      </c>
      <c r="F50" s="64" t="s">
        <v>26</v>
      </c>
      <c r="G50" s="91">
        <v>45778</v>
      </c>
      <c r="H50" s="91">
        <v>45778</v>
      </c>
      <c r="I50" s="396">
        <v>0.33333333333333331</v>
      </c>
      <c r="J50" s="78">
        <v>0.58333333333333337</v>
      </c>
      <c r="K50" s="64">
        <v>2</v>
      </c>
      <c r="L50" s="64" t="s">
        <v>38</v>
      </c>
      <c r="M50" s="64" t="s">
        <v>650</v>
      </c>
      <c r="N50" s="50"/>
    </row>
    <row r="51" spans="1:14" s="31" customFormat="1" ht="63" x14ac:dyDescent="0.25">
      <c r="A51" s="809"/>
      <c r="B51" s="809"/>
      <c r="C51" s="809"/>
      <c r="D51" s="50" t="s">
        <v>2052</v>
      </c>
      <c r="E51" s="105" t="s">
        <v>23</v>
      </c>
      <c r="F51" s="50" t="s">
        <v>21</v>
      </c>
      <c r="G51" s="91">
        <v>45778</v>
      </c>
      <c r="H51" s="91">
        <v>45778</v>
      </c>
      <c r="I51" s="396">
        <v>0.33333333333333331</v>
      </c>
      <c r="J51" s="100">
        <v>0.66666666666666663</v>
      </c>
      <c r="K51" s="50">
        <v>2</v>
      </c>
      <c r="L51" s="50" t="s">
        <v>2053</v>
      </c>
      <c r="M51" s="105" t="s">
        <v>2054</v>
      </c>
      <c r="N51" s="50"/>
    </row>
    <row r="52" spans="1:14" s="31" customFormat="1" ht="78.75" x14ac:dyDescent="0.25">
      <c r="A52" s="68">
        <v>24</v>
      </c>
      <c r="B52" s="50" t="s">
        <v>309</v>
      </c>
      <c r="C52" s="50" t="s">
        <v>141</v>
      </c>
      <c r="D52" s="50" t="s">
        <v>108</v>
      </c>
      <c r="E52" s="50" t="s">
        <v>109</v>
      </c>
      <c r="F52" s="50" t="s">
        <v>23</v>
      </c>
      <c r="G52" s="61">
        <v>45778</v>
      </c>
      <c r="H52" s="61">
        <v>45778</v>
      </c>
      <c r="I52" s="396">
        <v>0.33333333333333331</v>
      </c>
      <c r="J52" s="62">
        <v>0.75</v>
      </c>
      <c r="K52" s="50">
        <v>1</v>
      </c>
      <c r="L52" s="50" t="s">
        <v>107</v>
      </c>
      <c r="M52" s="50" t="s">
        <v>621</v>
      </c>
      <c r="N52" s="50" t="s">
        <v>17</v>
      </c>
    </row>
    <row r="53" spans="1:14" s="31" customFormat="1" ht="126" x14ac:dyDescent="0.25">
      <c r="A53" s="126">
        <v>25</v>
      </c>
      <c r="B53" s="50" t="s">
        <v>309</v>
      </c>
      <c r="C53" s="50" t="s">
        <v>141</v>
      </c>
      <c r="D53" s="64" t="s">
        <v>239</v>
      </c>
      <c r="E53" s="50" t="s">
        <v>17</v>
      </c>
      <c r="F53" s="50" t="s">
        <v>21</v>
      </c>
      <c r="G53" s="61">
        <v>45779</v>
      </c>
      <c r="H53" s="61">
        <v>45779</v>
      </c>
      <c r="I53" s="396">
        <v>0.33333333333333331</v>
      </c>
      <c r="J53" s="100">
        <v>0.75</v>
      </c>
      <c r="K53" s="50">
        <v>1</v>
      </c>
      <c r="L53" s="50" t="s">
        <v>107</v>
      </c>
      <c r="M53" s="50" t="s">
        <v>621</v>
      </c>
      <c r="N53" s="50" t="s">
        <v>17</v>
      </c>
    </row>
    <row r="54" spans="1:14" s="31" customFormat="1" ht="31.5" x14ac:dyDescent="0.25">
      <c r="A54" s="816">
        <v>26</v>
      </c>
      <c r="B54" s="1003" t="s">
        <v>140</v>
      </c>
      <c r="C54" s="1003" t="s">
        <v>1974</v>
      </c>
      <c r="D54" s="398" t="s">
        <v>2021</v>
      </c>
      <c r="E54" s="105" t="s">
        <v>26</v>
      </c>
      <c r="F54" s="50" t="s">
        <v>23</v>
      </c>
      <c r="G54" s="61">
        <v>45779</v>
      </c>
      <c r="H54" s="61">
        <v>45779</v>
      </c>
      <c r="I54" s="396">
        <v>0.66666666666666663</v>
      </c>
      <c r="J54" s="100">
        <v>0.58333333333333337</v>
      </c>
      <c r="K54" s="50">
        <v>1</v>
      </c>
      <c r="L54" s="50" t="s">
        <v>586</v>
      </c>
      <c r="M54" s="105" t="s">
        <v>2022</v>
      </c>
      <c r="N54" s="50" t="s">
        <v>132</v>
      </c>
    </row>
    <row r="55" spans="1:14" s="31" customFormat="1" ht="47.25" x14ac:dyDescent="0.25">
      <c r="A55" s="816"/>
      <c r="B55" s="1003"/>
      <c r="C55" s="1003"/>
      <c r="D55" s="398" t="s">
        <v>25</v>
      </c>
      <c r="E55" s="105" t="s">
        <v>26</v>
      </c>
      <c r="F55" s="50" t="s">
        <v>23</v>
      </c>
      <c r="G55" s="61" t="s">
        <v>2019</v>
      </c>
      <c r="H55" s="61" t="s">
        <v>2019</v>
      </c>
      <c r="I55" s="396">
        <v>0.66666666666666663</v>
      </c>
      <c r="J55" s="100">
        <v>0.70833333333333337</v>
      </c>
      <c r="K55" s="50">
        <v>1</v>
      </c>
      <c r="L55" s="50" t="s">
        <v>27</v>
      </c>
      <c r="M55" s="105" t="s">
        <v>2020</v>
      </c>
      <c r="N55" s="50"/>
    </row>
    <row r="56" spans="1:14" s="31" customFormat="1" ht="47.25" x14ac:dyDescent="0.25">
      <c r="A56" s="816"/>
      <c r="B56" s="1003"/>
      <c r="C56" s="1003"/>
      <c r="D56" s="398" t="s">
        <v>2027</v>
      </c>
      <c r="E56" s="50" t="s">
        <v>2028</v>
      </c>
      <c r="F56" s="50" t="s">
        <v>64</v>
      </c>
      <c r="G56" s="61">
        <v>45779</v>
      </c>
      <c r="H56" s="61">
        <v>45779</v>
      </c>
      <c r="I56" s="396">
        <v>0.66666666666666663</v>
      </c>
      <c r="J56" s="62">
        <v>0.75</v>
      </c>
      <c r="K56" s="50">
        <v>1</v>
      </c>
      <c r="L56" s="50" t="s">
        <v>59</v>
      </c>
      <c r="M56" s="50" t="s">
        <v>609</v>
      </c>
      <c r="N56" s="50" t="s">
        <v>132</v>
      </c>
    </row>
    <row r="57" spans="1:14" s="31" customFormat="1" ht="31.5" x14ac:dyDescent="0.25">
      <c r="A57" s="816"/>
      <c r="B57" s="1003"/>
      <c r="C57" s="1003"/>
      <c r="D57" s="398" t="s">
        <v>2056</v>
      </c>
      <c r="E57" s="50" t="s">
        <v>1491</v>
      </c>
      <c r="F57" s="50" t="s">
        <v>64</v>
      </c>
      <c r="G57" s="61">
        <v>45779</v>
      </c>
      <c r="H57" s="61">
        <v>45779</v>
      </c>
      <c r="I57" s="396">
        <v>0.54166666666666663</v>
      </c>
      <c r="J57" s="62">
        <v>0.625</v>
      </c>
      <c r="K57" s="50">
        <v>1</v>
      </c>
      <c r="L57" s="50" t="s">
        <v>1755</v>
      </c>
      <c r="M57" s="50" t="s">
        <v>2057</v>
      </c>
      <c r="N57" s="50" t="s">
        <v>23</v>
      </c>
    </row>
    <row r="58" spans="1:14" s="9" customFormat="1" ht="78.75" x14ac:dyDescent="0.25">
      <c r="A58" s="816"/>
      <c r="B58" s="1003"/>
      <c r="C58" s="1003"/>
      <c r="D58" s="399" t="s">
        <v>2029</v>
      </c>
      <c r="E58" s="63" t="s">
        <v>64</v>
      </c>
      <c r="F58" s="64" t="s">
        <v>26</v>
      </c>
      <c r="G58" s="91">
        <v>45779</v>
      </c>
      <c r="H58" s="91">
        <v>45779</v>
      </c>
      <c r="I58" s="396">
        <v>0.3125</v>
      </c>
      <c r="J58" s="100">
        <v>0.625</v>
      </c>
      <c r="K58" s="64">
        <v>1</v>
      </c>
      <c r="L58" s="50" t="s">
        <v>59</v>
      </c>
      <c r="M58" s="50" t="s">
        <v>611</v>
      </c>
      <c r="N58" s="50" t="s">
        <v>132</v>
      </c>
    </row>
    <row r="59" spans="1:14" s="9" customFormat="1" ht="15.75" x14ac:dyDescent="0.25">
      <c r="A59" s="816"/>
      <c r="B59" s="1003"/>
      <c r="C59" s="1003"/>
      <c r="D59" s="1006" t="s">
        <v>2058</v>
      </c>
      <c r="E59" s="64" t="s">
        <v>23</v>
      </c>
      <c r="F59" s="64" t="s">
        <v>21</v>
      </c>
      <c r="G59" s="61">
        <v>45779</v>
      </c>
      <c r="H59" s="61">
        <v>45779</v>
      </c>
      <c r="I59" s="396">
        <v>0.3125</v>
      </c>
      <c r="J59" s="78">
        <v>0.41666666666666669</v>
      </c>
      <c r="K59" s="1003">
        <v>1</v>
      </c>
      <c r="L59" s="802" t="s">
        <v>1630</v>
      </c>
      <c r="M59" s="810" t="s">
        <v>1052</v>
      </c>
      <c r="N59" s="1003" t="s">
        <v>23</v>
      </c>
    </row>
    <row r="60" spans="1:14" s="357" customFormat="1" ht="15.75" x14ac:dyDescent="0.25">
      <c r="A60" s="809"/>
      <c r="B60" s="1003"/>
      <c r="C60" s="1003"/>
      <c r="D60" s="1006"/>
      <c r="E60" s="64" t="s">
        <v>21</v>
      </c>
      <c r="F60" s="64" t="s">
        <v>23</v>
      </c>
      <c r="G60" s="61">
        <v>45779</v>
      </c>
      <c r="H60" s="61">
        <v>45779</v>
      </c>
      <c r="I60" s="78">
        <v>0.58333333333333337</v>
      </c>
      <c r="J60" s="78">
        <v>0.66666666666666663</v>
      </c>
      <c r="K60" s="1003"/>
      <c r="L60" s="803"/>
      <c r="M60" s="812"/>
      <c r="N60" s="1003"/>
    </row>
    <row r="61" spans="1:14" s="357" customFormat="1" ht="63" x14ac:dyDescent="0.25">
      <c r="A61" s="397">
        <v>27</v>
      </c>
      <c r="B61" s="50" t="s">
        <v>1977</v>
      </c>
      <c r="C61" s="50" t="s">
        <v>1142</v>
      </c>
      <c r="D61" s="50" t="s">
        <v>1978</v>
      </c>
      <c r="E61" s="64" t="s">
        <v>23</v>
      </c>
      <c r="F61" s="64" t="s">
        <v>249</v>
      </c>
      <c r="G61" s="91">
        <v>45779</v>
      </c>
      <c r="H61" s="91">
        <v>45779</v>
      </c>
      <c r="I61" s="396">
        <v>0.33333333333333331</v>
      </c>
      <c r="J61" s="78">
        <v>0.79166666666666663</v>
      </c>
      <c r="K61" s="64">
        <v>4</v>
      </c>
      <c r="L61" s="64" t="s">
        <v>242</v>
      </c>
      <c r="M61" s="64" t="s">
        <v>1976</v>
      </c>
      <c r="N61" s="64" t="s">
        <v>323</v>
      </c>
    </row>
    <row r="62" spans="1:14" s="31" customFormat="1" ht="47.25" x14ac:dyDescent="0.25">
      <c r="A62" s="126">
        <v>28</v>
      </c>
      <c r="B62" s="50" t="s">
        <v>309</v>
      </c>
      <c r="C62" s="50" t="s">
        <v>143</v>
      </c>
      <c r="D62" s="50" t="s">
        <v>2087</v>
      </c>
      <c r="E62" s="62" t="s">
        <v>23</v>
      </c>
      <c r="F62" s="50" t="s">
        <v>1277</v>
      </c>
      <c r="G62" s="61">
        <v>45779</v>
      </c>
      <c r="H62" s="61">
        <v>45779</v>
      </c>
      <c r="I62" s="396">
        <v>0.33333333333333331</v>
      </c>
      <c r="J62" s="62">
        <v>0.75</v>
      </c>
      <c r="K62" s="50">
        <v>1</v>
      </c>
      <c r="L62" s="50" t="s">
        <v>112</v>
      </c>
      <c r="M62" s="50" t="s">
        <v>1676</v>
      </c>
      <c r="N62" s="50" t="s">
        <v>23</v>
      </c>
    </row>
    <row r="63" spans="1:14" s="31" customFormat="1" ht="63" x14ac:dyDescent="0.25">
      <c r="A63" s="68">
        <v>29</v>
      </c>
      <c r="B63" s="45" t="s">
        <v>128</v>
      </c>
      <c r="C63" s="45" t="s">
        <v>677</v>
      </c>
      <c r="D63" s="45" t="s">
        <v>2092</v>
      </c>
      <c r="E63" s="1004" t="s">
        <v>2093</v>
      </c>
      <c r="F63" s="1005"/>
      <c r="G63" s="51">
        <v>45779</v>
      </c>
      <c r="H63" s="51">
        <v>45779</v>
      </c>
      <c r="I63" s="46">
        <v>0.5</v>
      </c>
      <c r="J63" s="52">
        <v>0.83333333333333337</v>
      </c>
      <c r="K63" s="65">
        <v>1</v>
      </c>
      <c r="L63" s="45" t="s">
        <v>48</v>
      </c>
      <c r="M63" s="45" t="s">
        <v>2094</v>
      </c>
      <c r="N63" s="45" t="s">
        <v>23</v>
      </c>
    </row>
    <row r="64" spans="1:14" s="31" customFormat="1" ht="47.25" x14ac:dyDescent="0.25">
      <c r="A64" s="126">
        <v>30</v>
      </c>
      <c r="B64" s="50" t="s">
        <v>140</v>
      </c>
      <c r="C64" s="50" t="s">
        <v>145</v>
      </c>
      <c r="D64" s="64" t="s">
        <v>2095</v>
      </c>
      <c r="E64" s="64" t="s">
        <v>26</v>
      </c>
      <c r="F64" s="63" t="s">
        <v>23</v>
      </c>
      <c r="G64" s="91">
        <v>45779</v>
      </c>
      <c r="H64" s="91">
        <v>45779</v>
      </c>
      <c r="I64" s="396">
        <v>0.5</v>
      </c>
      <c r="J64" s="100">
        <v>0.625</v>
      </c>
      <c r="K64" s="64">
        <v>1</v>
      </c>
      <c r="L64" s="50" t="s">
        <v>49</v>
      </c>
      <c r="M64" s="50" t="s">
        <v>2096</v>
      </c>
      <c r="N64" s="50" t="s">
        <v>23</v>
      </c>
    </row>
    <row r="65" spans="1:14" ht="30.75" customHeight="1" x14ac:dyDescent="0.25">
      <c r="A65" s="68">
        <v>31</v>
      </c>
      <c r="B65" s="50" t="s">
        <v>30</v>
      </c>
      <c r="C65" s="50" t="s">
        <v>904</v>
      </c>
      <c r="D65" s="64" t="s">
        <v>2030</v>
      </c>
      <c r="E65" s="50" t="s">
        <v>64</v>
      </c>
      <c r="F65" s="50" t="s">
        <v>2028</v>
      </c>
      <c r="G65" s="61">
        <v>45780</v>
      </c>
      <c r="H65" s="61">
        <v>45780</v>
      </c>
      <c r="I65" s="78">
        <v>0.41666666666666669</v>
      </c>
      <c r="J65" s="100">
        <v>0.5</v>
      </c>
      <c r="K65" s="50">
        <v>1</v>
      </c>
      <c r="L65" s="50" t="s">
        <v>59</v>
      </c>
      <c r="M65" s="50" t="s">
        <v>2031</v>
      </c>
      <c r="N65" s="50" t="s">
        <v>132</v>
      </c>
    </row>
    <row r="66" spans="1:14" ht="15.75" x14ac:dyDescent="0.25">
      <c r="I66" s="393"/>
    </row>
    <row r="67" spans="1:14" ht="15.75" x14ac:dyDescent="0.25">
      <c r="D67" t="s">
        <v>390</v>
      </c>
      <c r="I67" s="393"/>
    </row>
    <row r="68" spans="1:14" ht="15.75" x14ac:dyDescent="0.25">
      <c r="B68" t="s">
        <v>390</v>
      </c>
      <c r="I68" s="393"/>
    </row>
  </sheetData>
  <autoFilter ref="A2:S65" xr:uid="{00000000-0009-0000-0000-000016000000}">
    <filterColumn colId="4" showButton="0"/>
    <filterColumn colId="6" showButton="0"/>
    <filterColumn colId="8" showButton="0"/>
  </autoFilter>
  <mergeCells count="48">
    <mergeCell ref="B27:B31"/>
    <mergeCell ref="A27:A31"/>
    <mergeCell ref="C19:C21"/>
    <mergeCell ref="B19:B21"/>
    <mergeCell ref="A19:A21"/>
    <mergeCell ref="C27:C31"/>
    <mergeCell ref="C54:C60"/>
    <mergeCell ref="B54:B60"/>
    <mergeCell ref="A54:A60"/>
    <mergeCell ref="C48:C51"/>
    <mergeCell ref="B48:B51"/>
    <mergeCell ref="A48:A51"/>
    <mergeCell ref="C35:C40"/>
    <mergeCell ref="B35:B40"/>
    <mergeCell ref="A35:A40"/>
    <mergeCell ref="C32:C33"/>
    <mergeCell ref="B32:B33"/>
    <mergeCell ref="A32:A33"/>
    <mergeCell ref="M59:M60"/>
    <mergeCell ref="N59:N60"/>
    <mergeCell ref="E63:F63"/>
    <mergeCell ref="D59:D60"/>
    <mergeCell ref="K59:K60"/>
    <mergeCell ref="L59:L60"/>
    <mergeCell ref="A1:N1"/>
    <mergeCell ref="E2:F2"/>
    <mergeCell ref="G2:H2"/>
    <mergeCell ref="I2:J2"/>
    <mergeCell ref="D23:D24"/>
    <mergeCell ref="B23:B24"/>
    <mergeCell ref="A23:A24"/>
    <mergeCell ref="C23:C24"/>
    <mergeCell ref="K23:K24"/>
    <mergeCell ref="L23:L24"/>
    <mergeCell ref="M23:M24"/>
    <mergeCell ref="N23:N24"/>
    <mergeCell ref="C3:C5"/>
    <mergeCell ref="B3:B5"/>
    <mergeCell ref="A3:A5"/>
    <mergeCell ref="C14:C18"/>
    <mergeCell ref="C7:C10"/>
    <mergeCell ref="B7:B10"/>
    <mergeCell ref="A7:A10"/>
    <mergeCell ref="B14:B18"/>
    <mergeCell ref="A14:A18"/>
    <mergeCell ref="C12:C13"/>
    <mergeCell ref="B12:B13"/>
    <mergeCell ref="A12:A13"/>
  </mergeCells>
  <dataValidations count="1">
    <dataValidation type="whole" showInputMessage="1" showErrorMessage="1" sqref="L46 K65 K28 K30:K61 K2:K23" xr:uid="{00000000-0002-0000-1600-000000000000}">
      <formula1>1</formula1>
      <formula2>20</formula2>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42"/>
  <sheetViews>
    <sheetView zoomScale="90" zoomScaleNormal="90" workbookViewId="0">
      <pane ySplit="2" topLeftCell="A3" activePane="bottomLeft" state="frozen"/>
      <selection pane="bottomLeft" activeCell="D13" sqref="D13:M13"/>
    </sheetView>
  </sheetViews>
  <sheetFormatPr defaultRowHeight="15" x14ac:dyDescent="0.25"/>
  <cols>
    <col min="1" max="1" width="4.85546875" bestFit="1" customWidth="1"/>
    <col min="2" max="2" width="20.42578125" customWidth="1"/>
    <col min="3" max="3" width="13.42578125" customWidth="1"/>
    <col min="4" max="4" width="51.7109375" customWidth="1"/>
    <col min="5" max="5" width="22.42578125" customWidth="1"/>
    <col min="6" max="6" width="18.42578125" customWidth="1"/>
    <col min="7" max="8" width="17.7109375" customWidth="1"/>
    <col min="9" max="9" width="11.7109375" customWidth="1"/>
    <col min="10" max="10" width="12.42578125" bestFit="1" customWidth="1"/>
    <col min="11" max="11" width="13.5703125" customWidth="1"/>
    <col min="12" max="12" width="15.140625" customWidth="1"/>
    <col min="13" max="13" width="33.85546875" customWidth="1"/>
    <col min="14" max="14" width="15.42578125" customWidth="1"/>
  </cols>
  <sheetData>
    <row r="1" spans="1:14" ht="23.25" x14ac:dyDescent="0.25">
      <c r="A1" s="992" t="s">
        <v>0</v>
      </c>
      <c r="B1" s="992"/>
      <c r="C1" s="992"/>
      <c r="D1" s="992"/>
      <c r="E1" s="992"/>
      <c r="F1" s="992"/>
      <c r="G1" s="992"/>
      <c r="H1" s="992"/>
      <c r="I1" s="992"/>
      <c r="J1" s="992"/>
      <c r="K1" s="992"/>
      <c r="L1" s="992"/>
      <c r="M1" s="992"/>
      <c r="N1" s="992"/>
    </row>
    <row r="2" spans="1:14" ht="47.25" x14ac:dyDescent="0.25">
      <c r="A2" s="98" t="s">
        <v>1</v>
      </c>
      <c r="B2" s="98" t="s">
        <v>2</v>
      </c>
      <c r="C2" s="98" t="s">
        <v>3</v>
      </c>
      <c r="D2" s="98" t="s">
        <v>4</v>
      </c>
      <c r="E2" s="810" t="s">
        <v>5</v>
      </c>
      <c r="F2" s="810"/>
      <c r="G2" s="810" t="s">
        <v>6</v>
      </c>
      <c r="H2" s="810"/>
      <c r="I2" s="810" t="s">
        <v>7</v>
      </c>
      <c r="J2" s="810"/>
      <c r="K2" s="98" t="s">
        <v>8</v>
      </c>
      <c r="L2" s="98" t="s">
        <v>9</v>
      </c>
      <c r="M2" s="98" t="s">
        <v>1631</v>
      </c>
      <c r="N2" s="98" t="s">
        <v>10</v>
      </c>
    </row>
    <row r="3" spans="1:14" s="124" customFormat="1" ht="104.25" customHeight="1" x14ac:dyDescent="0.25">
      <c r="A3" s="45">
        <v>1</v>
      </c>
      <c r="B3" s="42" t="s">
        <v>309</v>
      </c>
      <c r="C3" s="45" t="s">
        <v>142</v>
      </c>
      <c r="D3" s="42" t="s">
        <v>2107</v>
      </c>
      <c r="E3" s="64" t="s">
        <v>2108</v>
      </c>
      <c r="F3" s="63" t="s">
        <v>23</v>
      </c>
      <c r="G3" s="2">
        <v>45781</v>
      </c>
      <c r="H3" s="2">
        <v>45781</v>
      </c>
      <c r="I3" s="1">
        <v>0.5</v>
      </c>
      <c r="J3" s="1">
        <v>0.58333333333333337</v>
      </c>
      <c r="K3" s="42">
        <v>1</v>
      </c>
      <c r="L3" s="42" t="s">
        <v>78</v>
      </c>
      <c r="M3" s="42" t="s">
        <v>2109</v>
      </c>
      <c r="N3" s="42"/>
    </row>
    <row r="4" spans="1:14" s="124" customFormat="1" ht="54" customHeight="1" x14ac:dyDescent="0.25">
      <c r="A4" s="144"/>
      <c r="B4" s="20" t="s">
        <v>309</v>
      </c>
      <c r="C4" s="144" t="s">
        <v>144</v>
      </c>
      <c r="D4" s="42" t="s">
        <v>738</v>
      </c>
      <c r="E4" s="64" t="s">
        <v>23</v>
      </c>
      <c r="F4" s="64" t="s">
        <v>739</v>
      </c>
      <c r="G4" s="2">
        <v>45781</v>
      </c>
      <c r="H4" s="2">
        <v>45781</v>
      </c>
      <c r="I4" s="1">
        <v>0.33333333333333331</v>
      </c>
      <c r="J4" s="1">
        <v>0.66666666666666663</v>
      </c>
      <c r="K4" s="42">
        <v>2</v>
      </c>
      <c r="L4" s="42" t="s">
        <v>112</v>
      </c>
      <c r="M4" s="42" t="s">
        <v>740</v>
      </c>
      <c r="N4" s="42" t="s">
        <v>23</v>
      </c>
    </row>
    <row r="5" spans="1:14" s="32" customFormat="1" ht="63" x14ac:dyDescent="0.25">
      <c r="A5" s="1003">
        <v>3</v>
      </c>
      <c r="B5" s="799" t="s">
        <v>140</v>
      </c>
      <c r="C5" s="1007" t="s">
        <v>1027</v>
      </c>
      <c r="D5" s="45" t="s">
        <v>2152</v>
      </c>
      <c r="E5" s="50" t="s">
        <v>750</v>
      </c>
      <c r="F5" s="76" t="s">
        <v>23</v>
      </c>
      <c r="G5" s="51">
        <v>45782</v>
      </c>
      <c r="H5" s="51">
        <v>45782</v>
      </c>
      <c r="I5" s="1">
        <v>0.51388888888888884</v>
      </c>
      <c r="J5" s="1">
        <v>0.5</v>
      </c>
      <c r="K5" s="45">
        <v>2</v>
      </c>
      <c r="L5" s="42" t="s">
        <v>2153</v>
      </c>
      <c r="M5" s="45" t="s">
        <v>2154</v>
      </c>
      <c r="N5" s="45" t="s">
        <v>23</v>
      </c>
    </row>
    <row r="6" spans="1:14" s="32" customFormat="1" ht="47.25" x14ac:dyDescent="0.25">
      <c r="A6" s="1003"/>
      <c r="B6" s="800"/>
      <c r="C6" s="1008"/>
      <c r="D6" s="50" t="s">
        <v>2141</v>
      </c>
      <c r="E6" s="64" t="s">
        <v>1491</v>
      </c>
      <c r="F6" s="64" t="s">
        <v>64</v>
      </c>
      <c r="G6" s="91">
        <v>45782</v>
      </c>
      <c r="H6" s="91">
        <v>45782</v>
      </c>
      <c r="I6" s="396">
        <v>0.58333333333333337</v>
      </c>
      <c r="J6" s="78">
        <v>0.75</v>
      </c>
      <c r="K6" s="64">
        <v>1</v>
      </c>
      <c r="L6" s="64" t="s">
        <v>114</v>
      </c>
      <c r="M6" s="64" t="s">
        <v>2142</v>
      </c>
      <c r="N6" s="64" t="s">
        <v>23</v>
      </c>
    </row>
    <row r="7" spans="1:14" s="32" customFormat="1" ht="31.5" x14ac:dyDescent="0.25">
      <c r="A7" s="1003"/>
      <c r="B7" s="800"/>
      <c r="C7" s="1008"/>
      <c r="D7" s="50" t="s">
        <v>2120</v>
      </c>
      <c r="E7" s="64" t="s">
        <v>26</v>
      </c>
      <c r="F7" s="64" t="s">
        <v>23</v>
      </c>
      <c r="G7" s="91">
        <v>45782</v>
      </c>
      <c r="H7" s="91">
        <v>45782</v>
      </c>
      <c r="I7" s="396">
        <v>0.58333333333333337</v>
      </c>
      <c r="J7" s="78">
        <v>0.70833333333333337</v>
      </c>
      <c r="K7" s="64">
        <v>1</v>
      </c>
      <c r="L7" s="64" t="s">
        <v>586</v>
      </c>
      <c r="M7" s="64" t="s">
        <v>2121</v>
      </c>
      <c r="N7" s="64" t="s">
        <v>132</v>
      </c>
    </row>
    <row r="8" spans="1:14" s="32" customFormat="1" ht="31.5" x14ac:dyDescent="0.25">
      <c r="A8" s="1003"/>
      <c r="B8" s="801"/>
      <c r="C8" s="1009"/>
      <c r="D8" s="50" t="s">
        <v>2115</v>
      </c>
      <c r="E8" s="64" t="s">
        <v>2116</v>
      </c>
      <c r="F8" s="64" t="s">
        <v>23</v>
      </c>
      <c r="G8" s="91">
        <v>45782</v>
      </c>
      <c r="H8" s="91">
        <v>45782</v>
      </c>
      <c r="I8" s="62">
        <v>0.58333333333333337</v>
      </c>
      <c r="J8" s="62">
        <v>0.70833333333333337</v>
      </c>
      <c r="K8" s="64">
        <v>1</v>
      </c>
      <c r="L8" s="64" t="s">
        <v>29</v>
      </c>
      <c r="M8" s="64" t="s">
        <v>2117</v>
      </c>
      <c r="N8" s="64"/>
    </row>
    <row r="9" spans="1:14" s="32" customFormat="1" ht="15.75" x14ac:dyDescent="0.25">
      <c r="A9" s="1003"/>
      <c r="B9" s="799" t="s">
        <v>309</v>
      </c>
      <c r="C9" s="799" t="s">
        <v>142</v>
      </c>
      <c r="D9" s="50" t="s">
        <v>151</v>
      </c>
      <c r="E9" s="64" t="s">
        <v>26</v>
      </c>
      <c r="F9" s="64" t="s">
        <v>23</v>
      </c>
      <c r="G9" s="91">
        <v>45783</v>
      </c>
      <c r="H9" s="91">
        <v>45783</v>
      </c>
      <c r="I9" s="396">
        <v>0.625</v>
      </c>
      <c r="J9" s="78">
        <v>0.70833333333333337</v>
      </c>
      <c r="K9" s="64">
        <v>1</v>
      </c>
      <c r="L9" s="50" t="s">
        <v>72</v>
      </c>
      <c r="M9" s="64" t="s">
        <v>2126</v>
      </c>
      <c r="N9" s="64"/>
    </row>
    <row r="10" spans="1:14" s="32" customFormat="1" ht="31.5" x14ac:dyDescent="0.25">
      <c r="A10" s="1003"/>
      <c r="B10" s="801"/>
      <c r="C10" s="801"/>
      <c r="D10" s="111" t="s">
        <v>92</v>
      </c>
      <c r="E10" s="76" t="s">
        <v>23</v>
      </c>
      <c r="F10" s="50" t="s">
        <v>288</v>
      </c>
      <c r="G10" s="51">
        <v>45783</v>
      </c>
      <c r="H10" s="51">
        <v>45783</v>
      </c>
      <c r="I10" s="131">
        <v>0.33333333333333331</v>
      </c>
      <c r="J10" s="52">
        <v>0.79166666666666663</v>
      </c>
      <c r="K10" s="45">
        <v>2</v>
      </c>
      <c r="L10" s="45" t="s">
        <v>289</v>
      </c>
      <c r="M10" s="45" t="s">
        <v>2155</v>
      </c>
      <c r="N10" s="64"/>
    </row>
    <row r="11" spans="1:14" s="32" customFormat="1" ht="31.5" x14ac:dyDescent="0.25">
      <c r="A11" s="816">
        <v>4</v>
      </c>
      <c r="B11" s="799" t="s">
        <v>140</v>
      </c>
      <c r="C11" s="1007" t="s">
        <v>1974</v>
      </c>
      <c r="D11" s="50" t="s">
        <v>2122</v>
      </c>
      <c r="E11" s="64" t="s">
        <v>64</v>
      </c>
      <c r="F11" s="64" t="s">
        <v>26</v>
      </c>
      <c r="G11" s="91">
        <v>45783</v>
      </c>
      <c r="H11" s="91">
        <v>45783</v>
      </c>
      <c r="I11" s="62">
        <v>0.79166666666666663</v>
      </c>
      <c r="J11" s="62">
        <v>0.875</v>
      </c>
      <c r="K11" s="64">
        <v>1</v>
      </c>
      <c r="L11" s="64" t="s">
        <v>450</v>
      </c>
      <c r="M11" s="64" t="s">
        <v>1967</v>
      </c>
      <c r="N11" s="64" t="s">
        <v>132</v>
      </c>
    </row>
    <row r="12" spans="1:14" s="32" customFormat="1" ht="47.25" x14ac:dyDescent="0.25">
      <c r="A12" s="816"/>
      <c r="B12" s="800"/>
      <c r="C12" s="1008"/>
      <c r="D12" s="50" t="s">
        <v>688</v>
      </c>
      <c r="E12" s="64" t="s">
        <v>23</v>
      </c>
      <c r="F12" s="64" t="s">
        <v>163</v>
      </c>
      <c r="G12" s="91">
        <v>45783</v>
      </c>
      <c r="H12" s="91">
        <v>45783</v>
      </c>
      <c r="I12" s="62">
        <v>0.79166666666666663</v>
      </c>
      <c r="J12" s="62">
        <v>0.875</v>
      </c>
      <c r="K12" s="64">
        <v>1</v>
      </c>
      <c r="L12" s="64" t="s">
        <v>689</v>
      </c>
      <c r="M12" s="64" t="s">
        <v>690</v>
      </c>
      <c r="N12" s="64" t="s">
        <v>132</v>
      </c>
    </row>
    <row r="13" spans="1:14" s="32" customFormat="1" ht="15.75" x14ac:dyDescent="0.25">
      <c r="A13" s="816"/>
      <c r="B13" s="800"/>
      <c r="C13" s="1008"/>
      <c r="D13" s="50" t="s">
        <v>156</v>
      </c>
      <c r="E13" s="64" t="s">
        <v>64</v>
      </c>
      <c r="F13" s="64" t="s">
        <v>26</v>
      </c>
      <c r="G13" s="91">
        <v>45783</v>
      </c>
      <c r="H13" s="91">
        <v>45783</v>
      </c>
      <c r="I13" s="62">
        <v>0.79166666666666663</v>
      </c>
      <c r="J13" s="62">
        <v>0.875</v>
      </c>
      <c r="K13" s="64">
        <v>1</v>
      </c>
      <c r="L13" s="50" t="s">
        <v>72</v>
      </c>
      <c r="M13" s="50" t="s">
        <v>2125</v>
      </c>
      <c r="N13" s="50"/>
    </row>
    <row r="14" spans="1:14" s="32" customFormat="1" ht="31.5" x14ac:dyDescent="0.25">
      <c r="A14" s="816"/>
      <c r="B14" s="800"/>
      <c r="C14" s="1008"/>
      <c r="D14" s="50" t="s">
        <v>156</v>
      </c>
      <c r="E14" s="64" t="s">
        <v>64</v>
      </c>
      <c r="F14" s="64" t="s">
        <v>28</v>
      </c>
      <c r="G14" s="91">
        <v>45783</v>
      </c>
      <c r="H14" s="91">
        <v>45783</v>
      </c>
      <c r="I14" s="396">
        <v>0.79166666666666663</v>
      </c>
      <c r="J14" s="78">
        <v>0.875</v>
      </c>
      <c r="K14" s="64">
        <v>1</v>
      </c>
      <c r="L14" s="64" t="s">
        <v>152</v>
      </c>
      <c r="M14" s="64" t="s">
        <v>1327</v>
      </c>
      <c r="N14" s="50"/>
    </row>
    <row r="15" spans="1:14" s="32" customFormat="1" ht="63" x14ac:dyDescent="0.25">
      <c r="A15" s="816"/>
      <c r="B15" s="800"/>
      <c r="C15" s="1008"/>
      <c r="D15" s="398" t="s">
        <v>2143</v>
      </c>
      <c r="E15" s="64" t="s">
        <v>23</v>
      </c>
      <c r="F15" s="64" t="s">
        <v>21</v>
      </c>
      <c r="G15" s="91">
        <v>45783</v>
      </c>
      <c r="H15" s="91">
        <v>45783</v>
      </c>
      <c r="I15" s="396">
        <v>0.79166666666666663</v>
      </c>
      <c r="J15" s="78">
        <v>0.875</v>
      </c>
      <c r="K15" s="64">
        <v>2</v>
      </c>
      <c r="L15" s="64" t="s">
        <v>2144</v>
      </c>
      <c r="M15" s="64" t="s">
        <v>2145</v>
      </c>
      <c r="N15" s="50"/>
    </row>
    <row r="16" spans="1:14" s="32" customFormat="1" ht="47.25" x14ac:dyDescent="0.25">
      <c r="A16" s="816"/>
      <c r="B16" s="800"/>
      <c r="C16" s="1008"/>
      <c r="D16" s="111" t="s">
        <v>2156</v>
      </c>
      <c r="E16" s="76" t="s">
        <v>23</v>
      </c>
      <c r="F16" s="50" t="s">
        <v>2157</v>
      </c>
      <c r="G16" s="51">
        <v>45783</v>
      </c>
      <c r="H16" s="51">
        <v>45783</v>
      </c>
      <c r="I16" s="131">
        <v>0.79166666666666663</v>
      </c>
      <c r="J16" s="52">
        <v>0.89583333333333337</v>
      </c>
      <c r="K16" s="45">
        <v>3</v>
      </c>
      <c r="L16" s="45" t="s">
        <v>751</v>
      </c>
      <c r="M16" s="45" t="s">
        <v>296</v>
      </c>
      <c r="N16" s="50"/>
    </row>
    <row r="17" spans="1:14" s="32" customFormat="1" ht="31.5" x14ac:dyDescent="0.25">
      <c r="A17" s="809"/>
      <c r="B17" s="801"/>
      <c r="C17" s="1009"/>
      <c r="D17" s="111" t="s">
        <v>1347</v>
      </c>
      <c r="E17" s="76" t="s">
        <v>744</v>
      </c>
      <c r="F17" s="76" t="s">
        <v>23</v>
      </c>
      <c r="G17" s="51">
        <v>45784</v>
      </c>
      <c r="H17" s="51">
        <v>45784</v>
      </c>
      <c r="I17" s="131">
        <v>0.1388888888888889</v>
      </c>
      <c r="J17" s="52">
        <v>0.27083333333333331</v>
      </c>
      <c r="K17" s="45">
        <v>3</v>
      </c>
      <c r="L17" s="45" t="s">
        <v>91</v>
      </c>
      <c r="M17" s="45" t="s">
        <v>2160</v>
      </c>
      <c r="N17" s="50"/>
    </row>
    <row r="18" spans="1:14" s="32" customFormat="1" ht="63" x14ac:dyDescent="0.25">
      <c r="A18" s="808"/>
      <c r="B18" s="808" t="s">
        <v>309</v>
      </c>
      <c r="C18" s="808" t="s">
        <v>138</v>
      </c>
      <c r="D18" s="50" t="s">
        <v>2127</v>
      </c>
      <c r="E18" s="64" t="s">
        <v>26</v>
      </c>
      <c r="F18" s="64" t="s">
        <v>64</v>
      </c>
      <c r="G18" s="91">
        <v>45783</v>
      </c>
      <c r="H18" s="91">
        <v>45783</v>
      </c>
      <c r="I18" s="396">
        <v>0.83333333333333337</v>
      </c>
      <c r="J18" s="78">
        <v>0.91666666666666663</v>
      </c>
      <c r="K18" s="64">
        <v>1</v>
      </c>
      <c r="L18" s="64" t="s">
        <v>2128</v>
      </c>
      <c r="M18" s="64" t="s">
        <v>150</v>
      </c>
      <c r="N18" s="64" t="s">
        <v>23</v>
      </c>
    </row>
    <row r="19" spans="1:14" s="32" customFormat="1" ht="31.5" x14ac:dyDescent="0.25">
      <c r="A19" s="816"/>
      <c r="B19" s="816"/>
      <c r="C19" s="816"/>
      <c r="D19" s="111" t="s">
        <v>2158</v>
      </c>
      <c r="E19" s="76" t="s">
        <v>542</v>
      </c>
      <c r="F19" s="76" t="s">
        <v>23</v>
      </c>
      <c r="G19" s="51">
        <v>45783</v>
      </c>
      <c r="H19" s="51">
        <v>45783</v>
      </c>
      <c r="I19" s="131">
        <v>0.82986111111111116</v>
      </c>
      <c r="J19" s="52">
        <v>0.89583333333333337</v>
      </c>
      <c r="K19" s="45">
        <v>1</v>
      </c>
      <c r="L19" s="45" t="s">
        <v>38</v>
      </c>
      <c r="M19" s="45" t="s">
        <v>2159</v>
      </c>
      <c r="N19" s="51" t="s">
        <v>23</v>
      </c>
    </row>
    <row r="20" spans="1:14" s="32" customFormat="1" ht="63" x14ac:dyDescent="0.25">
      <c r="A20" s="816"/>
      <c r="B20" s="809"/>
      <c r="C20" s="809"/>
      <c r="D20" s="398" t="s">
        <v>2146</v>
      </c>
      <c r="E20" s="64" t="s">
        <v>21</v>
      </c>
      <c r="F20" s="64" t="s">
        <v>23</v>
      </c>
      <c r="G20" s="91">
        <v>45783</v>
      </c>
      <c r="H20" s="91">
        <v>45783</v>
      </c>
      <c r="I20" s="396">
        <v>0.83333333333333337</v>
      </c>
      <c r="J20" s="78">
        <v>0.95833333333333337</v>
      </c>
      <c r="K20" s="64">
        <v>2</v>
      </c>
      <c r="L20" s="64" t="s">
        <v>2144</v>
      </c>
      <c r="M20" s="64" t="s">
        <v>2147</v>
      </c>
      <c r="N20" s="64" t="s">
        <v>23</v>
      </c>
    </row>
    <row r="21" spans="1:14" s="32" customFormat="1" ht="47.25" x14ac:dyDescent="0.25">
      <c r="A21" s="1003"/>
      <c r="B21" s="808" t="s">
        <v>309</v>
      </c>
      <c r="C21" s="808" t="s">
        <v>1220</v>
      </c>
      <c r="D21" s="398" t="s">
        <v>2148</v>
      </c>
      <c r="E21" s="64" t="s">
        <v>21</v>
      </c>
      <c r="F21" s="64" t="s">
        <v>23</v>
      </c>
      <c r="G21" s="91">
        <v>45783</v>
      </c>
      <c r="H21" s="91">
        <v>45783</v>
      </c>
      <c r="I21" s="396">
        <v>0.66666666666666663</v>
      </c>
      <c r="J21" s="78">
        <v>0.75</v>
      </c>
      <c r="K21" s="64">
        <v>1</v>
      </c>
      <c r="L21" s="64" t="s">
        <v>2149</v>
      </c>
      <c r="M21" s="64" t="s">
        <v>660</v>
      </c>
      <c r="N21" s="64"/>
    </row>
    <row r="22" spans="1:14" s="32" customFormat="1" ht="47.25" x14ac:dyDescent="0.25">
      <c r="A22" s="1003"/>
      <c r="B22" s="816"/>
      <c r="C22" s="816"/>
      <c r="D22" s="50" t="s">
        <v>2112</v>
      </c>
      <c r="E22" s="64" t="s">
        <v>2113</v>
      </c>
      <c r="F22" s="64" t="s">
        <v>64</v>
      </c>
      <c r="G22" s="91">
        <v>45783</v>
      </c>
      <c r="H22" s="91">
        <v>45783</v>
      </c>
      <c r="I22" s="396">
        <v>0.70833333333333337</v>
      </c>
      <c r="J22" s="78">
        <v>0.79166666666666663</v>
      </c>
      <c r="K22" s="64">
        <v>1</v>
      </c>
      <c r="L22" s="64" t="s">
        <v>152</v>
      </c>
      <c r="M22" s="64" t="s">
        <v>2114</v>
      </c>
      <c r="N22" s="64"/>
    </row>
    <row r="23" spans="1:14" s="32" customFormat="1" ht="31.5" x14ac:dyDescent="0.25">
      <c r="A23" s="1003"/>
      <c r="B23" s="809"/>
      <c r="C23" s="809"/>
      <c r="D23" s="398" t="s">
        <v>2150</v>
      </c>
      <c r="E23" s="64" t="s">
        <v>23</v>
      </c>
      <c r="F23" s="64" t="s">
        <v>21</v>
      </c>
      <c r="G23" s="91">
        <v>45783</v>
      </c>
      <c r="H23" s="91">
        <v>45783</v>
      </c>
      <c r="I23" s="396">
        <v>0.33333333333333331</v>
      </c>
      <c r="J23" s="78">
        <v>0.66666666666666663</v>
      </c>
      <c r="K23" s="64">
        <v>1</v>
      </c>
      <c r="L23" s="64" t="s">
        <v>1630</v>
      </c>
      <c r="M23" s="64" t="s">
        <v>1052</v>
      </c>
      <c r="N23" s="64" t="s">
        <v>23</v>
      </c>
    </row>
    <row r="24" spans="1:14" s="32" customFormat="1" ht="31.5" x14ac:dyDescent="0.25">
      <c r="A24" s="397"/>
      <c r="B24" s="45" t="s">
        <v>353</v>
      </c>
      <c r="C24" s="45" t="s">
        <v>1869</v>
      </c>
      <c r="D24" s="111" t="s">
        <v>758</v>
      </c>
      <c r="E24" s="76" t="s">
        <v>23</v>
      </c>
      <c r="F24" s="76" t="s">
        <v>759</v>
      </c>
      <c r="G24" s="51">
        <v>45783</v>
      </c>
      <c r="H24" s="51">
        <v>45783</v>
      </c>
      <c r="I24" s="52">
        <v>0.79166666666666663</v>
      </c>
      <c r="J24" s="52">
        <v>0.875</v>
      </c>
      <c r="K24" s="45">
        <v>1</v>
      </c>
      <c r="L24" s="45" t="s">
        <v>760</v>
      </c>
      <c r="M24" s="45" t="s">
        <v>761</v>
      </c>
      <c r="N24" s="51" t="s">
        <v>23</v>
      </c>
    </row>
    <row r="25" spans="1:14" s="32" customFormat="1" ht="47.25" x14ac:dyDescent="0.25">
      <c r="A25" s="50"/>
      <c r="B25" s="68" t="s">
        <v>309</v>
      </c>
      <c r="C25" s="404" t="s">
        <v>679</v>
      </c>
      <c r="D25" s="398" t="s">
        <v>2151</v>
      </c>
      <c r="E25" s="64" t="s">
        <v>23</v>
      </c>
      <c r="F25" s="64" t="s">
        <v>21</v>
      </c>
      <c r="G25" s="91">
        <v>45784</v>
      </c>
      <c r="H25" s="91">
        <v>45784</v>
      </c>
      <c r="I25" s="396">
        <v>4.1666666666666664E-2</v>
      </c>
      <c r="J25" s="78">
        <v>0.125</v>
      </c>
      <c r="K25" s="64">
        <v>1</v>
      </c>
      <c r="L25" s="64" t="s">
        <v>2149</v>
      </c>
      <c r="M25" s="64" t="s">
        <v>124</v>
      </c>
      <c r="N25" s="64"/>
    </row>
    <row r="26" spans="1:14" s="32" customFormat="1" ht="31.5" x14ac:dyDescent="0.25">
      <c r="A26" s="808"/>
      <c r="B26" s="799" t="s">
        <v>353</v>
      </c>
      <c r="C26" s="799" t="s">
        <v>1869</v>
      </c>
      <c r="D26" s="50" t="s">
        <v>2123</v>
      </c>
      <c r="E26" s="64" t="s">
        <v>484</v>
      </c>
      <c r="F26" s="64" t="s">
        <v>64</v>
      </c>
      <c r="G26" s="91">
        <v>45784</v>
      </c>
      <c r="H26" s="91">
        <v>45784</v>
      </c>
      <c r="I26" s="396">
        <v>0.25</v>
      </c>
      <c r="J26" s="78">
        <v>0.33333333333333331</v>
      </c>
      <c r="K26" s="64">
        <v>1</v>
      </c>
      <c r="L26" s="64" t="s">
        <v>450</v>
      </c>
      <c r="M26" s="64" t="s">
        <v>2124</v>
      </c>
      <c r="N26" s="64"/>
    </row>
    <row r="27" spans="1:14" s="32" customFormat="1" ht="31.5" x14ac:dyDescent="0.25">
      <c r="A27" s="809"/>
      <c r="B27" s="801"/>
      <c r="C27" s="801"/>
      <c r="D27" s="45" t="s">
        <v>762</v>
      </c>
      <c r="E27" s="64" t="s">
        <v>484</v>
      </c>
      <c r="F27" s="76" t="s">
        <v>23</v>
      </c>
      <c r="G27" s="51">
        <v>45784</v>
      </c>
      <c r="H27" s="51">
        <v>45784</v>
      </c>
      <c r="I27" s="52">
        <v>0.20833333333333334</v>
      </c>
      <c r="J27" s="52">
        <v>0.33333333333333331</v>
      </c>
      <c r="K27" s="45">
        <v>1</v>
      </c>
      <c r="L27" s="45" t="s">
        <v>760</v>
      </c>
      <c r="M27" s="45" t="s">
        <v>763</v>
      </c>
      <c r="N27" s="51" t="s">
        <v>23</v>
      </c>
    </row>
    <row r="28" spans="1:14" s="32" customFormat="1" ht="31.5" x14ac:dyDescent="0.25">
      <c r="A28" s="808">
        <v>6</v>
      </c>
      <c r="B28" s="808" t="s">
        <v>309</v>
      </c>
      <c r="C28" s="808" t="s">
        <v>142</v>
      </c>
      <c r="D28" s="50" t="s">
        <v>2118</v>
      </c>
      <c r="E28" s="64" t="s">
        <v>23</v>
      </c>
      <c r="F28" s="64" t="s">
        <v>1734</v>
      </c>
      <c r="G28" s="91">
        <v>45784</v>
      </c>
      <c r="H28" s="91">
        <v>45784</v>
      </c>
      <c r="I28" s="396">
        <v>0.33333333333333331</v>
      </c>
      <c r="J28" s="78">
        <v>0.66666666666666663</v>
      </c>
      <c r="K28" s="64">
        <v>1</v>
      </c>
      <c r="L28" s="64" t="s">
        <v>586</v>
      </c>
      <c r="M28" s="64" t="s">
        <v>2119</v>
      </c>
      <c r="N28" s="64" t="s">
        <v>1734</v>
      </c>
    </row>
    <row r="29" spans="1:14" s="32" customFormat="1" ht="31.5" x14ac:dyDescent="0.25">
      <c r="A29" s="816"/>
      <c r="B29" s="816"/>
      <c r="C29" s="816"/>
      <c r="D29" s="50" t="s">
        <v>1047</v>
      </c>
      <c r="E29" s="64" t="s">
        <v>23</v>
      </c>
      <c r="F29" s="64" t="s">
        <v>801</v>
      </c>
      <c r="G29" s="91">
        <v>45785</v>
      </c>
      <c r="H29" s="91">
        <v>45785</v>
      </c>
      <c r="I29" s="396">
        <v>0.3125</v>
      </c>
      <c r="J29" s="78">
        <v>0.79166666666666663</v>
      </c>
      <c r="K29" s="64">
        <v>2</v>
      </c>
      <c r="L29" s="64" t="s">
        <v>112</v>
      </c>
      <c r="M29" s="64" t="s">
        <v>1048</v>
      </c>
      <c r="N29" s="64"/>
    </row>
    <row r="30" spans="1:14" s="32" customFormat="1" ht="31.5" x14ac:dyDescent="0.25">
      <c r="A30" s="816"/>
      <c r="B30" s="816"/>
      <c r="C30" s="816"/>
      <c r="D30" s="111" t="s">
        <v>2162</v>
      </c>
      <c r="E30" s="76" t="s">
        <v>2163</v>
      </c>
      <c r="F30" s="50" t="s">
        <v>528</v>
      </c>
      <c r="G30" s="51">
        <v>45784</v>
      </c>
      <c r="H30" s="51">
        <v>45784</v>
      </c>
      <c r="I30" s="131">
        <v>0.5</v>
      </c>
      <c r="J30" s="52">
        <v>0.75</v>
      </c>
      <c r="K30" s="45">
        <v>1</v>
      </c>
      <c r="L30" s="45" t="s">
        <v>38</v>
      </c>
      <c r="M30" s="45" t="s">
        <v>2164</v>
      </c>
      <c r="N30" s="64"/>
    </row>
    <row r="31" spans="1:14" s="32" customFormat="1" ht="47.25" x14ac:dyDescent="0.25">
      <c r="A31" s="816"/>
      <c r="B31" s="816"/>
      <c r="C31" s="816"/>
      <c r="D31" s="50" t="s">
        <v>2129</v>
      </c>
      <c r="E31" s="64" t="s">
        <v>2130</v>
      </c>
      <c r="F31" s="46" t="s">
        <v>2131</v>
      </c>
      <c r="G31" s="51" t="s">
        <v>2132</v>
      </c>
      <c r="H31" s="51" t="s">
        <v>2132</v>
      </c>
      <c r="I31" s="396">
        <v>0.5</v>
      </c>
      <c r="J31" s="78">
        <v>0.79166666666666663</v>
      </c>
      <c r="K31" s="45">
        <v>1</v>
      </c>
      <c r="L31" s="42" t="s">
        <v>2035</v>
      </c>
      <c r="M31" s="42" t="s">
        <v>2133</v>
      </c>
      <c r="N31" s="64"/>
    </row>
    <row r="32" spans="1:14" s="32" customFormat="1" ht="31.5" x14ac:dyDescent="0.25">
      <c r="A32" s="816"/>
      <c r="B32" s="816"/>
      <c r="C32" s="816"/>
      <c r="D32" s="111" t="s">
        <v>2161</v>
      </c>
      <c r="E32" s="76" t="s">
        <v>528</v>
      </c>
      <c r="F32" s="76" t="s">
        <v>23</v>
      </c>
      <c r="G32" s="51">
        <v>45784</v>
      </c>
      <c r="H32" s="51">
        <v>45784</v>
      </c>
      <c r="I32" s="131">
        <v>0.375</v>
      </c>
      <c r="J32" s="52">
        <v>0.75</v>
      </c>
      <c r="K32" s="45">
        <v>1</v>
      </c>
      <c r="L32" s="45" t="s">
        <v>38</v>
      </c>
      <c r="M32" s="45" t="s">
        <v>2085</v>
      </c>
      <c r="N32" s="64"/>
    </row>
    <row r="33" spans="1:19" s="32" customFormat="1" ht="47.25" x14ac:dyDescent="0.25">
      <c r="A33" s="816"/>
      <c r="B33" s="816"/>
      <c r="C33" s="816"/>
      <c r="D33" s="50" t="s">
        <v>2134</v>
      </c>
      <c r="E33" s="64" t="s">
        <v>2130</v>
      </c>
      <c r="F33" s="64" t="s">
        <v>2131</v>
      </c>
      <c r="G33" s="91" t="s">
        <v>2132</v>
      </c>
      <c r="H33" s="91" t="s">
        <v>2132</v>
      </c>
      <c r="I33" s="396">
        <v>0.5</v>
      </c>
      <c r="J33" s="78">
        <v>0.79166666666666663</v>
      </c>
      <c r="K33" s="64">
        <v>1</v>
      </c>
      <c r="L33" s="64" t="s">
        <v>2039</v>
      </c>
      <c r="M33" s="64" t="s">
        <v>2135</v>
      </c>
      <c r="N33" s="64"/>
    </row>
    <row r="34" spans="1:19" s="47" customFormat="1" ht="31.5" x14ac:dyDescent="0.25">
      <c r="A34" s="805">
        <v>7</v>
      </c>
      <c r="B34" s="1003" t="s">
        <v>140</v>
      </c>
      <c r="C34" s="1010" t="s">
        <v>145</v>
      </c>
      <c r="D34" s="45" t="s">
        <v>2165</v>
      </c>
      <c r="E34" s="50" t="s">
        <v>23</v>
      </c>
      <c r="F34" s="50" t="s">
        <v>1045</v>
      </c>
      <c r="G34" s="91">
        <v>45785</v>
      </c>
      <c r="H34" s="91">
        <v>45785</v>
      </c>
      <c r="I34" s="396">
        <v>0.33333333333333331</v>
      </c>
      <c r="J34" s="78">
        <v>0.75</v>
      </c>
      <c r="K34" s="45">
        <v>2</v>
      </c>
      <c r="L34" s="45" t="s">
        <v>91</v>
      </c>
      <c r="M34" s="45" t="s">
        <v>742</v>
      </c>
      <c r="N34" s="65" t="s">
        <v>23</v>
      </c>
    </row>
    <row r="35" spans="1:19" s="47" customFormat="1" ht="31.5" customHeight="1" x14ac:dyDescent="0.25">
      <c r="A35" s="806"/>
      <c r="B35" s="1003"/>
      <c r="C35" s="1010"/>
      <c r="D35" s="64" t="s">
        <v>2111</v>
      </c>
      <c r="E35" s="50" t="s">
        <v>23</v>
      </c>
      <c r="F35" s="50" t="s">
        <v>231</v>
      </c>
      <c r="G35" s="51">
        <v>45785</v>
      </c>
      <c r="H35" s="51">
        <v>45785</v>
      </c>
      <c r="I35" s="396">
        <v>0.33333333333333331</v>
      </c>
      <c r="J35" s="52">
        <v>0.58333333333333337</v>
      </c>
      <c r="K35" s="45">
        <v>3</v>
      </c>
      <c r="L35" s="42" t="s">
        <v>27</v>
      </c>
      <c r="M35" s="45" t="s">
        <v>2110</v>
      </c>
      <c r="N35" s="65"/>
    </row>
    <row r="36" spans="1:19" s="47" customFormat="1" ht="47.25" x14ac:dyDescent="0.25">
      <c r="A36" s="807"/>
      <c r="B36" s="1003"/>
      <c r="C36" s="1010"/>
      <c r="D36" s="45" t="s">
        <v>2136</v>
      </c>
      <c r="E36" s="50" t="s">
        <v>2137</v>
      </c>
      <c r="F36" s="50" t="s">
        <v>23</v>
      </c>
      <c r="G36" s="51">
        <v>45785</v>
      </c>
      <c r="H36" s="51">
        <v>45785</v>
      </c>
      <c r="I36" s="395">
        <v>0.625</v>
      </c>
      <c r="J36" s="395">
        <v>0.70833333333333337</v>
      </c>
      <c r="K36" s="45">
        <v>1</v>
      </c>
      <c r="L36" s="45" t="s">
        <v>201</v>
      </c>
      <c r="M36" s="45" t="s">
        <v>2138</v>
      </c>
      <c r="N36" s="65"/>
    </row>
    <row r="37" spans="1:19" s="47" customFormat="1" ht="31.5" x14ac:dyDescent="0.25">
      <c r="A37" s="65"/>
      <c r="B37" s="50" t="s">
        <v>2139</v>
      </c>
      <c r="C37" s="402" t="s">
        <v>141</v>
      </c>
      <c r="D37" s="45" t="s">
        <v>2140</v>
      </c>
      <c r="E37" s="76" t="s">
        <v>23</v>
      </c>
      <c r="F37" s="76" t="s">
        <v>111</v>
      </c>
      <c r="G37" s="51">
        <v>45785</v>
      </c>
      <c r="H37" s="51">
        <v>45785</v>
      </c>
      <c r="I37" s="52">
        <v>0.33333333333333331</v>
      </c>
      <c r="J37" s="52">
        <v>0.625</v>
      </c>
      <c r="K37" s="45">
        <v>1</v>
      </c>
      <c r="L37" s="42" t="s">
        <v>877</v>
      </c>
      <c r="M37" s="45" t="s">
        <v>621</v>
      </c>
      <c r="N37" s="65"/>
    </row>
    <row r="38" spans="1:19" s="389" customFormat="1" ht="31.5" customHeight="1" x14ac:dyDescent="0.35">
      <c r="A38" s="126">
        <v>9</v>
      </c>
      <c r="B38" s="45" t="s">
        <v>128</v>
      </c>
      <c r="C38" s="45" t="s">
        <v>674</v>
      </c>
      <c r="D38" s="401" t="s">
        <v>108</v>
      </c>
      <c r="E38" s="45" t="s">
        <v>109</v>
      </c>
      <c r="F38" s="45" t="s">
        <v>23</v>
      </c>
      <c r="G38" s="51">
        <v>45785</v>
      </c>
      <c r="H38" s="51">
        <v>45785</v>
      </c>
      <c r="I38" s="46">
        <v>0.33333333333333331</v>
      </c>
      <c r="J38" s="52">
        <v>0.75</v>
      </c>
      <c r="K38" s="45">
        <v>1</v>
      </c>
      <c r="L38" s="45" t="s">
        <v>107</v>
      </c>
      <c r="M38" s="45" t="s">
        <v>621</v>
      </c>
      <c r="N38" s="364" t="s">
        <v>17</v>
      </c>
      <c r="O38" s="28"/>
      <c r="P38" s="28"/>
      <c r="Q38" s="28"/>
      <c r="R38" s="28"/>
      <c r="S38" s="388"/>
    </row>
    <row r="39" spans="1:19" s="31" customFormat="1" ht="31.5" x14ac:dyDescent="0.25">
      <c r="A39" s="50">
        <v>12</v>
      </c>
      <c r="B39" s="50" t="s">
        <v>2139</v>
      </c>
      <c r="C39" s="402" t="s">
        <v>138</v>
      </c>
      <c r="D39" s="68" t="s">
        <v>2105</v>
      </c>
      <c r="E39" s="400" t="s">
        <v>26</v>
      </c>
      <c r="F39" s="68" t="s">
        <v>23</v>
      </c>
      <c r="G39" s="82">
        <v>45786</v>
      </c>
      <c r="H39" s="82">
        <v>45786</v>
      </c>
      <c r="I39" s="78">
        <v>0.5</v>
      </c>
      <c r="J39" s="83">
        <v>0.625</v>
      </c>
      <c r="K39" s="85">
        <v>1</v>
      </c>
      <c r="L39" s="85" t="s">
        <v>49</v>
      </c>
      <c r="M39" s="68" t="s">
        <v>2106</v>
      </c>
      <c r="N39" s="68" t="s">
        <v>23</v>
      </c>
    </row>
    <row r="40" spans="1:19" ht="15.75" x14ac:dyDescent="0.25">
      <c r="I40" s="393"/>
    </row>
    <row r="41" spans="1:19" ht="15.75" x14ac:dyDescent="0.25">
      <c r="D41" t="s">
        <v>390</v>
      </c>
      <c r="I41" s="393"/>
    </row>
    <row r="42" spans="1:19" ht="15.75" x14ac:dyDescent="0.25">
      <c r="B42" t="s">
        <v>390</v>
      </c>
      <c r="I42" s="393"/>
    </row>
  </sheetData>
  <autoFilter ref="A2:S39" xr:uid="{00000000-0009-0000-0000-000017000000}">
    <filterColumn colId="4" showButton="0"/>
    <filterColumn colId="6" showButton="0"/>
    <filterColumn colId="8" showButton="0"/>
  </autoFilter>
  <mergeCells count="28">
    <mergeCell ref="A1:N1"/>
    <mergeCell ref="E2:F2"/>
    <mergeCell ref="G2:H2"/>
    <mergeCell ref="I2:J2"/>
    <mergeCell ref="C26:C27"/>
    <mergeCell ref="B26:B27"/>
    <mergeCell ref="A26:A27"/>
    <mergeCell ref="C18:C20"/>
    <mergeCell ref="A5:A8"/>
    <mergeCell ref="B5:B8"/>
    <mergeCell ref="C5:C8"/>
    <mergeCell ref="B18:B20"/>
    <mergeCell ref="A18:A20"/>
    <mergeCell ref="C21:C23"/>
    <mergeCell ref="B21:B23"/>
    <mergeCell ref="A21:A23"/>
    <mergeCell ref="C34:C36"/>
    <mergeCell ref="B34:B36"/>
    <mergeCell ref="A34:A36"/>
    <mergeCell ref="B28:B33"/>
    <mergeCell ref="C28:C33"/>
    <mergeCell ref="A28:A33"/>
    <mergeCell ref="C11:C17"/>
    <mergeCell ref="B11:B17"/>
    <mergeCell ref="A11:A17"/>
    <mergeCell ref="C9:C10"/>
    <mergeCell ref="B9:B10"/>
    <mergeCell ref="A9:A10"/>
  </mergeCells>
  <dataValidations count="1">
    <dataValidation type="whole" showInputMessage="1" showErrorMessage="1" sqref="K25:K37 K24 K2:K23" xr:uid="{00000000-0002-0000-1700-000000000000}">
      <formula1>1</formula1>
      <formula2>20</formula2>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13"/>
  <sheetViews>
    <sheetView zoomScale="99" zoomScaleNormal="99" workbookViewId="0">
      <pane ySplit="2" topLeftCell="A3" activePane="bottomLeft" state="frozen"/>
      <selection pane="bottomLeft" activeCell="B14" sqref="B14"/>
    </sheetView>
  </sheetViews>
  <sheetFormatPr defaultRowHeight="15" x14ac:dyDescent="0.25"/>
  <cols>
    <col min="1" max="1" width="4.85546875" bestFit="1" customWidth="1"/>
    <col min="2" max="2" width="20.42578125" customWidth="1"/>
    <col min="3" max="3" width="13.42578125" customWidth="1"/>
    <col min="4" max="4" width="51.7109375" customWidth="1"/>
    <col min="5" max="5" width="22.42578125" customWidth="1"/>
    <col min="6" max="6" width="18.42578125" customWidth="1"/>
    <col min="7" max="8" width="17.7109375" customWidth="1"/>
    <col min="9" max="9" width="11.7109375" customWidth="1"/>
    <col min="10" max="10" width="12.42578125" bestFit="1" customWidth="1"/>
    <col min="11" max="11" width="13.5703125" customWidth="1"/>
    <col min="12" max="12" width="15.140625" customWidth="1"/>
    <col min="13" max="13" width="33.85546875" customWidth="1"/>
    <col min="14" max="14" width="15.42578125" customWidth="1"/>
  </cols>
  <sheetData>
    <row r="1" spans="1:14" ht="23.25" x14ac:dyDescent="0.25">
      <c r="A1" s="992" t="s">
        <v>0</v>
      </c>
      <c r="B1" s="992"/>
      <c r="C1" s="992"/>
      <c r="D1" s="992"/>
      <c r="E1" s="992"/>
      <c r="F1" s="992"/>
      <c r="G1" s="992"/>
      <c r="H1" s="992"/>
      <c r="I1" s="992"/>
      <c r="J1" s="992"/>
      <c r="K1" s="992"/>
      <c r="L1" s="992"/>
      <c r="M1" s="992"/>
      <c r="N1" s="992"/>
    </row>
    <row r="2" spans="1:14" ht="47.25" x14ac:dyDescent="0.25">
      <c r="A2" s="98" t="s">
        <v>1</v>
      </c>
      <c r="B2" s="98" t="s">
        <v>2</v>
      </c>
      <c r="C2" s="98" t="s">
        <v>3</v>
      </c>
      <c r="D2" s="98" t="s">
        <v>4</v>
      </c>
      <c r="E2" s="810" t="s">
        <v>5</v>
      </c>
      <c r="F2" s="810"/>
      <c r="G2" s="810" t="s">
        <v>6</v>
      </c>
      <c r="H2" s="810"/>
      <c r="I2" s="810" t="s">
        <v>7</v>
      </c>
      <c r="J2" s="810"/>
      <c r="K2" s="98" t="s">
        <v>8</v>
      </c>
      <c r="L2" s="98" t="s">
        <v>9</v>
      </c>
      <c r="M2" s="98" t="s">
        <v>1631</v>
      </c>
      <c r="N2" s="98" t="s">
        <v>10</v>
      </c>
    </row>
    <row r="3" spans="1:14" s="124" customFormat="1" ht="128.25" customHeight="1" x14ac:dyDescent="0.25">
      <c r="A3" s="45">
        <v>1</v>
      </c>
      <c r="B3" s="45" t="s">
        <v>557</v>
      </c>
      <c r="C3" s="45" t="s">
        <v>378</v>
      </c>
      <c r="D3" s="45" t="s">
        <v>558</v>
      </c>
      <c r="E3" s="77" t="s">
        <v>17</v>
      </c>
      <c r="F3" s="77" t="s">
        <v>17</v>
      </c>
      <c r="G3" s="51">
        <v>45787</v>
      </c>
      <c r="H3" s="51">
        <v>45794</v>
      </c>
      <c r="I3" s="52">
        <v>0.33333333333333398</v>
      </c>
      <c r="J3" s="52">
        <v>0.83333333333333404</v>
      </c>
      <c r="K3" s="45">
        <v>2</v>
      </c>
      <c r="L3" s="45" t="s">
        <v>18</v>
      </c>
      <c r="M3" s="42" t="s">
        <v>560</v>
      </c>
      <c r="N3" s="45" t="s">
        <v>17</v>
      </c>
    </row>
    <row r="4" spans="1:14" s="124" customFormat="1" ht="64.5" customHeight="1" x14ac:dyDescent="0.25">
      <c r="A4" s="45">
        <v>2</v>
      </c>
      <c r="B4" s="45" t="s">
        <v>557</v>
      </c>
      <c r="C4" s="45" t="s">
        <v>378</v>
      </c>
      <c r="D4" s="45" t="s">
        <v>561</v>
      </c>
      <c r="E4" s="77" t="s">
        <v>17</v>
      </c>
      <c r="F4" s="77" t="s">
        <v>17</v>
      </c>
      <c r="G4" s="51">
        <v>45787</v>
      </c>
      <c r="H4" s="51">
        <v>45794</v>
      </c>
      <c r="I4" s="52">
        <v>0.33333333333333398</v>
      </c>
      <c r="J4" s="52">
        <v>0.83333333333333404</v>
      </c>
      <c r="K4" s="45">
        <v>2</v>
      </c>
      <c r="L4" s="45" t="s">
        <v>18</v>
      </c>
      <c r="M4" s="45" t="s">
        <v>562</v>
      </c>
      <c r="N4" s="45" t="s">
        <v>17</v>
      </c>
    </row>
    <row r="5" spans="1:14" s="124" customFormat="1" ht="115.5" customHeight="1" x14ac:dyDescent="0.25">
      <c r="A5" s="45">
        <v>3</v>
      </c>
      <c r="B5" s="45" t="s">
        <v>557</v>
      </c>
      <c r="C5" s="45" t="s">
        <v>378</v>
      </c>
      <c r="D5" s="45" t="s">
        <v>20</v>
      </c>
      <c r="E5" s="77" t="s">
        <v>17</v>
      </c>
      <c r="F5" s="77" t="s">
        <v>17</v>
      </c>
      <c r="G5" s="51">
        <v>45787</v>
      </c>
      <c r="H5" s="51">
        <v>45794</v>
      </c>
      <c r="I5" s="52">
        <v>0.33333333333333398</v>
      </c>
      <c r="J5" s="52">
        <v>0.83333333333333404</v>
      </c>
      <c r="K5" s="45">
        <v>2</v>
      </c>
      <c r="L5" s="45" t="s">
        <v>18</v>
      </c>
      <c r="M5" s="45" t="s">
        <v>1926</v>
      </c>
      <c r="N5" s="45" t="s">
        <v>17</v>
      </c>
    </row>
    <row r="6" spans="1:14" s="124" customFormat="1" ht="48" customHeight="1" x14ac:dyDescent="0.25">
      <c r="A6" s="45">
        <v>4</v>
      </c>
      <c r="B6" s="45" t="s">
        <v>1156</v>
      </c>
      <c r="C6" s="45" t="s">
        <v>386</v>
      </c>
      <c r="D6" s="42" t="s">
        <v>2243</v>
      </c>
      <c r="E6" s="63" t="s">
        <v>350</v>
      </c>
      <c r="F6" s="362" t="s">
        <v>1821</v>
      </c>
      <c r="G6" s="51">
        <v>45787</v>
      </c>
      <c r="H6" s="51">
        <v>45787</v>
      </c>
      <c r="I6" s="1">
        <v>0.33333333333333331</v>
      </c>
      <c r="J6" s="1">
        <v>0.75</v>
      </c>
      <c r="K6" s="45">
        <v>3</v>
      </c>
      <c r="L6" s="42" t="s">
        <v>351</v>
      </c>
      <c r="M6" s="45" t="s">
        <v>352</v>
      </c>
      <c r="N6" s="50" t="s">
        <v>23</v>
      </c>
    </row>
    <row r="7" spans="1:14" s="32" customFormat="1" ht="31.5" x14ac:dyDescent="0.25">
      <c r="A7" s="808">
        <v>5</v>
      </c>
      <c r="B7" s="799" t="s">
        <v>320</v>
      </c>
      <c r="C7" s="799" t="s">
        <v>385</v>
      </c>
      <c r="D7" s="45" t="s">
        <v>2105</v>
      </c>
      <c r="E7" s="77" t="s">
        <v>26</v>
      </c>
      <c r="F7" s="45" t="s">
        <v>23</v>
      </c>
      <c r="G7" s="51">
        <v>45787</v>
      </c>
      <c r="H7" s="51">
        <f>G7</f>
        <v>45787</v>
      </c>
      <c r="I7" s="996">
        <v>0.625</v>
      </c>
      <c r="J7" s="52">
        <v>0.625</v>
      </c>
      <c r="K7" s="45">
        <v>1</v>
      </c>
      <c r="L7" s="45" t="s">
        <v>49</v>
      </c>
      <c r="M7" s="77" t="s">
        <v>2106</v>
      </c>
      <c r="N7" s="45" t="s">
        <v>23</v>
      </c>
    </row>
    <row r="8" spans="1:14" s="32" customFormat="1" ht="31.5" x14ac:dyDescent="0.25">
      <c r="A8" s="809"/>
      <c r="B8" s="801"/>
      <c r="C8" s="801"/>
      <c r="D8" s="45" t="s">
        <v>2244</v>
      </c>
      <c r="E8" s="42" t="s">
        <v>2116</v>
      </c>
      <c r="F8" s="42" t="s">
        <v>23</v>
      </c>
      <c r="G8" s="2">
        <v>45787</v>
      </c>
      <c r="H8" s="2">
        <v>45787</v>
      </c>
      <c r="I8" s="998"/>
      <c r="J8" s="1">
        <v>0.75</v>
      </c>
      <c r="K8" s="42">
        <v>1</v>
      </c>
      <c r="L8" s="42" t="s">
        <v>29</v>
      </c>
      <c r="M8" s="42" t="s">
        <v>2245</v>
      </c>
      <c r="N8" s="42"/>
    </row>
    <row r="9" spans="1:14" s="32" customFormat="1" ht="31.5" x14ac:dyDescent="0.25">
      <c r="A9" s="808">
        <v>6</v>
      </c>
      <c r="B9" s="799" t="s">
        <v>2246</v>
      </c>
      <c r="C9" s="799" t="s">
        <v>684</v>
      </c>
      <c r="D9" s="45" t="s">
        <v>2247</v>
      </c>
      <c r="E9" s="76" t="s">
        <v>21</v>
      </c>
      <c r="F9" s="76" t="s">
        <v>350</v>
      </c>
      <c r="G9" s="51" t="s">
        <v>2248</v>
      </c>
      <c r="H9" s="51" t="s">
        <v>2248</v>
      </c>
      <c r="I9" s="1">
        <v>0.4375</v>
      </c>
      <c r="J9" s="1">
        <v>0.58333333333333337</v>
      </c>
      <c r="K9" s="45">
        <v>1</v>
      </c>
      <c r="L9" s="42" t="s">
        <v>24</v>
      </c>
      <c r="M9" s="45" t="s">
        <v>2249</v>
      </c>
      <c r="N9" s="45" t="s">
        <v>153</v>
      </c>
    </row>
    <row r="10" spans="1:14" s="32" customFormat="1" ht="31.5" x14ac:dyDescent="0.25">
      <c r="A10" s="816"/>
      <c r="B10" s="800"/>
      <c r="C10" s="800"/>
      <c r="D10" s="45" t="s">
        <v>2250</v>
      </c>
      <c r="E10" s="50" t="s">
        <v>33</v>
      </c>
      <c r="F10" s="50" t="s">
        <v>23</v>
      </c>
      <c r="G10" s="51">
        <v>45788</v>
      </c>
      <c r="H10" s="51">
        <v>45788</v>
      </c>
      <c r="I10" s="1">
        <v>0.5</v>
      </c>
      <c r="J10" s="52">
        <v>0.58333333333333337</v>
      </c>
      <c r="K10" s="45">
        <v>1</v>
      </c>
      <c r="L10" s="42" t="s">
        <v>201</v>
      </c>
      <c r="M10" s="45" t="s">
        <v>2251</v>
      </c>
      <c r="N10" s="45"/>
    </row>
    <row r="11" spans="1:14" s="32" customFormat="1" ht="54" customHeight="1" x14ac:dyDescent="0.25">
      <c r="A11" s="816"/>
      <c r="B11" s="800"/>
      <c r="C11" s="800"/>
      <c r="D11" s="50" t="s">
        <v>2252</v>
      </c>
      <c r="E11" s="45" t="s">
        <v>2253</v>
      </c>
      <c r="F11" s="45" t="s">
        <v>23</v>
      </c>
      <c r="G11" s="82">
        <v>45788</v>
      </c>
      <c r="H11" s="82">
        <v>45788</v>
      </c>
      <c r="I11" s="100">
        <v>0.5</v>
      </c>
      <c r="J11" s="100">
        <v>0.625</v>
      </c>
      <c r="K11" s="42">
        <v>1</v>
      </c>
      <c r="L11" s="45" t="s">
        <v>284</v>
      </c>
      <c r="M11" s="45" t="s">
        <v>2254</v>
      </c>
      <c r="N11" s="45" t="s">
        <v>23</v>
      </c>
    </row>
    <row r="12" spans="1:14" s="32" customFormat="1" ht="47.25" x14ac:dyDescent="0.25">
      <c r="A12" s="809"/>
      <c r="B12" s="801"/>
      <c r="C12" s="801"/>
      <c r="D12" s="128" t="s">
        <v>2255</v>
      </c>
      <c r="E12" s="42" t="s">
        <v>26</v>
      </c>
      <c r="F12" s="42" t="s">
        <v>23</v>
      </c>
      <c r="G12" s="2">
        <v>45788</v>
      </c>
      <c r="H12" s="2">
        <v>45788</v>
      </c>
      <c r="I12" s="46">
        <v>0.625</v>
      </c>
      <c r="J12" s="46">
        <v>0.70833333333333337</v>
      </c>
      <c r="K12" s="42">
        <v>1</v>
      </c>
      <c r="L12" s="42" t="s">
        <v>72</v>
      </c>
      <c r="M12" s="42" t="s">
        <v>2256</v>
      </c>
      <c r="N12" s="42" t="s">
        <v>23</v>
      </c>
    </row>
    <row r="13" spans="1:14" x14ac:dyDescent="0.25">
      <c r="D13" t="s">
        <v>390</v>
      </c>
    </row>
  </sheetData>
  <autoFilter ref="A2:S12" xr:uid="{00000000-0009-0000-0000-000018000000}">
    <filterColumn colId="4" showButton="0"/>
    <filterColumn colId="6" showButton="0"/>
    <filterColumn colId="8" showButton="0"/>
  </autoFilter>
  <mergeCells count="11">
    <mergeCell ref="A9:A12"/>
    <mergeCell ref="B9:B12"/>
    <mergeCell ref="C9:C12"/>
    <mergeCell ref="A1:N1"/>
    <mergeCell ref="E2:F2"/>
    <mergeCell ref="G2:H2"/>
    <mergeCell ref="I2:J2"/>
    <mergeCell ref="A7:A8"/>
    <mergeCell ref="B7:B8"/>
    <mergeCell ref="C7:C8"/>
    <mergeCell ref="I7:I8"/>
  </mergeCells>
  <dataValidations count="1">
    <dataValidation type="whole" showInputMessage="1" showErrorMessage="1" sqref="K2 K7:K12" xr:uid="{00000000-0002-0000-1800-000000000000}">
      <formula1>1</formula1>
      <formula2>20</formula2>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47"/>
  <sheetViews>
    <sheetView zoomScale="98" zoomScaleNormal="98" workbookViewId="0">
      <pane ySplit="2" topLeftCell="A9" activePane="bottomLeft" state="frozen"/>
      <selection pane="bottomLeft" activeCell="D14" sqref="D14"/>
    </sheetView>
  </sheetViews>
  <sheetFormatPr defaultRowHeight="15" x14ac:dyDescent="0.25"/>
  <cols>
    <col min="1" max="1" width="4.85546875" bestFit="1" customWidth="1"/>
    <col min="2" max="2" width="20.42578125" customWidth="1"/>
    <col min="3" max="3" width="13.42578125" customWidth="1"/>
    <col min="4" max="4" width="51.7109375" customWidth="1"/>
    <col min="5" max="5" width="22.42578125" customWidth="1"/>
    <col min="6" max="6" width="18.42578125" customWidth="1"/>
    <col min="7" max="8" width="17.7109375" customWidth="1"/>
    <col min="9" max="9" width="11.7109375" customWidth="1"/>
    <col min="10" max="10" width="12.42578125" bestFit="1" customWidth="1"/>
    <col min="11" max="11" width="13.5703125" customWidth="1"/>
    <col min="12" max="12" width="19" customWidth="1"/>
    <col min="13" max="13" width="33.85546875" customWidth="1"/>
    <col min="14" max="14" width="15.42578125" customWidth="1"/>
  </cols>
  <sheetData>
    <row r="1" spans="1:14" ht="23.25" x14ac:dyDescent="0.25">
      <c r="A1" s="992" t="s">
        <v>0</v>
      </c>
      <c r="B1" s="992"/>
      <c r="C1" s="992"/>
      <c r="D1" s="992"/>
      <c r="E1" s="992"/>
      <c r="F1" s="992"/>
      <c r="G1" s="992"/>
      <c r="H1" s="992"/>
      <c r="I1" s="992"/>
      <c r="J1" s="992"/>
      <c r="K1" s="992"/>
      <c r="L1" s="992"/>
      <c r="M1" s="992"/>
      <c r="N1" s="992"/>
    </row>
    <row r="2" spans="1:14" ht="47.25" x14ac:dyDescent="0.25">
      <c r="A2" s="98" t="s">
        <v>1</v>
      </c>
      <c r="B2" s="98" t="s">
        <v>2</v>
      </c>
      <c r="C2" s="98" t="s">
        <v>3</v>
      </c>
      <c r="D2" s="98" t="s">
        <v>4</v>
      </c>
      <c r="E2" s="810" t="s">
        <v>5</v>
      </c>
      <c r="F2" s="810"/>
      <c r="G2" s="810" t="s">
        <v>6</v>
      </c>
      <c r="H2" s="810"/>
      <c r="I2" s="810" t="s">
        <v>7</v>
      </c>
      <c r="J2" s="810"/>
      <c r="K2" s="98" t="s">
        <v>8</v>
      </c>
      <c r="L2" s="98" t="s">
        <v>9</v>
      </c>
      <c r="M2" s="98" t="s">
        <v>1631</v>
      </c>
      <c r="N2" s="98" t="s">
        <v>10</v>
      </c>
    </row>
    <row r="3" spans="1:14" s="32" customFormat="1" ht="48" customHeight="1" x14ac:dyDescent="0.25">
      <c r="A3" s="50">
        <v>1</v>
      </c>
      <c r="B3" s="69" t="s">
        <v>366</v>
      </c>
      <c r="C3" s="45" t="s">
        <v>678</v>
      </c>
      <c r="D3" s="68" t="s">
        <v>1435</v>
      </c>
      <c r="E3" s="82" t="s">
        <v>23</v>
      </c>
      <c r="F3" s="69" t="s">
        <v>739</v>
      </c>
      <c r="G3" s="82">
        <v>45789</v>
      </c>
      <c r="H3" s="82">
        <v>45789</v>
      </c>
      <c r="I3" s="83">
        <v>0.3125</v>
      </c>
      <c r="J3" s="83">
        <v>0.66666666666666663</v>
      </c>
      <c r="K3" s="42">
        <v>2</v>
      </c>
      <c r="L3" s="69" t="s">
        <v>112</v>
      </c>
      <c r="M3" s="42" t="s">
        <v>537</v>
      </c>
      <c r="N3" s="69" t="s">
        <v>23</v>
      </c>
    </row>
    <row r="4" spans="1:14" s="32" customFormat="1" ht="33" customHeight="1" x14ac:dyDescent="0.25">
      <c r="A4" s="808">
        <v>2</v>
      </c>
      <c r="B4" s="808" t="s">
        <v>2139</v>
      </c>
      <c r="C4" s="799" t="s">
        <v>383</v>
      </c>
      <c r="D4" s="68" t="s">
        <v>2213</v>
      </c>
      <c r="E4" s="82" t="s">
        <v>23</v>
      </c>
      <c r="F4" s="69" t="s">
        <v>1168</v>
      </c>
      <c r="G4" s="82">
        <v>45789</v>
      </c>
      <c r="H4" s="82">
        <v>45789</v>
      </c>
      <c r="I4" s="826">
        <v>0.33333333333333331</v>
      </c>
      <c r="J4" s="83">
        <v>0.70833333333333337</v>
      </c>
      <c r="K4" s="42">
        <v>1</v>
      </c>
      <c r="L4" s="69" t="s">
        <v>276</v>
      </c>
      <c r="M4" s="42" t="s">
        <v>2214</v>
      </c>
      <c r="N4" s="69" t="s">
        <v>23</v>
      </c>
    </row>
    <row r="5" spans="1:14" s="32" customFormat="1" ht="51" customHeight="1" x14ac:dyDescent="0.25">
      <c r="A5" s="809"/>
      <c r="B5" s="809"/>
      <c r="C5" s="801"/>
      <c r="D5" s="45" t="s">
        <v>2182</v>
      </c>
      <c r="E5" s="76" t="s">
        <v>23</v>
      </c>
      <c r="F5" s="50" t="s">
        <v>135</v>
      </c>
      <c r="G5" s="51">
        <v>45789</v>
      </c>
      <c r="H5" s="51">
        <v>45789</v>
      </c>
      <c r="I5" s="828"/>
      <c r="J5" s="52">
        <v>0.75</v>
      </c>
      <c r="K5" s="45">
        <v>1</v>
      </c>
      <c r="L5" s="42" t="s">
        <v>877</v>
      </c>
      <c r="M5" s="45" t="s">
        <v>2183</v>
      </c>
      <c r="N5" s="45" t="s">
        <v>23</v>
      </c>
    </row>
    <row r="6" spans="1:14" s="32" customFormat="1" ht="45" customHeight="1" x14ac:dyDescent="0.25">
      <c r="A6" s="808">
        <v>3</v>
      </c>
      <c r="B6" s="808" t="s">
        <v>2139</v>
      </c>
      <c r="C6" s="799" t="s">
        <v>385</v>
      </c>
      <c r="D6" s="45" t="s">
        <v>2169</v>
      </c>
      <c r="E6" s="45" t="s">
        <v>249</v>
      </c>
      <c r="F6" s="45" t="s">
        <v>2170</v>
      </c>
      <c r="G6" s="2">
        <v>45789</v>
      </c>
      <c r="H6" s="2">
        <v>45789</v>
      </c>
      <c r="I6" s="1">
        <v>0.33333333333333331</v>
      </c>
      <c r="J6" s="1">
        <v>0.625</v>
      </c>
      <c r="K6" s="45">
        <v>3</v>
      </c>
      <c r="L6" s="42" t="s">
        <v>2239</v>
      </c>
      <c r="M6" s="42" t="s">
        <v>2171</v>
      </c>
      <c r="N6" s="42" t="s">
        <v>323</v>
      </c>
    </row>
    <row r="7" spans="1:14" s="32" customFormat="1" ht="63" x14ac:dyDescent="0.25">
      <c r="A7" s="809"/>
      <c r="B7" s="809"/>
      <c r="C7" s="801"/>
      <c r="D7" s="45" t="s">
        <v>2172</v>
      </c>
      <c r="E7" s="45" t="s">
        <v>249</v>
      </c>
      <c r="F7" s="45" t="s">
        <v>23</v>
      </c>
      <c r="G7" s="2">
        <v>45789</v>
      </c>
      <c r="H7" s="2">
        <v>45789</v>
      </c>
      <c r="I7" s="1">
        <v>0.33333333333333331</v>
      </c>
      <c r="J7" s="1">
        <v>0.79166666666666663</v>
      </c>
      <c r="K7" s="45">
        <v>1</v>
      </c>
      <c r="L7" s="42" t="s">
        <v>2173</v>
      </c>
      <c r="M7" s="42" t="s">
        <v>2171</v>
      </c>
      <c r="N7" s="42" t="s">
        <v>323</v>
      </c>
    </row>
    <row r="8" spans="1:14" s="32" customFormat="1" ht="25.5" customHeight="1" x14ac:dyDescent="0.25">
      <c r="A8" s="808">
        <v>4</v>
      </c>
      <c r="B8" s="808" t="s">
        <v>2139</v>
      </c>
      <c r="C8" s="799" t="s">
        <v>1220</v>
      </c>
      <c r="D8" s="810" t="s">
        <v>2205</v>
      </c>
      <c r="E8" s="50" t="s">
        <v>23</v>
      </c>
      <c r="F8" s="64" t="s">
        <v>2206</v>
      </c>
      <c r="G8" s="61">
        <v>45789</v>
      </c>
      <c r="H8" s="61">
        <v>45789</v>
      </c>
      <c r="I8" s="78">
        <v>0.33333333333333331</v>
      </c>
      <c r="J8" s="78">
        <v>0.41666666666666669</v>
      </c>
      <c r="K8" s="1003">
        <v>1</v>
      </c>
      <c r="L8" s="802" t="s">
        <v>1630</v>
      </c>
      <c r="M8" s="810" t="s">
        <v>2240</v>
      </c>
      <c r="N8" s="42"/>
    </row>
    <row r="9" spans="1:14" s="32" customFormat="1" ht="25.5" customHeight="1" x14ac:dyDescent="0.25">
      <c r="A9" s="809"/>
      <c r="B9" s="809"/>
      <c r="C9" s="801"/>
      <c r="D9" s="812"/>
      <c r="E9" s="64" t="s">
        <v>2206</v>
      </c>
      <c r="F9" s="64" t="s">
        <v>23</v>
      </c>
      <c r="G9" s="61">
        <v>45789</v>
      </c>
      <c r="H9" s="61">
        <v>45789</v>
      </c>
      <c r="I9" s="78">
        <v>0.58333333333333337</v>
      </c>
      <c r="J9" s="78">
        <v>0.66666666666666663</v>
      </c>
      <c r="K9" s="1003"/>
      <c r="L9" s="803"/>
      <c r="M9" s="812"/>
      <c r="N9" s="42"/>
    </row>
    <row r="10" spans="1:14" s="32" customFormat="1" ht="33" customHeight="1" x14ac:dyDescent="0.25">
      <c r="A10" s="50">
        <v>5</v>
      </c>
      <c r="B10" s="69" t="s">
        <v>2225</v>
      </c>
      <c r="C10" s="69" t="s">
        <v>1143</v>
      </c>
      <c r="D10" s="64" t="s">
        <v>1454</v>
      </c>
      <c r="E10" s="64" t="s">
        <v>23</v>
      </c>
      <c r="F10" s="64" t="s">
        <v>1455</v>
      </c>
      <c r="G10" s="2">
        <v>45790</v>
      </c>
      <c r="H10" s="2">
        <v>45790</v>
      </c>
      <c r="I10" s="1">
        <v>0.29166666666666669</v>
      </c>
      <c r="J10" s="1">
        <v>0.41666666666666669</v>
      </c>
      <c r="K10" s="42">
        <v>1</v>
      </c>
      <c r="L10" s="42" t="s">
        <v>149</v>
      </c>
      <c r="M10" s="42" t="s">
        <v>150</v>
      </c>
      <c r="N10" s="42" t="s">
        <v>23</v>
      </c>
    </row>
    <row r="11" spans="1:14" s="32" customFormat="1" ht="50.25" customHeight="1" x14ac:dyDescent="0.25">
      <c r="A11" s="50">
        <v>6</v>
      </c>
      <c r="B11" s="69" t="s">
        <v>557</v>
      </c>
      <c r="C11" s="69" t="s">
        <v>386</v>
      </c>
      <c r="D11" s="53" t="s">
        <v>2241</v>
      </c>
      <c r="E11" s="132" t="s">
        <v>350</v>
      </c>
      <c r="F11" s="405" t="s">
        <v>1821</v>
      </c>
      <c r="G11" s="70">
        <v>45790</v>
      </c>
      <c r="H11" s="70">
        <v>45790</v>
      </c>
      <c r="I11" s="57">
        <v>0.33333333333333331</v>
      </c>
      <c r="J11" s="57">
        <v>0.75</v>
      </c>
      <c r="K11" s="69">
        <v>3</v>
      </c>
      <c r="L11" s="53" t="s">
        <v>351</v>
      </c>
      <c r="M11" s="69" t="s">
        <v>352</v>
      </c>
      <c r="N11" s="68" t="s">
        <v>23</v>
      </c>
    </row>
    <row r="12" spans="1:14" s="32" customFormat="1" ht="18.75" customHeight="1" x14ac:dyDescent="0.25">
      <c r="A12" s="808">
        <v>7</v>
      </c>
      <c r="B12" s="799" t="s">
        <v>366</v>
      </c>
      <c r="C12" s="799" t="s">
        <v>1220</v>
      </c>
      <c r="D12" s="1003" t="s">
        <v>2150</v>
      </c>
      <c r="E12" s="64" t="s">
        <v>23</v>
      </c>
      <c r="F12" s="64" t="s">
        <v>21</v>
      </c>
      <c r="G12" s="61">
        <v>45790</v>
      </c>
      <c r="H12" s="61">
        <v>45790</v>
      </c>
      <c r="I12" s="78">
        <v>0.33333333333333331</v>
      </c>
      <c r="J12" s="78">
        <v>0.41666666666666669</v>
      </c>
      <c r="K12" s="1003">
        <v>1</v>
      </c>
      <c r="L12" s="802" t="s">
        <v>1630</v>
      </c>
      <c r="M12" s="810" t="s">
        <v>273</v>
      </c>
      <c r="N12" s="1003" t="s">
        <v>23</v>
      </c>
    </row>
    <row r="13" spans="1:14" s="32" customFormat="1" ht="18.75" customHeight="1" x14ac:dyDescent="0.25">
      <c r="A13" s="809"/>
      <c r="B13" s="801"/>
      <c r="C13" s="801"/>
      <c r="D13" s="1003"/>
      <c r="E13" s="64" t="s">
        <v>21</v>
      </c>
      <c r="F13" s="64" t="s">
        <v>23</v>
      </c>
      <c r="G13" s="61">
        <v>45790</v>
      </c>
      <c r="H13" s="61">
        <v>45790</v>
      </c>
      <c r="I13" s="78">
        <v>0.58333333333333337</v>
      </c>
      <c r="J13" s="78">
        <v>0.66666666666666663</v>
      </c>
      <c r="K13" s="1003"/>
      <c r="L13" s="803"/>
      <c r="M13" s="812"/>
      <c r="N13" s="1003"/>
    </row>
    <row r="14" spans="1:14" s="32" customFormat="1" ht="79.5" customHeight="1" x14ac:dyDescent="0.25">
      <c r="A14" s="50">
        <v>8</v>
      </c>
      <c r="B14" s="69" t="s">
        <v>366</v>
      </c>
      <c r="C14" s="45" t="s">
        <v>1019</v>
      </c>
      <c r="D14" s="42" t="s">
        <v>2193</v>
      </c>
      <c r="E14" s="63" t="s">
        <v>350</v>
      </c>
      <c r="F14" s="362" t="s">
        <v>1821</v>
      </c>
      <c r="G14" s="51">
        <v>45790</v>
      </c>
      <c r="H14" s="51">
        <v>45790</v>
      </c>
      <c r="I14" s="62">
        <v>0.5</v>
      </c>
      <c r="J14" s="1">
        <v>0.75</v>
      </c>
      <c r="K14" s="45">
        <v>3</v>
      </c>
      <c r="L14" s="42" t="s">
        <v>24</v>
      </c>
      <c r="M14" s="45" t="s">
        <v>2194</v>
      </c>
      <c r="N14" s="50" t="s">
        <v>153</v>
      </c>
    </row>
    <row r="15" spans="1:14" s="32" customFormat="1" ht="33.75" customHeight="1" x14ac:dyDescent="0.25">
      <c r="A15" s="808">
        <v>9</v>
      </c>
      <c r="B15" s="799" t="s">
        <v>2226</v>
      </c>
      <c r="C15" s="799" t="s">
        <v>1027</v>
      </c>
      <c r="D15" s="64" t="s">
        <v>2196</v>
      </c>
      <c r="E15" s="42" t="s">
        <v>2197</v>
      </c>
      <c r="F15" s="42" t="s">
        <v>64</v>
      </c>
      <c r="G15" s="61">
        <v>45790</v>
      </c>
      <c r="H15" s="61">
        <v>45790</v>
      </c>
      <c r="I15" s="78">
        <v>0.5</v>
      </c>
      <c r="J15" s="78">
        <v>0.75</v>
      </c>
      <c r="K15" s="64">
        <v>1</v>
      </c>
      <c r="L15" s="64" t="s">
        <v>114</v>
      </c>
      <c r="M15" s="64" t="s">
        <v>2198</v>
      </c>
      <c r="N15" s="42" t="s">
        <v>23</v>
      </c>
    </row>
    <row r="16" spans="1:14" s="32" customFormat="1" ht="33.75" customHeight="1" x14ac:dyDescent="0.25">
      <c r="A16" s="816"/>
      <c r="B16" s="800"/>
      <c r="C16" s="800"/>
      <c r="D16" s="68" t="s">
        <v>2215</v>
      </c>
      <c r="E16" s="82" t="s">
        <v>21</v>
      </c>
      <c r="F16" s="69" t="s">
        <v>23</v>
      </c>
      <c r="G16" s="82">
        <v>45790</v>
      </c>
      <c r="H16" s="82">
        <v>45790</v>
      </c>
      <c r="I16" s="83">
        <v>0.5</v>
      </c>
      <c r="J16" s="83">
        <v>0.58333333333333304</v>
      </c>
      <c r="K16" s="42">
        <v>1</v>
      </c>
      <c r="L16" s="69" t="s">
        <v>1447</v>
      </c>
      <c r="M16" s="42" t="s">
        <v>2216</v>
      </c>
      <c r="N16" s="69" t="s">
        <v>23</v>
      </c>
    </row>
    <row r="17" spans="1:14" s="32" customFormat="1" ht="50.25" customHeight="1" x14ac:dyDescent="0.25">
      <c r="A17" s="809"/>
      <c r="B17" s="801"/>
      <c r="C17" s="801"/>
      <c r="D17" s="64" t="s">
        <v>2199</v>
      </c>
      <c r="E17" s="50" t="s">
        <v>1491</v>
      </c>
      <c r="F17" s="42" t="s">
        <v>64</v>
      </c>
      <c r="G17" s="61">
        <v>45790</v>
      </c>
      <c r="H17" s="61">
        <v>45790</v>
      </c>
      <c r="I17" s="78">
        <v>0.625</v>
      </c>
      <c r="J17" s="78">
        <v>0.70833333333333337</v>
      </c>
      <c r="K17" s="64">
        <v>1</v>
      </c>
      <c r="L17" s="64" t="s">
        <v>114</v>
      </c>
      <c r="M17" s="64" t="s">
        <v>2200</v>
      </c>
      <c r="N17" s="42" t="s">
        <v>23</v>
      </c>
    </row>
    <row r="18" spans="1:14" s="32" customFormat="1" ht="36" customHeight="1" x14ac:dyDescent="0.25">
      <c r="A18" s="50">
        <v>10</v>
      </c>
      <c r="B18" s="69" t="s">
        <v>557</v>
      </c>
      <c r="C18" s="69" t="s">
        <v>2227</v>
      </c>
      <c r="D18" s="64" t="s">
        <v>1456</v>
      </c>
      <c r="E18" s="64" t="s">
        <v>1455</v>
      </c>
      <c r="F18" s="64" t="s">
        <v>23</v>
      </c>
      <c r="G18" s="2">
        <v>45790</v>
      </c>
      <c r="H18" s="2">
        <v>45790</v>
      </c>
      <c r="I18" s="1">
        <v>0.58333333333333337</v>
      </c>
      <c r="J18" s="1">
        <v>0.79166666666666663</v>
      </c>
      <c r="K18" s="42">
        <v>1</v>
      </c>
      <c r="L18" s="42" t="s">
        <v>149</v>
      </c>
      <c r="M18" s="42" t="s">
        <v>150</v>
      </c>
      <c r="N18" s="42" t="s">
        <v>23</v>
      </c>
    </row>
    <row r="19" spans="1:14" s="32" customFormat="1" ht="35.25" customHeight="1" x14ac:dyDescent="0.25">
      <c r="A19" s="50">
        <v>11</v>
      </c>
      <c r="B19" s="69" t="s">
        <v>557</v>
      </c>
      <c r="C19" s="69" t="s">
        <v>378</v>
      </c>
      <c r="D19" s="69" t="s">
        <v>1400</v>
      </c>
      <c r="E19" s="403" t="s">
        <v>17</v>
      </c>
      <c r="F19" s="403" t="s">
        <v>21</v>
      </c>
      <c r="G19" s="70">
        <v>45790</v>
      </c>
      <c r="H19" s="70">
        <v>45791</v>
      </c>
      <c r="I19" s="71">
        <v>0.79166666666666696</v>
      </c>
      <c r="J19" s="71">
        <v>0.16666666666666699</v>
      </c>
      <c r="K19" s="69">
        <v>1</v>
      </c>
      <c r="L19" s="69" t="s">
        <v>18</v>
      </c>
      <c r="M19" s="69" t="s">
        <v>562</v>
      </c>
      <c r="N19" s="69" t="s">
        <v>21</v>
      </c>
    </row>
    <row r="20" spans="1:14" s="32" customFormat="1" ht="48.75" customHeight="1" x14ac:dyDescent="0.25">
      <c r="A20" s="50">
        <v>12</v>
      </c>
      <c r="B20" s="69" t="s">
        <v>557</v>
      </c>
      <c r="C20" s="69" t="s">
        <v>2227</v>
      </c>
      <c r="D20" s="64" t="s">
        <v>2201</v>
      </c>
      <c r="E20" s="50" t="s">
        <v>23</v>
      </c>
      <c r="F20" s="42" t="s">
        <v>265</v>
      </c>
      <c r="G20" s="61">
        <v>45790</v>
      </c>
      <c r="H20" s="61">
        <v>45790</v>
      </c>
      <c r="I20" s="78">
        <v>0.79166666666666663</v>
      </c>
      <c r="J20" s="78">
        <v>0.875</v>
      </c>
      <c r="K20" s="64">
        <v>1</v>
      </c>
      <c r="L20" s="64" t="s">
        <v>2149</v>
      </c>
      <c r="M20" s="64" t="s">
        <v>2202</v>
      </c>
      <c r="N20" s="42"/>
    </row>
    <row r="21" spans="1:14" s="32" customFormat="1" ht="34.5" customHeight="1" x14ac:dyDescent="0.25">
      <c r="A21" s="808">
        <v>13</v>
      </c>
      <c r="B21" s="799" t="s">
        <v>2231</v>
      </c>
      <c r="C21" s="799" t="s">
        <v>139</v>
      </c>
      <c r="D21" s="42" t="s">
        <v>2187</v>
      </c>
      <c r="E21" s="45" t="s">
        <v>23</v>
      </c>
      <c r="F21" s="45" t="s">
        <v>26</v>
      </c>
      <c r="G21" s="61">
        <v>45790</v>
      </c>
      <c r="H21" s="61">
        <v>45790</v>
      </c>
      <c r="I21" s="62">
        <v>0.5</v>
      </c>
      <c r="J21" s="62">
        <v>0.58333333333333337</v>
      </c>
      <c r="K21" s="45">
        <v>1</v>
      </c>
      <c r="L21" s="45" t="s">
        <v>41</v>
      </c>
      <c r="M21" s="45" t="s">
        <v>2188</v>
      </c>
      <c r="N21" s="45" t="s">
        <v>23</v>
      </c>
    </row>
    <row r="22" spans="1:14" s="32" customFormat="1" ht="34.5" customHeight="1" x14ac:dyDescent="0.25">
      <c r="A22" s="816"/>
      <c r="B22" s="800"/>
      <c r="C22" s="800"/>
      <c r="D22" s="50" t="s">
        <v>2189</v>
      </c>
      <c r="E22" s="50" t="s">
        <v>26</v>
      </c>
      <c r="F22" s="45" t="s">
        <v>23</v>
      </c>
      <c r="G22" s="61">
        <v>45791</v>
      </c>
      <c r="H22" s="61">
        <v>45791</v>
      </c>
      <c r="I22" s="52">
        <v>0.14583333333333334</v>
      </c>
      <c r="J22" s="52">
        <v>0.22916666666666666</v>
      </c>
      <c r="K22" s="45">
        <v>1</v>
      </c>
      <c r="L22" s="45" t="s">
        <v>41</v>
      </c>
      <c r="M22" s="45" t="s">
        <v>2190</v>
      </c>
      <c r="N22" s="45" t="s">
        <v>23</v>
      </c>
    </row>
    <row r="23" spans="1:14" s="32" customFormat="1" ht="34.5" customHeight="1" x14ac:dyDescent="0.25">
      <c r="A23" s="816"/>
      <c r="B23" s="800"/>
      <c r="C23" s="800"/>
      <c r="D23" s="50" t="s">
        <v>2191</v>
      </c>
      <c r="E23" s="50" t="s">
        <v>26</v>
      </c>
      <c r="F23" s="45" t="s">
        <v>23</v>
      </c>
      <c r="G23" s="61">
        <v>45791</v>
      </c>
      <c r="H23" s="61">
        <v>45791</v>
      </c>
      <c r="I23" s="52">
        <v>0.14583333333333334</v>
      </c>
      <c r="J23" s="52">
        <v>0.22916666666666666</v>
      </c>
      <c r="K23" s="45">
        <v>1</v>
      </c>
      <c r="L23" s="45" t="s">
        <v>91</v>
      </c>
      <c r="M23" s="45" t="s">
        <v>2192</v>
      </c>
      <c r="N23" s="45" t="s">
        <v>23</v>
      </c>
    </row>
    <row r="24" spans="1:14" s="32" customFormat="1" ht="49.5" customHeight="1" x14ac:dyDescent="0.25">
      <c r="A24" s="809"/>
      <c r="B24" s="801"/>
      <c r="C24" s="801"/>
      <c r="D24" s="64" t="s">
        <v>2203</v>
      </c>
      <c r="E24" s="42" t="s">
        <v>265</v>
      </c>
      <c r="F24" s="42" t="s">
        <v>23</v>
      </c>
      <c r="G24" s="61">
        <v>45791</v>
      </c>
      <c r="H24" s="61">
        <v>45791</v>
      </c>
      <c r="I24" s="78">
        <v>0.15277777777777776</v>
      </c>
      <c r="J24" s="78">
        <v>0.23611111111111113</v>
      </c>
      <c r="K24" s="64">
        <v>1</v>
      </c>
      <c r="L24" s="64" t="s">
        <v>2149</v>
      </c>
      <c r="M24" s="64" t="s">
        <v>2204</v>
      </c>
      <c r="N24" s="42"/>
    </row>
    <row r="25" spans="1:14" s="32" customFormat="1" ht="33" customHeight="1" x14ac:dyDescent="0.25">
      <c r="A25" s="50">
        <v>14</v>
      </c>
      <c r="B25" s="45" t="s">
        <v>557</v>
      </c>
      <c r="C25" s="45" t="s">
        <v>378</v>
      </c>
      <c r="D25" s="45" t="s">
        <v>1400</v>
      </c>
      <c r="E25" s="77" t="s">
        <v>21</v>
      </c>
      <c r="F25" s="77" t="s">
        <v>17</v>
      </c>
      <c r="G25" s="51">
        <v>45791</v>
      </c>
      <c r="H25" s="51">
        <v>45791</v>
      </c>
      <c r="I25" s="52">
        <v>0.1875</v>
      </c>
      <c r="J25" s="52">
        <v>0.41666666666666702</v>
      </c>
      <c r="K25" s="45">
        <v>1</v>
      </c>
      <c r="L25" s="45" t="s">
        <v>18</v>
      </c>
      <c r="M25" s="45" t="s">
        <v>1401</v>
      </c>
      <c r="N25" s="45" t="s">
        <v>17</v>
      </c>
    </row>
    <row r="26" spans="1:14" s="32" customFormat="1" ht="53.25" customHeight="1" x14ac:dyDescent="0.25">
      <c r="A26" s="50">
        <v>15</v>
      </c>
      <c r="B26" s="45" t="s">
        <v>2229</v>
      </c>
      <c r="C26" s="45" t="s">
        <v>2228</v>
      </c>
      <c r="D26" s="50" t="s">
        <v>2174</v>
      </c>
      <c r="E26" s="64" t="s">
        <v>2175</v>
      </c>
      <c r="F26" s="46" t="s">
        <v>64</v>
      </c>
      <c r="G26" s="51" t="s">
        <v>2176</v>
      </c>
      <c r="H26" s="51" t="s">
        <v>2176</v>
      </c>
      <c r="I26" s="46"/>
      <c r="J26" s="46"/>
      <c r="K26" s="45">
        <v>3</v>
      </c>
      <c r="L26" s="42" t="s">
        <v>2177</v>
      </c>
      <c r="M26" s="42" t="s">
        <v>2178</v>
      </c>
      <c r="N26" s="45" t="s">
        <v>852</v>
      </c>
    </row>
    <row r="27" spans="1:14" s="32" customFormat="1" ht="95.25" customHeight="1" x14ac:dyDescent="0.25">
      <c r="A27" s="50">
        <v>16</v>
      </c>
      <c r="B27" s="50" t="s">
        <v>2139</v>
      </c>
      <c r="C27" s="50" t="s">
        <v>141</v>
      </c>
      <c r="D27" s="50" t="s">
        <v>127</v>
      </c>
      <c r="E27" s="76" t="s">
        <v>23</v>
      </c>
      <c r="F27" s="50" t="s">
        <v>21</v>
      </c>
      <c r="G27" s="51">
        <v>45791</v>
      </c>
      <c r="H27" s="51">
        <v>45791</v>
      </c>
      <c r="I27" s="46">
        <v>0.33333333333333331</v>
      </c>
      <c r="J27" s="52">
        <v>0.75</v>
      </c>
      <c r="K27" s="45">
        <v>1</v>
      </c>
      <c r="L27" s="45" t="s">
        <v>107</v>
      </c>
      <c r="M27" s="45" t="s">
        <v>621</v>
      </c>
      <c r="N27" s="45" t="s">
        <v>17</v>
      </c>
    </row>
    <row r="28" spans="1:14" s="32" customFormat="1" ht="98.25" customHeight="1" x14ac:dyDescent="0.25">
      <c r="A28" s="50">
        <v>17</v>
      </c>
      <c r="B28" s="407" t="s">
        <v>2217</v>
      </c>
      <c r="C28" s="107" t="s">
        <v>1142</v>
      </c>
      <c r="D28" s="140" t="s">
        <v>2218</v>
      </c>
      <c r="E28" s="141" t="s">
        <v>2219</v>
      </c>
      <c r="F28" s="407" t="s">
        <v>23</v>
      </c>
      <c r="G28" s="141">
        <v>45791</v>
      </c>
      <c r="H28" s="141">
        <v>45791</v>
      </c>
      <c r="I28" s="406">
        <v>45791.333333333336</v>
      </c>
      <c r="J28" s="406">
        <v>0.91666666666666663</v>
      </c>
      <c r="K28" s="41" t="s">
        <v>2220</v>
      </c>
      <c r="L28" s="407" t="s">
        <v>38</v>
      </c>
      <c r="M28" s="41" t="s">
        <v>2238</v>
      </c>
      <c r="N28" s="407" t="s">
        <v>2221</v>
      </c>
    </row>
    <row r="29" spans="1:14" s="32" customFormat="1" ht="51" customHeight="1" x14ac:dyDescent="0.25">
      <c r="A29" s="50">
        <v>18</v>
      </c>
      <c r="B29" s="50" t="s">
        <v>2139</v>
      </c>
      <c r="C29" s="408" t="s">
        <v>136</v>
      </c>
      <c r="D29" s="42" t="s">
        <v>1397</v>
      </c>
      <c r="E29" s="64" t="s">
        <v>329</v>
      </c>
      <c r="F29" s="63" t="s">
        <v>23</v>
      </c>
      <c r="G29" s="2">
        <v>45792</v>
      </c>
      <c r="H29" s="2">
        <v>45792</v>
      </c>
      <c r="I29" s="1">
        <v>0.14583333333333334</v>
      </c>
      <c r="J29" s="1">
        <v>0.25</v>
      </c>
      <c r="K29" s="42">
        <v>3</v>
      </c>
      <c r="L29" s="42" t="s">
        <v>78</v>
      </c>
      <c r="M29" s="42" t="s">
        <v>79</v>
      </c>
      <c r="N29" s="42"/>
    </row>
    <row r="30" spans="1:14" s="32" customFormat="1" ht="33" customHeight="1" x14ac:dyDescent="0.25">
      <c r="A30" s="808">
        <v>19</v>
      </c>
      <c r="B30" s="808" t="s">
        <v>2230</v>
      </c>
      <c r="C30" s="799" t="s">
        <v>145</v>
      </c>
      <c r="D30" s="45" t="s">
        <v>2207</v>
      </c>
      <c r="E30" s="45" t="s">
        <v>2209</v>
      </c>
      <c r="F30" s="45" t="s">
        <v>23</v>
      </c>
      <c r="G30" s="51">
        <v>45792</v>
      </c>
      <c r="H30" s="51">
        <v>45792</v>
      </c>
      <c r="I30" s="46">
        <v>0.625</v>
      </c>
      <c r="J30" s="46">
        <v>0.70833333333333337</v>
      </c>
      <c r="K30" s="45">
        <v>3</v>
      </c>
      <c r="L30" s="45" t="s">
        <v>1575</v>
      </c>
      <c r="M30" s="45" t="s">
        <v>2210</v>
      </c>
      <c r="N30" s="45" t="s">
        <v>23</v>
      </c>
    </row>
    <row r="31" spans="1:14" s="32" customFormat="1" ht="33" customHeight="1" x14ac:dyDescent="0.25">
      <c r="A31" s="816"/>
      <c r="B31" s="816"/>
      <c r="C31" s="800"/>
      <c r="D31" s="45" t="s">
        <v>2207</v>
      </c>
      <c r="E31" s="45" t="s">
        <v>2211</v>
      </c>
      <c r="F31" s="45" t="s">
        <v>23</v>
      </c>
      <c r="G31" s="51">
        <v>45792</v>
      </c>
      <c r="H31" s="51">
        <v>45792</v>
      </c>
      <c r="I31" s="46">
        <v>0.625</v>
      </c>
      <c r="J31" s="46">
        <v>0.70833333333333337</v>
      </c>
      <c r="K31" s="45">
        <v>1</v>
      </c>
      <c r="L31" s="45" t="s">
        <v>1575</v>
      </c>
      <c r="M31" s="45" t="s">
        <v>2212</v>
      </c>
      <c r="N31" s="45" t="s">
        <v>23</v>
      </c>
    </row>
    <row r="32" spans="1:14" s="32" customFormat="1" ht="33" customHeight="1" x14ac:dyDescent="0.25">
      <c r="A32" s="809"/>
      <c r="B32" s="809"/>
      <c r="C32" s="801"/>
      <c r="D32" s="45" t="s">
        <v>2207</v>
      </c>
      <c r="E32" s="45" t="s">
        <v>2211</v>
      </c>
      <c r="F32" s="45" t="s">
        <v>23</v>
      </c>
      <c r="G32" s="51">
        <v>45792</v>
      </c>
      <c r="H32" s="51">
        <v>45792</v>
      </c>
      <c r="I32" s="46">
        <v>0.625</v>
      </c>
      <c r="J32" s="46">
        <v>0.52083333333333337</v>
      </c>
      <c r="K32" s="45">
        <v>2</v>
      </c>
      <c r="L32" s="45" t="s">
        <v>1575</v>
      </c>
      <c r="M32" s="45" t="s">
        <v>2208</v>
      </c>
      <c r="N32" s="45" t="s">
        <v>23</v>
      </c>
    </row>
    <row r="33" spans="1:14" s="32" customFormat="1" ht="63" x14ac:dyDescent="0.25">
      <c r="A33" s="50">
        <v>20</v>
      </c>
      <c r="B33" s="50" t="s">
        <v>2139</v>
      </c>
      <c r="C33" s="50" t="s">
        <v>381</v>
      </c>
      <c r="D33" s="45" t="s">
        <v>2180</v>
      </c>
      <c r="E33" s="45" t="s">
        <v>23</v>
      </c>
      <c r="F33" s="45" t="s">
        <v>2181</v>
      </c>
      <c r="G33" s="2">
        <v>45792</v>
      </c>
      <c r="H33" s="2">
        <v>45793</v>
      </c>
      <c r="I33" s="1">
        <v>0.33333333333333331</v>
      </c>
      <c r="J33" s="1">
        <v>0.79166666666666663</v>
      </c>
      <c r="K33" s="45">
        <v>1</v>
      </c>
      <c r="L33" s="42" t="s">
        <v>242</v>
      </c>
      <c r="M33" s="42" t="s">
        <v>2171</v>
      </c>
      <c r="N33" s="42" t="s">
        <v>323</v>
      </c>
    </row>
    <row r="34" spans="1:14" s="32" customFormat="1" ht="63" x14ac:dyDescent="0.25">
      <c r="A34" s="50">
        <v>21</v>
      </c>
      <c r="B34" s="50" t="s">
        <v>2139</v>
      </c>
      <c r="C34" s="50" t="s">
        <v>141</v>
      </c>
      <c r="D34" s="45" t="s">
        <v>2184</v>
      </c>
      <c r="E34" s="76" t="s">
        <v>21</v>
      </c>
      <c r="F34" s="50" t="s">
        <v>23</v>
      </c>
      <c r="G34" s="51">
        <v>45792</v>
      </c>
      <c r="H34" s="51">
        <v>45792</v>
      </c>
      <c r="I34" s="52">
        <v>0.33333333333333331</v>
      </c>
      <c r="J34" s="52">
        <v>0.75</v>
      </c>
      <c r="K34" s="45">
        <v>1</v>
      </c>
      <c r="L34" s="42" t="s">
        <v>877</v>
      </c>
      <c r="M34" s="45" t="s">
        <v>621</v>
      </c>
      <c r="N34" s="45"/>
    </row>
    <row r="35" spans="1:14" s="32" customFormat="1" ht="47.25" x14ac:dyDescent="0.25">
      <c r="A35" s="808">
        <v>22</v>
      </c>
      <c r="B35" s="799" t="s">
        <v>2230</v>
      </c>
      <c r="C35" s="799" t="s">
        <v>1027</v>
      </c>
      <c r="D35" s="68" t="s">
        <v>2224</v>
      </c>
      <c r="E35" s="82" t="s">
        <v>64</v>
      </c>
      <c r="F35" s="50" t="s">
        <v>1045</v>
      </c>
      <c r="G35" s="82">
        <v>45792</v>
      </c>
      <c r="H35" s="82">
        <v>45792</v>
      </c>
      <c r="I35" s="826">
        <v>0.33333333333333331</v>
      </c>
      <c r="J35" s="83">
        <v>0.625</v>
      </c>
      <c r="K35" s="42">
        <v>5</v>
      </c>
      <c r="L35" s="69" t="s">
        <v>91</v>
      </c>
      <c r="M35" s="42" t="s">
        <v>2222</v>
      </c>
      <c r="N35" s="69" t="s">
        <v>23</v>
      </c>
    </row>
    <row r="36" spans="1:14" s="32" customFormat="1" ht="63" x14ac:dyDescent="0.25">
      <c r="A36" s="816"/>
      <c r="B36" s="800"/>
      <c r="C36" s="800"/>
      <c r="D36" s="42" t="s">
        <v>1628</v>
      </c>
      <c r="E36" s="64" t="s">
        <v>23</v>
      </c>
      <c r="F36" s="64" t="s">
        <v>21</v>
      </c>
      <c r="G36" s="61">
        <v>45792</v>
      </c>
      <c r="H36" s="61">
        <v>45792</v>
      </c>
      <c r="I36" s="827"/>
      <c r="J36" s="1">
        <v>0.66666666666666663</v>
      </c>
      <c r="K36" s="42">
        <v>2</v>
      </c>
      <c r="L36" s="64" t="s">
        <v>653</v>
      </c>
      <c r="M36" s="64" t="s">
        <v>1054</v>
      </c>
      <c r="N36" s="50" t="s">
        <v>23</v>
      </c>
    </row>
    <row r="37" spans="1:14" s="32" customFormat="1" ht="33" customHeight="1" x14ac:dyDescent="0.25">
      <c r="A37" s="809"/>
      <c r="B37" s="801"/>
      <c r="C37" s="801"/>
      <c r="D37" s="45" t="s">
        <v>2168</v>
      </c>
      <c r="E37" s="42" t="s">
        <v>23</v>
      </c>
      <c r="F37" s="42" t="s">
        <v>2116</v>
      </c>
      <c r="G37" s="2">
        <v>45792</v>
      </c>
      <c r="H37" s="2">
        <v>45792</v>
      </c>
      <c r="I37" s="828"/>
      <c r="J37" s="1">
        <v>0.625</v>
      </c>
      <c r="K37" s="42">
        <v>1</v>
      </c>
      <c r="L37" s="42" t="s">
        <v>29</v>
      </c>
      <c r="M37" s="42" t="s">
        <v>2236</v>
      </c>
      <c r="N37" s="50"/>
    </row>
    <row r="38" spans="1:14" s="32" customFormat="1" ht="31.5" x14ac:dyDescent="0.25">
      <c r="A38" s="50">
        <v>23</v>
      </c>
      <c r="B38" s="45" t="s">
        <v>1408</v>
      </c>
      <c r="C38" s="45" t="s">
        <v>2232</v>
      </c>
      <c r="D38" s="42" t="s">
        <v>2195</v>
      </c>
      <c r="E38" s="64" t="s">
        <v>1411</v>
      </c>
      <c r="F38" s="64" t="s">
        <v>1343</v>
      </c>
      <c r="G38" s="2">
        <v>45792</v>
      </c>
      <c r="H38" s="2">
        <v>45792</v>
      </c>
      <c r="I38" s="1">
        <v>0.41666666666666669</v>
      </c>
      <c r="J38" s="1">
        <v>0.625</v>
      </c>
      <c r="K38" s="42">
        <v>1</v>
      </c>
      <c r="L38" s="42" t="s">
        <v>342</v>
      </c>
      <c r="M38" s="42" t="s">
        <v>2237</v>
      </c>
      <c r="N38" s="45"/>
    </row>
    <row r="39" spans="1:14" s="32" customFormat="1" ht="31.5" x14ac:dyDescent="0.25">
      <c r="A39" s="50">
        <v>24</v>
      </c>
      <c r="B39" s="50" t="s">
        <v>2139</v>
      </c>
      <c r="C39" s="408" t="s">
        <v>136</v>
      </c>
      <c r="D39" s="42" t="s">
        <v>2179</v>
      </c>
      <c r="E39" s="63" t="s">
        <v>23</v>
      </c>
      <c r="F39" s="64" t="s">
        <v>21</v>
      </c>
      <c r="G39" s="2">
        <v>45792</v>
      </c>
      <c r="H39" s="2">
        <v>45792</v>
      </c>
      <c r="I39" s="1">
        <v>0.83333333333333337</v>
      </c>
      <c r="J39" s="1">
        <v>0.91666666666666663</v>
      </c>
      <c r="K39" s="42">
        <v>2</v>
      </c>
      <c r="L39" s="42" t="s">
        <v>78</v>
      </c>
      <c r="M39" s="42" t="s">
        <v>785</v>
      </c>
      <c r="N39" s="42"/>
    </row>
    <row r="40" spans="1:14" s="32" customFormat="1" ht="31.5" x14ac:dyDescent="0.25">
      <c r="A40" s="45">
        <v>25</v>
      </c>
      <c r="B40" s="69" t="s">
        <v>366</v>
      </c>
      <c r="C40" s="45" t="s">
        <v>678</v>
      </c>
      <c r="D40" s="69" t="s">
        <v>367</v>
      </c>
      <c r="E40" s="70" t="s">
        <v>23</v>
      </c>
      <c r="F40" s="69" t="s">
        <v>1864</v>
      </c>
      <c r="G40" s="70">
        <v>45793</v>
      </c>
      <c r="H40" s="70">
        <v>45793</v>
      </c>
      <c r="I40" s="71">
        <v>0.33333333333333331</v>
      </c>
      <c r="J40" s="71">
        <v>0.58333333333333337</v>
      </c>
      <c r="K40" s="42">
        <v>2</v>
      </c>
      <c r="L40" s="69" t="s">
        <v>97</v>
      </c>
      <c r="M40" s="42" t="s">
        <v>2223</v>
      </c>
      <c r="N40" s="69" t="s">
        <v>23</v>
      </c>
    </row>
    <row r="41" spans="1:14" s="32" customFormat="1" ht="31.5" x14ac:dyDescent="0.25">
      <c r="A41" s="50">
        <v>26</v>
      </c>
      <c r="B41" s="69" t="s">
        <v>2242</v>
      </c>
      <c r="C41" s="45" t="s">
        <v>145</v>
      </c>
      <c r="D41" s="45" t="s">
        <v>2185</v>
      </c>
      <c r="E41" s="45" t="s">
        <v>1371</v>
      </c>
      <c r="F41" s="45" t="s">
        <v>23</v>
      </c>
      <c r="G41" s="70">
        <v>45793</v>
      </c>
      <c r="H41" s="70">
        <v>45793</v>
      </c>
      <c r="I41" s="52">
        <v>0.5</v>
      </c>
      <c r="J41" s="52">
        <v>0.58333333333333337</v>
      </c>
      <c r="K41" s="45">
        <v>1</v>
      </c>
      <c r="L41" s="42" t="s">
        <v>1372</v>
      </c>
      <c r="M41" s="45" t="s">
        <v>2186</v>
      </c>
      <c r="N41" s="45" t="s">
        <v>23</v>
      </c>
    </row>
    <row r="42" spans="1:14" s="47" customFormat="1" ht="47.25" x14ac:dyDescent="0.25">
      <c r="A42" s="799">
        <v>27</v>
      </c>
      <c r="B42" s="799" t="s">
        <v>2233</v>
      </c>
      <c r="C42" s="799" t="s">
        <v>2234</v>
      </c>
      <c r="D42" s="45" t="s">
        <v>2166</v>
      </c>
      <c r="E42" s="45" t="s">
        <v>326</v>
      </c>
      <c r="F42" s="45" t="s">
        <v>2167</v>
      </c>
      <c r="G42" s="2">
        <v>45793</v>
      </c>
      <c r="H42" s="2">
        <v>45793</v>
      </c>
      <c r="I42" s="55">
        <v>0.77083333333333337</v>
      </c>
      <c r="J42" s="1">
        <v>0.89583333333333337</v>
      </c>
      <c r="K42" s="45">
        <v>1</v>
      </c>
      <c r="L42" s="45" t="s">
        <v>327</v>
      </c>
      <c r="M42" s="45" t="s">
        <v>1377</v>
      </c>
      <c r="N42" s="45"/>
    </row>
    <row r="43" spans="1:14" s="47" customFormat="1" ht="47.25" x14ac:dyDescent="0.25">
      <c r="A43" s="801"/>
      <c r="B43" s="801"/>
      <c r="C43" s="801"/>
      <c r="D43" s="42" t="s">
        <v>2235</v>
      </c>
      <c r="E43" s="45" t="s">
        <v>329</v>
      </c>
      <c r="F43" s="45" t="s">
        <v>326</v>
      </c>
      <c r="G43" s="51">
        <v>45794</v>
      </c>
      <c r="H43" s="51">
        <v>45794</v>
      </c>
      <c r="I43" s="55">
        <v>0.14583333333333334</v>
      </c>
      <c r="J43" s="52">
        <v>0.25</v>
      </c>
      <c r="K43" s="45">
        <v>1</v>
      </c>
      <c r="L43" s="42" t="s">
        <v>327</v>
      </c>
      <c r="M43" s="45" t="s">
        <v>1378</v>
      </c>
      <c r="N43" s="45"/>
    </row>
    <row r="44" spans="1:14" s="47" customFormat="1" ht="48.75" customHeight="1" x14ac:dyDescent="0.25">
      <c r="A44" s="45">
        <v>28</v>
      </c>
      <c r="B44" s="45" t="s">
        <v>1156</v>
      </c>
      <c r="C44" s="45" t="s">
        <v>386</v>
      </c>
      <c r="D44" s="42" t="s">
        <v>2241</v>
      </c>
      <c r="E44" s="63" t="s">
        <v>350</v>
      </c>
      <c r="F44" s="362" t="s">
        <v>1821</v>
      </c>
      <c r="G44" s="51">
        <v>45794</v>
      </c>
      <c r="H44" s="51">
        <v>45794</v>
      </c>
      <c r="I44" s="1">
        <v>0.33333333333333331</v>
      </c>
      <c r="J44" s="1">
        <v>0.75</v>
      </c>
      <c r="K44" s="45">
        <v>3</v>
      </c>
      <c r="L44" s="42" t="s">
        <v>351</v>
      </c>
      <c r="M44" s="45" t="s">
        <v>352</v>
      </c>
      <c r="N44" s="50" t="s">
        <v>23</v>
      </c>
    </row>
    <row r="45" spans="1:14" ht="15.75" x14ac:dyDescent="0.25">
      <c r="I45" s="393"/>
    </row>
    <row r="46" spans="1:14" ht="15.75" x14ac:dyDescent="0.25">
      <c r="D46" t="s">
        <v>390</v>
      </c>
      <c r="I46" s="393"/>
    </row>
    <row r="47" spans="1:14" ht="15.75" x14ac:dyDescent="0.25">
      <c r="B47" t="s">
        <v>390</v>
      </c>
      <c r="I47" s="393"/>
    </row>
  </sheetData>
  <autoFilter ref="A2:S44" xr:uid="{00000000-0009-0000-0000-000019000000}">
    <filterColumn colId="4" showButton="0"/>
    <filterColumn colId="6" showButton="0"/>
    <filterColumn colId="8" showButton="0"/>
  </autoFilter>
  <mergeCells count="42">
    <mergeCell ref="A42:A43"/>
    <mergeCell ref="B42:B43"/>
    <mergeCell ref="C42:C43"/>
    <mergeCell ref="B35:B37"/>
    <mergeCell ref="C35:C37"/>
    <mergeCell ref="A35:A37"/>
    <mergeCell ref="I35:I37"/>
    <mergeCell ref="A30:A32"/>
    <mergeCell ref="B30:B32"/>
    <mergeCell ref="C30:C32"/>
    <mergeCell ref="A21:A24"/>
    <mergeCell ref="B21:B24"/>
    <mergeCell ref="C21:C24"/>
    <mergeCell ref="A15:A17"/>
    <mergeCell ref="B15:B17"/>
    <mergeCell ref="C15:C17"/>
    <mergeCell ref="C6:C7"/>
    <mergeCell ref="B4:B5"/>
    <mergeCell ref="A4:A5"/>
    <mergeCell ref="C4:C5"/>
    <mergeCell ref="C12:C13"/>
    <mergeCell ref="B12:B13"/>
    <mergeCell ref="A12:A13"/>
    <mergeCell ref="I4:I5"/>
    <mergeCell ref="A1:N1"/>
    <mergeCell ref="E2:F2"/>
    <mergeCell ref="G2:H2"/>
    <mergeCell ref="I2:J2"/>
    <mergeCell ref="M12:M13"/>
    <mergeCell ref="N12:N13"/>
    <mergeCell ref="M8:M9"/>
    <mergeCell ref="C8:C9"/>
    <mergeCell ref="A6:A7"/>
    <mergeCell ref="B6:B7"/>
    <mergeCell ref="B8:B9"/>
    <mergeCell ref="A8:A9"/>
    <mergeCell ref="D8:D9"/>
    <mergeCell ref="K8:K9"/>
    <mergeCell ref="D12:D13"/>
    <mergeCell ref="K12:K13"/>
    <mergeCell ref="L8:L9"/>
    <mergeCell ref="L12:L13"/>
  </mergeCells>
  <dataValidations count="1">
    <dataValidation type="whole" showInputMessage="1" showErrorMessage="1" sqref="K26 K6:K18 K2:K4 K21 K28:K33 K37 K39:K44" xr:uid="{00000000-0002-0000-1900-000000000000}">
      <formula1>1</formula1>
      <formula2>20</formula2>
    </dataValidation>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57"/>
  <sheetViews>
    <sheetView zoomScale="90" zoomScaleNormal="90" workbookViewId="0">
      <pane ySplit="2" topLeftCell="A39" activePane="bottomLeft" state="frozen"/>
      <selection activeCell="C1" sqref="C1"/>
      <selection pane="bottomLeft" activeCell="A46" sqref="A46:XFD46"/>
    </sheetView>
  </sheetViews>
  <sheetFormatPr defaultRowHeight="15.75" x14ac:dyDescent="0.25"/>
  <cols>
    <col min="1" max="1" width="4.85546875" style="9" bestFit="1" customWidth="1"/>
    <col min="2" max="2" width="20.42578125" style="9" customWidth="1"/>
    <col min="3" max="3" width="15.42578125" style="9" customWidth="1"/>
    <col min="4" max="4" width="51.7109375" style="9" customWidth="1"/>
    <col min="5" max="5" width="22.42578125" style="9" customWidth="1"/>
    <col min="6" max="6" width="18.42578125" style="9" customWidth="1"/>
    <col min="7" max="8" width="17.7109375" style="9" customWidth="1"/>
    <col min="9" max="9" width="11.7109375" style="9" customWidth="1"/>
    <col min="10" max="10" width="12.42578125" style="9" bestFit="1" customWidth="1"/>
    <col min="11" max="11" width="13.5703125" style="9" customWidth="1"/>
    <col min="12" max="12" width="24.42578125" style="9" customWidth="1"/>
    <col min="13" max="13" width="33.85546875" style="9" customWidth="1"/>
    <col min="14" max="14" width="16.5703125" style="9" customWidth="1"/>
    <col min="15" max="16384" width="9.140625" style="9"/>
  </cols>
  <sheetData>
    <row r="1" spans="1:14" x14ac:dyDescent="0.25">
      <c r="A1" s="1011" t="s">
        <v>0</v>
      </c>
      <c r="B1" s="1011"/>
      <c r="C1" s="1011"/>
      <c r="D1" s="1011"/>
      <c r="E1" s="1011"/>
      <c r="F1" s="1011"/>
      <c r="G1" s="1011"/>
      <c r="H1" s="1011"/>
      <c r="I1" s="1011"/>
      <c r="J1" s="1011"/>
      <c r="K1" s="1011"/>
      <c r="L1" s="1011"/>
      <c r="M1" s="1011"/>
      <c r="N1" s="1011"/>
    </row>
    <row r="2" spans="1:14" ht="47.25" x14ac:dyDescent="0.25">
      <c r="A2" s="98" t="s">
        <v>1</v>
      </c>
      <c r="B2" s="50" t="s">
        <v>2</v>
      </c>
      <c r="C2" s="98" t="s">
        <v>3</v>
      </c>
      <c r="D2" s="98" t="s">
        <v>4</v>
      </c>
      <c r="E2" s="810" t="s">
        <v>5</v>
      </c>
      <c r="F2" s="810"/>
      <c r="G2" s="810" t="s">
        <v>6</v>
      </c>
      <c r="H2" s="810"/>
      <c r="I2" s="810" t="s">
        <v>7</v>
      </c>
      <c r="J2" s="810"/>
      <c r="K2" s="98" t="s">
        <v>8</v>
      </c>
      <c r="L2" s="98" t="s">
        <v>9</v>
      </c>
      <c r="M2" s="98" t="s">
        <v>1631</v>
      </c>
      <c r="N2" s="98" t="s">
        <v>10</v>
      </c>
    </row>
    <row r="3" spans="1:14" s="412" customFormat="1" ht="140.25" customHeight="1" x14ac:dyDescent="0.25">
      <c r="A3" s="50">
        <v>1</v>
      </c>
      <c r="B3" s="50" t="s">
        <v>15</v>
      </c>
      <c r="C3" s="50" t="s">
        <v>16</v>
      </c>
      <c r="D3" s="50" t="s">
        <v>2281</v>
      </c>
      <c r="E3" s="105" t="s">
        <v>17</v>
      </c>
      <c r="F3" s="105" t="s">
        <v>17</v>
      </c>
      <c r="G3" s="61">
        <v>45794</v>
      </c>
      <c r="H3" s="61">
        <v>45800</v>
      </c>
      <c r="I3" s="100">
        <v>0.33333333333333398</v>
      </c>
      <c r="J3" s="100">
        <v>0.83333333333333404</v>
      </c>
      <c r="K3" s="50">
        <v>2</v>
      </c>
      <c r="L3" s="50" t="s">
        <v>18</v>
      </c>
      <c r="M3" s="50" t="s">
        <v>2282</v>
      </c>
      <c r="N3" s="50" t="s">
        <v>17</v>
      </c>
    </row>
    <row r="4" spans="1:14" ht="110.25" x14ac:dyDescent="0.25">
      <c r="A4" s="50">
        <v>2</v>
      </c>
      <c r="B4" s="50" t="s">
        <v>15</v>
      </c>
      <c r="C4" s="50" t="s">
        <v>16</v>
      </c>
      <c r="D4" s="50" t="s">
        <v>2283</v>
      </c>
      <c r="E4" s="105" t="s">
        <v>17</v>
      </c>
      <c r="F4" s="105" t="s">
        <v>17</v>
      </c>
      <c r="G4" s="61">
        <v>45794</v>
      </c>
      <c r="H4" s="61">
        <v>45800</v>
      </c>
      <c r="I4" s="100">
        <v>0.33333333333333398</v>
      </c>
      <c r="J4" s="100">
        <v>0.83333333333333404</v>
      </c>
      <c r="K4" s="50">
        <v>2</v>
      </c>
      <c r="L4" s="50" t="s">
        <v>18</v>
      </c>
      <c r="M4" s="50" t="s">
        <v>2282</v>
      </c>
      <c r="N4" s="50" t="s">
        <v>17</v>
      </c>
    </row>
    <row r="5" spans="1:14" ht="63" x14ac:dyDescent="0.25">
      <c r="A5" s="50">
        <v>3</v>
      </c>
      <c r="B5" s="50" t="s">
        <v>15</v>
      </c>
      <c r="C5" s="50" t="s">
        <v>16</v>
      </c>
      <c r="D5" s="50" t="s">
        <v>2284</v>
      </c>
      <c r="E5" s="105" t="s">
        <v>17</v>
      </c>
      <c r="F5" s="105" t="s">
        <v>17</v>
      </c>
      <c r="G5" s="61">
        <v>45794</v>
      </c>
      <c r="H5" s="61">
        <v>45800</v>
      </c>
      <c r="I5" s="100">
        <v>0.83333333333333404</v>
      </c>
      <c r="J5" s="100">
        <v>0.33333333333333398</v>
      </c>
      <c r="K5" s="50">
        <v>2</v>
      </c>
      <c r="L5" s="50" t="s">
        <v>18</v>
      </c>
      <c r="M5" s="50" t="s">
        <v>2282</v>
      </c>
      <c r="N5" s="50" t="s">
        <v>17</v>
      </c>
    </row>
    <row r="6" spans="1:14" ht="110.25" x14ac:dyDescent="0.25">
      <c r="A6" s="98">
        <v>4</v>
      </c>
      <c r="B6" s="64" t="s">
        <v>382</v>
      </c>
      <c r="C6" s="413" t="s">
        <v>383</v>
      </c>
      <c r="D6" s="95" t="s">
        <v>2288</v>
      </c>
      <c r="E6" s="85" t="s">
        <v>23</v>
      </c>
      <c r="F6" s="64" t="s">
        <v>21</v>
      </c>
      <c r="G6" s="91">
        <v>45794</v>
      </c>
      <c r="H6" s="91">
        <v>45794</v>
      </c>
      <c r="I6" s="84">
        <v>0.33333333333333331</v>
      </c>
      <c r="J6" s="97">
        <v>0.75</v>
      </c>
      <c r="K6" s="85">
        <v>1</v>
      </c>
      <c r="L6" s="85" t="s">
        <v>107</v>
      </c>
      <c r="M6" s="414" t="s">
        <v>2276</v>
      </c>
      <c r="N6" s="415" t="s">
        <v>17</v>
      </c>
    </row>
    <row r="7" spans="1:14" ht="54" customHeight="1" x14ac:dyDescent="0.25">
      <c r="A7" s="409">
        <v>5</v>
      </c>
      <c r="B7" s="50" t="s">
        <v>1156</v>
      </c>
      <c r="C7" s="50" t="s">
        <v>386</v>
      </c>
      <c r="D7" s="64" t="s">
        <v>2241</v>
      </c>
      <c r="E7" s="63" t="s">
        <v>350</v>
      </c>
      <c r="F7" s="362" t="s">
        <v>1821</v>
      </c>
      <c r="G7" s="61">
        <v>45794</v>
      </c>
      <c r="H7" s="61">
        <v>45794</v>
      </c>
      <c r="I7" s="78">
        <v>0.33333333333333331</v>
      </c>
      <c r="J7" s="78">
        <v>0.75</v>
      </c>
      <c r="K7" s="50">
        <v>3</v>
      </c>
      <c r="L7" s="64" t="s">
        <v>901</v>
      </c>
      <c r="M7" s="50" t="s">
        <v>352</v>
      </c>
      <c r="N7" s="50" t="s">
        <v>23</v>
      </c>
    </row>
    <row r="8" spans="1:14" ht="45.75" customHeight="1" x14ac:dyDescent="0.25">
      <c r="A8" s="1012">
        <v>6</v>
      </c>
      <c r="B8" s="808" t="s">
        <v>366</v>
      </c>
      <c r="C8" s="808" t="s">
        <v>678</v>
      </c>
      <c r="D8" s="64" t="s">
        <v>2314</v>
      </c>
      <c r="E8" s="411" t="s">
        <v>23</v>
      </c>
      <c r="F8" s="68" t="s">
        <v>2294</v>
      </c>
      <c r="G8" s="82">
        <v>45794</v>
      </c>
      <c r="H8" s="82">
        <v>45794</v>
      </c>
      <c r="I8" s="826">
        <v>0.33333333333333331</v>
      </c>
      <c r="J8" s="83">
        <v>0.79166666666666663</v>
      </c>
      <c r="K8" s="64">
        <v>1</v>
      </c>
      <c r="L8" s="64" t="s">
        <v>276</v>
      </c>
      <c r="M8" s="64" t="s">
        <v>2295</v>
      </c>
      <c r="N8" s="68" t="s">
        <v>23</v>
      </c>
    </row>
    <row r="9" spans="1:14" ht="45" customHeight="1" x14ac:dyDescent="0.25">
      <c r="A9" s="1013"/>
      <c r="B9" s="809"/>
      <c r="C9" s="809"/>
      <c r="D9" s="416" t="s">
        <v>2296</v>
      </c>
      <c r="E9" s="82" t="s">
        <v>23</v>
      </c>
      <c r="F9" s="68" t="s">
        <v>1545</v>
      </c>
      <c r="G9" s="82">
        <v>45794</v>
      </c>
      <c r="H9" s="82">
        <v>45794</v>
      </c>
      <c r="I9" s="828"/>
      <c r="J9" s="83">
        <v>0.58333333333333337</v>
      </c>
      <c r="K9" s="64">
        <v>1</v>
      </c>
      <c r="L9" s="68" t="s">
        <v>112</v>
      </c>
      <c r="M9" s="64" t="s">
        <v>2297</v>
      </c>
      <c r="N9" s="68" t="s">
        <v>23</v>
      </c>
    </row>
    <row r="10" spans="1:14" ht="60.75" customHeight="1" x14ac:dyDescent="0.25">
      <c r="A10" s="1012">
        <v>7</v>
      </c>
      <c r="B10" s="808" t="s">
        <v>1156</v>
      </c>
      <c r="C10" s="808" t="s">
        <v>2317</v>
      </c>
      <c r="D10" s="64" t="s">
        <v>2312</v>
      </c>
      <c r="E10" s="64" t="s">
        <v>1491</v>
      </c>
      <c r="F10" s="64" t="s">
        <v>64</v>
      </c>
      <c r="G10" s="91">
        <v>45794</v>
      </c>
      <c r="H10" s="91">
        <v>45794</v>
      </c>
      <c r="I10" s="78">
        <v>0.5</v>
      </c>
      <c r="J10" s="78">
        <v>0.58333333333333337</v>
      </c>
      <c r="K10" s="64">
        <v>1</v>
      </c>
      <c r="L10" s="64" t="s">
        <v>114</v>
      </c>
      <c r="M10" s="64" t="s">
        <v>2313</v>
      </c>
      <c r="N10" s="96"/>
    </row>
    <row r="11" spans="1:14" ht="57.75" customHeight="1" x14ac:dyDescent="0.25">
      <c r="A11" s="1013"/>
      <c r="B11" s="809"/>
      <c r="C11" s="809"/>
      <c r="D11" s="50" t="s">
        <v>2271</v>
      </c>
      <c r="E11" s="50" t="s">
        <v>26</v>
      </c>
      <c r="F11" s="50" t="s">
        <v>23</v>
      </c>
      <c r="G11" s="61">
        <v>45794</v>
      </c>
      <c r="H11" s="61">
        <v>45794</v>
      </c>
      <c r="I11" s="100">
        <v>0.5</v>
      </c>
      <c r="J11" s="100">
        <v>0.58333333333333337</v>
      </c>
      <c r="K11" s="50">
        <v>1</v>
      </c>
      <c r="L11" s="64" t="s">
        <v>48</v>
      </c>
      <c r="M11" s="50" t="s">
        <v>2261</v>
      </c>
      <c r="N11" s="417"/>
    </row>
    <row r="12" spans="1:14" ht="63" x14ac:dyDescent="0.25">
      <c r="A12" s="1012">
        <v>8</v>
      </c>
      <c r="B12" s="808" t="s">
        <v>2318</v>
      </c>
      <c r="C12" s="810" t="s">
        <v>1027</v>
      </c>
      <c r="D12" s="401" t="s">
        <v>2319</v>
      </c>
      <c r="E12" s="62" t="s">
        <v>64</v>
      </c>
      <c r="F12" s="62" t="s">
        <v>28</v>
      </c>
      <c r="G12" s="61" t="s">
        <v>2292</v>
      </c>
      <c r="H12" s="61" t="s">
        <v>2292</v>
      </c>
      <c r="I12" s="62">
        <v>0.33333333333333331</v>
      </c>
      <c r="J12" s="62">
        <v>0.41666666666666669</v>
      </c>
      <c r="K12" s="50">
        <v>2</v>
      </c>
      <c r="L12" s="64" t="s">
        <v>203</v>
      </c>
      <c r="M12" s="64" t="s">
        <v>2293</v>
      </c>
      <c r="N12" s="50" t="s">
        <v>852</v>
      </c>
    </row>
    <row r="13" spans="1:14" s="357" customFormat="1" ht="42.75" customHeight="1" x14ac:dyDescent="0.25">
      <c r="A13" s="1013"/>
      <c r="B13" s="809"/>
      <c r="C13" s="812"/>
      <c r="D13" s="50" t="s">
        <v>2257</v>
      </c>
      <c r="E13" s="50" t="s">
        <v>1153</v>
      </c>
      <c r="F13" s="50" t="s">
        <v>23</v>
      </c>
      <c r="G13" s="61">
        <v>45795</v>
      </c>
      <c r="H13" s="61">
        <v>45795</v>
      </c>
      <c r="I13" s="62">
        <v>0.625</v>
      </c>
      <c r="J13" s="62">
        <v>0.72916666666666663</v>
      </c>
      <c r="K13" s="50">
        <v>1</v>
      </c>
      <c r="L13" s="50" t="s">
        <v>930</v>
      </c>
      <c r="M13" s="50" t="s">
        <v>2258</v>
      </c>
      <c r="N13" s="50"/>
    </row>
    <row r="14" spans="1:14" s="357" customFormat="1" ht="42.75" customHeight="1" x14ac:dyDescent="0.25">
      <c r="A14" s="387">
        <v>9</v>
      </c>
      <c r="B14" s="50" t="s">
        <v>1156</v>
      </c>
      <c r="C14" s="50" t="s">
        <v>555</v>
      </c>
      <c r="D14" s="416" t="s">
        <v>2298</v>
      </c>
      <c r="E14" s="82" t="s">
        <v>23</v>
      </c>
      <c r="F14" s="68" t="s">
        <v>2299</v>
      </c>
      <c r="G14" s="82">
        <v>45795</v>
      </c>
      <c r="H14" s="82">
        <v>45795</v>
      </c>
      <c r="I14" s="83">
        <v>0.58333333333333337</v>
      </c>
      <c r="J14" s="83">
        <v>0.66666666666666663</v>
      </c>
      <c r="K14" s="64">
        <v>1</v>
      </c>
      <c r="L14" s="68" t="s">
        <v>112</v>
      </c>
      <c r="M14" s="64" t="s">
        <v>537</v>
      </c>
      <c r="N14" s="68" t="s">
        <v>23</v>
      </c>
    </row>
    <row r="15" spans="1:14" s="357" customFormat="1" ht="71.25" customHeight="1" x14ac:dyDescent="0.25">
      <c r="A15" s="426"/>
      <c r="B15" s="109" t="s">
        <v>1156</v>
      </c>
      <c r="C15" s="360"/>
      <c r="D15" s="358" t="s">
        <v>2329</v>
      </c>
      <c r="E15" s="358" t="s">
        <v>2286</v>
      </c>
      <c r="F15" s="427" t="s">
        <v>350</v>
      </c>
      <c r="G15" s="361">
        <v>45795</v>
      </c>
      <c r="H15" s="361">
        <v>45795</v>
      </c>
      <c r="I15" s="110">
        <v>0.60416666666666663</v>
      </c>
      <c r="J15" s="110">
        <v>0.6875</v>
      </c>
      <c r="K15" s="109">
        <v>2</v>
      </c>
      <c r="L15" s="358" t="s">
        <v>901</v>
      </c>
      <c r="M15" s="109" t="s">
        <v>2328</v>
      </c>
      <c r="N15" s="109"/>
    </row>
    <row r="16" spans="1:14" s="357" customFormat="1" ht="42.75" customHeight="1" x14ac:dyDescent="0.25">
      <c r="A16" s="1014">
        <v>10</v>
      </c>
      <c r="B16" s="808" t="s">
        <v>1156</v>
      </c>
      <c r="C16" s="999" t="s">
        <v>679</v>
      </c>
      <c r="D16" s="64" t="s">
        <v>2289</v>
      </c>
      <c r="E16" s="63" t="s">
        <v>350</v>
      </c>
      <c r="F16" s="362" t="s">
        <v>1821</v>
      </c>
      <c r="G16" s="61">
        <v>45796</v>
      </c>
      <c r="H16" s="61">
        <v>45796</v>
      </c>
      <c r="I16" s="78">
        <v>0.20833333333333334</v>
      </c>
      <c r="J16" s="78">
        <v>0.29166666666666669</v>
      </c>
      <c r="K16" s="50">
        <v>1</v>
      </c>
      <c r="L16" s="64" t="s">
        <v>901</v>
      </c>
      <c r="M16" s="50" t="s">
        <v>2285</v>
      </c>
      <c r="N16" s="50" t="s">
        <v>23</v>
      </c>
    </row>
    <row r="17" spans="1:14" s="357" customFormat="1" ht="38.25" customHeight="1" x14ac:dyDescent="0.25">
      <c r="A17" s="1015"/>
      <c r="B17" s="809"/>
      <c r="C17" s="1000"/>
      <c r="D17" s="50" t="s">
        <v>2300</v>
      </c>
      <c r="E17" s="76" t="s">
        <v>21</v>
      </c>
      <c r="F17" s="76" t="s">
        <v>23</v>
      </c>
      <c r="G17" s="61">
        <v>45796</v>
      </c>
      <c r="H17" s="61">
        <v>45796</v>
      </c>
      <c r="I17" s="105" t="s">
        <v>2301</v>
      </c>
      <c r="J17" s="105" t="s">
        <v>546</v>
      </c>
      <c r="K17" s="50">
        <v>1</v>
      </c>
      <c r="L17" s="50" t="s">
        <v>2302</v>
      </c>
      <c r="M17" s="50" t="s">
        <v>2303</v>
      </c>
      <c r="N17" s="68" t="s">
        <v>23</v>
      </c>
    </row>
    <row r="18" spans="1:14" ht="75" customHeight="1" x14ac:dyDescent="0.25">
      <c r="A18" s="418">
        <v>11</v>
      </c>
      <c r="B18" s="50" t="s">
        <v>1156</v>
      </c>
      <c r="C18" s="50" t="s">
        <v>845</v>
      </c>
      <c r="D18" s="50" t="s">
        <v>2180</v>
      </c>
      <c r="E18" s="50" t="s">
        <v>23</v>
      </c>
      <c r="F18" s="50" t="s">
        <v>2181</v>
      </c>
      <c r="G18" s="91">
        <v>45796</v>
      </c>
      <c r="H18" s="91">
        <v>45796</v>
      </c>
      <c r="I18" s="78">
        <v>0.33333333333333331</v>
      </c>
      <c r="J18" s="78">
        <v>0.79166666666666663</v>
      </c>
      <c r="K18" s="50">
        <v>1</v>
      </c>
      <c r="L18" s="64" t="s">
        <v>242</v>
      </c>
      <c r="M18" s="64" t="s">
        <v>2171</v>
      </c>
      <c r="N18" s="64" t="s">
        <v>323</v>
      </c>
    </row>
    <row r="19" spans="1:14" ht="61.5" customHeight="1" x14ac:dyDescent="0.25">
      <c r="A19" s="1014">
        <v>12</v>
      </c>
      <c r="B19" s="810" t="s">
        <v>382</v>
      </c>
      <c r="C19" s="810" t="s">
        <v>2320</v>
      </c>
      <c r="D19" s="64" t="s">
        <v>2310</v>
      </c>
      <c r="E19" s="64" t="s">
        <v>1564</v>
      </c>
      <c r="F19" s="64" t="s">
        <v>21</v>
      </c>
      <c r="G19" s="91">
        <v>45796</v>
      </c>
      <c r="H19" s="91">
        <v>45796</v>
      </c>
      <c r="I19" s="78">
        <v>0.79166666666666663</v>
      </c>
      <c r="J19" s="78">
        <v>0.875</v>
      </c>
      <c r="K19" s="64">
        <v>1</v>
      </c>
      <c r="L19" s="64" t="s">
        <v>897</v>
      </c>
      <c r="M19" s="64" t="s">
        <v>898</v>
      </c>
      <c r="N19" s="64" t="s">
        <v>132</v>
      </c>
    </row>
    <row r="20" spans="1:14" ht="40.5" customHeight="1" x14ac:dyDescent="0.25">
      <c r="A20" s="1015"/>
      <c r="B20" s="812"/>
      <c r="C20" s="812"/>
      <c r="D20" s="64" t="s">
        <v>2309</v>
      </c>
      <c r="E20" s="64" t="s">
        <v>1550</v>
      </c>
      <c r="F20" s="64" t="s">
        <v>21</v>
      </c>
      <c r="G20" s="91">
        <v>45797</v>
      </c>
      <c r="H20" s="91">
        <v>45797</v>
      </c>
      <c r="I20" s="78">
        <v>0.5</v>
      </c>
      <c r="J20" s="78">
        <v>0.58333333333333337</v>
      </c>
      <c r="K20" s="64">
        <v>1</v>
      </c>
      <c r="L20" s="64" t="s">
        <v>365</v>
      </c>
      <c r="M20" s="64" t="s">
        <v>894</v>
      </c>
      <c r="N20" s="85"/>
    </row>
    <row r="21" spans="1:14" ht="66.75" customHeight="1" x14ac:dyDescent="0.25">
      <c r="A21" s="1014">
        <v>13</v>
      </c>
      <c r="B21" s="808" t="s">
        <v>2318</v>
      </c>
      <c r="C21" s="808" t="s">
        <v>2234</v>
      </c>
      <c r="D21" s="90" t="s">
        <v>2316</v>
      </c>
      <c r="E21" s="411" t="s">
        <v>23</v>
      </c>
      <c r="F21" s="68" t="s">
        <v>744</v>
      </c>
      <c r="G21" s="82">
        <v>45797</v>
      </c>
      <c r="H21" s="82">
        <v>45797</v>
      </c>
      <c r="I21" s="83">
        <v>0.79166666666666663</v>
      </c>
      <c r="J21" s="83">
        <v>0.85416666666666663</v>
      </c>
      <c r="K21" s="64">
        <v>9</v>
      </c>
      <c r="L21" s="64" t="s">
        <v>276</v>
      </c>
      <c r="M21" s="64" t="s">
        <v>2304</v>
      </c>
      <c r="N21" s="68"/>
    </row>
    <row r="22" spans="1:14" ht="99.75" customHeight="1" x14ac:dyDescent="0.25">
      <c r="A22" s="1016"/>
      <c r="B22" s="809"/>
      <c r="C22" s="809"/>
      <c r="D22" s="64" t="s">
        <v>2326</v>
      </c>
      <c r="E22" s="76" t="s">
        <v>26</v>
      </c>
      <c r="F22" s="76" t="s">
        <v>23</v>
      </c>
      <c r="G22" s="61">
        <v>45798</v>
      </c>
      <c r="H22" s="61">
        <v>45798</v>
      </c>
      <c r="I22" s="100">
        <v>0.14583333333333334</v>
      </c>
      <c r="J22" s="100">
        <v>0.22916666666666666</v>
      </c>
      <c r="K22" s="50">
        <v>8</v>
      </c>
      <c r="L22" s="64" t="s">
        <v>27</v>
      </c>
      <c r="M22" s="50" t="s">
        <v>2273</v>
      </c>
      <c r="N22" s="387" t="s">
        <v>23</v>
      </c>
    </row>
    <row r="23" spans="1:14" ht="54" customHeight="1" x14ac:dyDescent="0.25">
      <c r="A23" s="424"/>
      <c r="B23" s="358" t="s">
        <v>382</v>
      </c>
      <c r="C23" s="42" t="s">
        <v>679</v>
      </c>
      <c r="D23" s="358" t="s">
        <v>2325</v>
      </c>
      <c r="E23" s="109" t="s">
        <v>411</v>
      </c>
      <c r="F23" s="428" t="s">
        <v>23</v>
      </c>
      <c r="G23" s="361">
        <v>45797</v>
      </c>
      <c r="H23" s="361">
        <v>45797</v>
      </c>
      <c r="I23" s="429">
        <v>0.14583333333333334</v>
      </c>
      <c r="J23" s="429">
        <v>0.22916666666666666</v>
      </c>
      <c r="K23" s="109">
        <v>1</v>
      </c>
      <c r="L23" s="358" t="s">
        <v>1486</v>
      </c>
      <c r="M23" s="109" t="s">
        <v>860</v>
      </c>
      <c r="N23" s="360"/>
    </row>
    <row r="24" spans="1:14" ht="87" customHeight="1" x14ac:dyDescent="0.25">
      <c r="A24" s="418">
        <v>14</v>
      </c>
      <c r="B24" s="64" t="s">
        <v>382</v>
      </c>
      <c r="C24" s="64" t="s">
        <v>383</v>
      </c>
      <c r="D24" s="95" t="s">
        <v>2277</v>
      </c>
      <c r="E24" s="85" t="s">
        <v>23</v>
      </c>
      <c r="F24" s="64" t="s">
        <v>2278</v>
      </c>
      <c r="G24" s="91">
        <v>45797</v>
      </c>
      <c r="H24" s="91">
        <v>45797</v>
      </c>
      <c r="I24" s="84">
        <v>0.33333333333333331</v>
      </c>
      <c r="J24" s="97">
        <v>0.75</v>
      </c>
      <c r="K24" s="85">
        <v>1</v>
      </c>
      <c r="L24" s="85" t="s">
        <v>107</v>
      </c>
      <c r="M24" s="414" t="s">
        <v>621</v>
      </c>
      <c r="N24" s="64" t="s">
        <v>17</v>
      </c>
    </row>
    <row r="25" spans="1:14" ht="39.75" customHeight="1" x14ac:dyDescent="0.25">
      <c r="A25" s="1014">
        <v>15</v>
      </c>
      <c r="B25" s="808" t="s">
        <v>2318</v>
      </c>
      <c r="C25" s="808" t="s">
        <v>1027</v>
      </c>
      <c r="D25" s="50" t="s">
        <v>74</v>
      </c>
      <c r="E25" s="50" t="s">
        <v>304</v>
      </c>
      <c r="F25" s="76" t="s">
        <v>26</v>
      </c>
      <c r="G25" s="50" t="s">
        <v>2274</v>
      </c>
      <c r="H25" s="50" t="s">
        <v>2274</v>
      </c>
      <c r="I25" s="50" t="s">
        <v>932</v>
      </c>
      <c r="J25" s="50" t="s">
        <v>75</v>
      </c>
      <c r="K25" s="50">
        <v>1</v>
      </c>
      <c r="L25" s="50" t="s">
        <v>76</v>
      </c>
      <c r="M25" s="50" t="s">
        <v>2275</v>
      </c>
      <c r="N25" s="417"/>
    </row>
    <row r="26" spans="1:14" ht="39.75" customHeight="1" x14ac:dyDescent="0.25">
      <c r="A26" s="1016"/>
      <c r="B26" s="816"/>
      <c r="C26" s="816"/>
      <c r="D26" s="50" t="s">
        <v>1483</v>
      </c>
      <c r="E26" s="50" t="s">
        <v>1484</v>
      </c>
      <c r="F26" s="76" t="s">
        <v>23</v>
      </c>
      <c r="G26" s="61">
        <v>45797</v>
      </c>
      <c r="H26" s="61">
        <v>45797</v>
      </c>
      <c r="I26" s="100">
        <v>0.625</v>
      </c>
      <c r="J26" s="100">
        <v>0.6875</v>
      </c>
      <c r="K26" s="50">
        <v>1</v>
      </c>
      <c r="L26" s="50" t="s">
        <v>862</v>
      </c>
      <c r="M26" s="50" t="s">
        <v>876</v>
      </c>
      <c r="N26" s="50" t="s">
        <v>132</v>
      </c>
    </row>
    <row r="27" spans="1:14" ht="39.75" customHeight="1" x14ac:dyDescent="0.25">
      <c r="A27" s="1016"/>
      <c r="B27" s="816"/>
      <c r="C27" s="816"/>
      <c r="D27" s="64" t="s">
        <v>899</v>
      </c>
      <c r="E27" s="64" t="s">
        <v>257</v>
      </c>
      <c r="F27" s="64" t="s">
        <v>23</v>
      </c>
      <c r="G27" s="91">
        <v>45797</v>
      </c>
      <c r="H27" s="91">
        <v>45797</v>
      </c>
      <c r="I27" s="78">
        <v>0.66666666666666663</v>
      </c>
      <c r="J27" s="78">
        <v>0.75</v>
      </c>
      <c r="K27" s="64">
        <v>1</v>
      </c>
      <c r="L27" s="64" t="s">
        <v>897</v>
      </c>
      <c r="M27" s="64" t="s">
        <v>900</v>
      </c>
      <c r="N27" s="64" t="s">
        <v>132</v>
      </c>
    </row>
    <row r="28" spans="1:14" ht="39.75" customHeight="1" x14ac:dyDescent="0.25">
      <c r="A28" s="1016"/>
      <c r="B28" s="816"/>
      <c r="C28" s="816"/>
      <c r="D28" s="64" t="s">
        <v>899</v>
      </c>
      <c r="E28" s="64" t="s">
        <v>257</v>
      </c>
      <c r="F28" s="64" t="s">
        <v>23</v>
      </c>
      <c r="G28" s="91">
        <v>45797</v>
      </c>
      <c r="H28" s="91">
        <v>45797</v>
      </c>
      <c r="I28" s="78">
        <v>0.66666666666666663</v>
      </c>
      <c r="J28" s="78">
        <v>0.75</v>
      </c>
      <c r="K28" s="64">
        <v>1</v>
      </c>
      <c r="L28" s="64" t="s">
        <v>897</v>
      </c>
      <c r="M28" s="64" t="s">
        <v>900</v>
      </c>
      <c r="N28" s="64" t="s">
        <v>132</v>
      </c>
    </row>
    <row r="29" spans="1:14" ht="39.75" customHeight="1" x14ac:dyDescent="0.25">
      <c r="A29" s="1015"/>
      <c r="B29" s="809"/>
      <c r="C29" s="809"/>
      <c r="D29" s="42" t="s">
        <v>2268</v>
      </c>
      <c r="E29" s="64" t="s">
        <v>484</v>
      </c>
      <c r="F29" s="64" t="s">
        <v>23</v>
      </c>
      <c r="G29" s="105" t="s">
        <v>2269</v>
      </c>
      <c r="H29" s="105" t="s">
        <v>2269</v>
      </c>
      <c r="I29" s="410">
        <v>0.83333333333333337</v>
      </c>
      <c r="J29" s="78">
        <v>0.91666666666666663</v>
      </c>
      <c r="K29" s="64">
        <v>1</v>
      </c>
      <c r="L29" s="64" t="s">
        <v>481</v>
      </c>
      <c r="M29" s="64" t="s">
        <v>2270</v>
      </c>
      <c r="N29" s="64" t="s">
        <v>64</v>
      </c>
    </row>
    <row r="30" spans="1:14" ht="49.5" customHeight="1" x14ac:dyDescent="0.25">
      <c r="A30" s="418">
        <v>16</v>
      </c>
      <c r="B30" s="98" t="s">
        <v>382</v>
      </c>
      <c r="C30" s="430" t="s">
        <v>679</v>
      </c>
      <c r="D30" s="68" t="s">
        <v>2306</v>
      </c>
      <c r="E30" s="68" t="s">
        <v>37</v>
      </c>
      <c r="F30" s="68" t="s">
        <v>23</v>
      </c>
      <c r="G30" s="82">
        <v>45797</v>
      </c>
      <c r="H30" s="82">
        <v>45798</v>
      </c>
      <c r="I30" s="410">
        <v>0.97916666666666663</v>
      </c>
      <c r="J30" s="410">
        <v>0.125</v>
      </c>
      <c r="K30" s="68">
        <v>1</v>
      </c>
      <c r="L30" s="68" t="s">
        <v>38</v>
      </c>
      <c r="M30" s="68" t="s">
        <v>1660</v>
      </c>
      <c r="N30" s="68" t="s">
        <v>23</v>
      </c>
    </row>
    <row r="31" spans="1:14" ht="27" customHeight="1" x14ac:dyDescent="0.25">
      <c r="A31" s="1014">
        <v>17</v>
      </c>
      <c r="B31" s="810" t="s">
        <v>382</v>
      </c>
      <c r="C31" s="810" t="s">
        <v>1220</v>
      </c>
      <c r="D31" s="994" t="s">
        <v>2150</v>
      </c>
      <c r="E31" s="64" t="s">
        <v>23</v>
      </c>
      <c r="F31" s="64" t="s">
        <v>21</v>
      </c>
      <c r="G31" s="91">
        <v>45797</v>
      </c>
      <c r="H31" s="91">
        <v>45797</v>
      </c>
      <c r="I31" s="78">
        <v>0.5</v>
      </c>
      <c r="J31" s="78">
        <v>0.58333333333333337</v>
      </c>
      <c r="K31" s="810">
        <v>1</v>
      </c>
      <c r="L31" s="810" t="s">
        <v>270</v>
      </c>
      <c r="M31" s="810" t="s">
        <v>1185</v>
      </c>
      <c r="N31" s="823" t="s">
        <v>23</v>
      </c>
    </row>
    <row r="32" spans="1:14" ht="27" customHeight="1" x14ac:dyDescent="0.25">
      <c r="A32" s="1015"/>
      <c r="B32" s="812"/>
      <c r="C32" s="812"/>
      <c r="D32" s="994"/>
      <c r="E32" s="64" t="s">
        <v>21</v>
      </c>
      <c r="F32" s="64" t="s">
        <v>23</v>
      </c>
      <c r="G32" s="91">
        <v>45797</v>
      </c>
      <c r="H32" s="91">
        <v>45797</v>
      </c>
      <c r="I32" s="78">
        <v>0.66666666666666663</v>
      </c>
      <c r="J32" s="78">
        <v>0.75</v>
      </c>
      <c r="K32" s="812"/>
      <c r="L32" s="812"/>
      <c r="M32" s="812"/>
      <c r="N32" s="825"/>
    </row>
    <row r="33" spans="1:14" ht="55.5" customHeight="1" x14ac:dyDescent="0.25">
      <c r="A33" s="1014">
        <v>18</v>
      </c>
      <c r="B33" s="808" t="s">
        <v>2233</v>
      </c>
      <c r="C33" s="808" t="s">
        <v>145</v>
      </c>
      <c r="D33" s="50" t="s">
        <v>2265</v>
      </c>
      <c r="E33" s="64" t="s">
        <v>569</v>
      </c>
      <c r="F33" s="85" t="s">
        <v>885</v>
      </c>
      <c r="G33" s="61">
        <v>45798</v>
      </c>
      <c r="H33" s="61">
        <v>45798</v>
      </c>
      <c r="I33" s="78">
        <v>4.1666666666666664E-2</v>
      </c>
      <c r="J33" s="78">
        <v>0.125</v>
      </c>
      <c r="K33" s="64">
        <v>1</v>
      </c>
      <c r="L33" s="64" t="s">
        <v>461</v>
      </c>
      <c r="M33" s="64" t="s">
        <v>874</v>
      </c>
      <c r="N33" s="64" t="s">
        <v>569</v>
      </c>
    </row>
    <row r="34" spans="1:14" ht="52.5" customHeight="1" x14ac:dyDescent="0.25">
      <c r="A34" s="1016"/>
      <c r="B34" s="816"/>
      <c r="C34" s="816"/>
      <c r="D34" s="50" t="s">
        <v>2264</v>
      </c>
      <c r="E34" s="64" t="s">
        <v>569</v>
      </c>
      <c r="F34" s="85" t="s">
        <v>885</v>
      </c>
      <c r="G34" s="61">
        <v>45798</v>
      </c>
      <c r="H34" s="61">
        <v>45798</v>
      </c>
      <c r="I34" s="78">
        <v>4.1666666666666664E-2</v>
      </c>
      <c r="J34" s="78">
        <v>0.125</v>
      </c>
      <c r="K34" s="64">
        <v>1</v>
      </c>
      <c r="L34" s="64" t="s">
        <v>83</v>
      </c>
      <c r="M34" s="64" t="s">
        <v>362</v>
      </c>
      <c r="N34" s="64" t="s">
        <v>569</v>
      </c>
    </row>
    <row r="35" spans="1:14" ht="41.25" customHeight="1" x14ac:dyDescent="0.25">
      <c r="A35" s="1016"/>
      <c r="B35" s="816"/>
      <c r="C35" s="816"/>
      <c r="D35" s="64" t="s">
        <v>1508</v>
      </c>
      <c r="E35" s="63" t="s">
        <v>23</v>
      </c>
      <c r="F35" s="63" t="s">
        <v>21</v>
      </c>
      <c r="G35" s="91">
        <v>45798</v>
      </c>
      <c r="H35" s="91">
        <v>45798</v>
      </c>
      <c r="I35" s="78">
        <v>4.1666666666666664E-2</v>
      </c>
      <c r="J35" s="78">
        <v>0.125</v>
      </c>
      <c r="K35" s="64">
        <v>1</v>
      </c>
      <c r="L35" s="64" t="s">
        <v>24</v>
      </c>
      <c r="M35" s="64" t="s">
        <v>1509</v>
      </c>
      <c r="N35" s="64" t="s">
        <v>153</v>
      </c>
    </row>
    <row r="36" spans="1:14" ht="51" customHeight="1" x14ac:dyDescent="0.25">
      <c r="A36" s="1015"/>
      <c r="B36" s="809"/>
      <c r="C36" s="809"/>
      <c r="D36" s="431" t="s">
        <v>2267</v>
      </c>
      <c r="E36" s="432" t="s">
        <v>885</v>
      </c>
      <c r="F36" s="432" t="s">
        <v>186</v>
      </c>
      <c r="G36" s="433">
        <v>45798</v>
      </c>
      <c r="H36" s="433">
        <v>45798</v>
      </c>
      <c r="I36" s="434">
        <v>0.25694444444444448</v>
      </c>
      <c r="J36" s="434">
        <v>0.35416666666666669</v>
      </c>
      <c r="K36" s="435">
        <v>1</v>
      </c>
      <c r="L36" s="432" t="s">
        <v>461</v>
      </c>
      <c r="M36" s="432" t="s">
        <v>875</v>
      </c>
      <c r="N36" s="432" t="s">
        <v>2266</v>
      </c>
    </row>
    <row r="37" spans="1:14" ht="39.75" customHeight="1" x14ac:dyDescent="0.25">
      <c r="A37" s="1014">
        <v>19</v>
      </c>
      <c r="B37" s="810" t="s">
        <v>382</v>
      </c>
      <c r="C37" s="1017" t="s">
        <v>383</v>
      </c>
      <c r="D37" s="64" t="s">
        <v>2330</v>
      </c>
      <c r="E37" s="85" t="s">
        <v>23</v>
      </c>
      <c r="F37" s="63" t="s">
        <v>21</v>
      </c>
      <c r="G37" s="91">
        <v>45798</v>
      </c>
      <c r="H37" s="91">
        <v>45798</v>
      </c>
      <c r="I37" s="84">
        <v>0.25</v>
      </c>
      <c r="J37" s="78">
        <v>0.33333333333333331</v>
      </c>
      <c r="K37" s="436">
        <v>2</v>
      </c>
      <c r="L37" s="85" t="s">
        <v>107</v>
      </c>
      <c r="M37" s="414" t="s">
        <v>110</v>
      </c>
      <c r="N37" s="415" t="s">
        <v>17</v>
      </c>
    </row>
    <row r="38" spans="1:14" ht="33.75" customHeight="1" x14ac:dyDescent="0.25">
      <c r="A38" s="1015"/>
      <c r="B38" s="812"/>
      <c r="C38" s="1018"/>
      <c r="D38" s="64" t="s">
        <v>1548</v>
      </c>
      <c r="E38" s="85" t="s">
        <v>23</v>
      </c>
      <c r="F38" s="63" t="s">
        <v>21</v>
      </c>
      <c r="G38" s="91">
        <v>45798</v>
      </c>
      <c r="H38" s="91">
        <v>45798</v>
      </c>
      <c r="I38" s="84">
        <v>0.16666666666666666</v>
      </c>
      <c r="J38" s="97">
        <v>0.25</v>
      </c>
      <c r="K38" s="64">
        <v>1</v>
      </c>
      <c r="L38" s="85" t="s">
        <v>107</v>
      </c>
      <c r="M38" s="414" t="s">
        <v>621</v>
      </c>
      <c r="N38" s="415" t="s">
        <v>17</v>
      </c>
    </row>
    <row r="39" spans="1:14" ht="43.5" customHeight="1" x14ac:dyDescent="0.25">
      <c r="A39" s="418">
        <v>20</v>
      </c>
      <c r="B39" s="64" t="s">
        <v>382</v>
      </c>
      <c r="C39" s="419" t="s">
        <v>678</v>
      </c>
      <c r="D39" s="416" t="s">
        <v>2305</v>
      </c>
      <c r="E39" s="82" t="s">
        <v>1545</v>
      </c>
      <c r="F39" s="68" t="s">
        <v>23</v>
      </c>
      <c r="G39" s="82">
        <v>45798</v>
      </c>
      <c r="H39" s="82">
        <v>45798</v>
      </c>
      <c r="I39" s="83">
        <v>0.29166666666666669</v>
      </c>
      <c r="J39" s="83">
        <v>0.58333333333333337</v>
      </c>
      <c r="K39" s="64">
        <v>1</v>
      </c>
      <c r="L39" s="68" t="s">
        <v>112</v>
      </c>
      <c r="M39" s="64" t="s">
        <v>2297</v>
      </c>
      <c r="N39" s="68" t="s">
        <v>23</v>
      </c>
    </row>
    <row r="40" spans="1:14" ht="43.5" customHeight="1" x14ac:dyDescent="0.25">
      <c r="A40" s="1014">
        <v>21</v>
      </c>
      <c r="B40" s="810" t="s">
        <v>382</v>
      </c>
      <c r="C40" s="1017" t="s">
        <v>2321</v>
      </c>
      <c r="D40" s="50" t="s">
        <v>2262</v>
      </c>
      <c r="E40" s="50" t="s">
        <v>2263</v>
      </c>
      <c r="F40" s="50" t="s">
        <v>26</v>
      </c>
      <c r="G40" s="61">
        <v>45799</v>
      </c>
      <c r="H40" s="61">
        <v>45799</v>
      </c>
      <c r="I40" s="62">
        <v>0.33333333333333331</v>
      </c>
      <c r="J40" s="62">
        <v>0.66666666666666663</v>
      </c>
      <c r="K40" s="50">
        <v>1</v>
      </c>
      <c r="L40" s="50" t="s">
        <v>152</v>
      </c>
      <c r="M40" s="50" t="s">
        <v>2272</v>
      </c>
      <c r="N40" s="417"/>
    </row>
    <row r="41" spans="1:14" ht="55.5" customHeight="1" x14ac:dyDescent="0.25">
      <c r="A41" s="1015"/>
      <c r="B41" s="812"/>
      <c r="C41" s="1018"/>
      <c r="D41" s="64" t="s">
        <v>2311</v>
      </c>
      <c r="E41" s="64" t="s">
        <v>1491</v>
      </c>
      <c r="F41" s="64" t="s">
        <v>64</v>
      </c>
      <c r="G41" s="91">
        <v>45799</v>
      </c>
      <c r="H41" s="91">
        <v>45799</v>
      </c>
      <c r="I41" s="78">
        <v>0.61458333333333337</v>
      </c>
      <c r="J41" s="78">
        <v>0.70833333333333337</v>
      </c>
      <c r="K41" s="64">
        <v>3</v>
      </c>
      <c r="L41" s="64" t="s">
        <v>114</v>
      </c>
      <c r="M41" s="64" t="s">
        <v>2307</v>
      </c>
      <c r="N41" s="68"/>
    </row>
    <row r="42" spans="1:14" ht="64.5" customHeight="1" x14ac:dyDescent="0.25">
      <c r="A42" s="418">
        <v>22</v>
      </c>
      <c r="B42" s="64" t="s">
        <v>382</v>
      </c>
      <c r="C42" s="64" t="s">
        <v>1142</v>
      </c>
      <c r="D42" s="95" t="s">
        <v>833</v>
      </c>
      <c r="E42" s="63" t="s">
        <v>21</v>
      </c>
      <c r="F42" s="64" t="s">
        <v>23</v>
      </c>
      <c r="G42" s="91">
        <v>45799</v>
      </c>
      <c r="H42" s="91">
        <v>45799</v>
      </c>
      <c r="I42" s="84">
        <v>0.33333333333333331</v>
      </c>
      <c r="J42" s="78">
        <v>0.75</v>
      </c>
      <c r="K42" s="64">
        <v>1</v>
      </c>
      <c r="L42" s="64" t="s">
        <v>107</v>
      </c>
      <c r="M42" s="64" t="s">
        <v>110</v>
      </c>
      <c r="N42" s="64" t="s">
        <v>17</v>
      </c>
    </row>
    <row r="43" spans="1:14" ht="45" customHeight="1" x14ac:dyDescent="0.25">
      <c r="A43" s="1014">
        <v>23</v>
      </c>
      <c r="B43" s="802" t="s">
        <v>382</v>
      </c>
      <c r="C43" s="1021" t="s">
        <v>2322</v>
      </c>
      <c r="D43" s="42" t="s">
        <v>2339</v>
      </c>
      <c r="E43" s="802" t="s">
        <v>1491</v>
      </c>
      <c r="F43" s="42" t="s">
        <v>64</v>
      </c>
      <c r="G43" s="2">
        <v>45800</v>
      </c>
      <c r="H43" s="2">
        <v>45800</v>
      </c>
      <c r="I43" s="873">
        <v>0.4375</v>
      </c>
      <c r="J43" s="1">
        <v>0.5</v>
      </c>
      <c r="K43" s="118">
        <v>2</v>
      </c>
      <c r="L43" s="42" t="s">
        <v>2340</v>
      </c>
      <c r="M43" s="42" t="s">
        <v>2308</v>
      </c>
      <c r="N43" s="64"/>
    </row>
    <row r="44" spans="1:14" ht="31.5" x14ac:dyDescent="0.25">
      <c r="A44" s="1015"/>
      <c r="B44" s="803"/>
      <c r="C44" s="1022"/>
      <c r="D44" s="45" t="s">
        <v>2279</v>
      </c>
      <c r="E44" s="803"/>
      <c r="F44" s="45" t="s">
        <v>23</v>
      </c>
      <c r="G44" s="51">
        <v>45800</v>
      </c>
      <c r="H44" s="51">
        <v>45800</v>
      </c>
      <c r="I44" s="1023"/>
      <c r="J44" s="46">
        <v>0.625</v>
      </c>
      <c r="K44" s="45">
        <v>1</v>
      </c>
      <c r="L44" s="45" t="s">
        <v>72</v>
      </c>
      <c r="M44" s="45" t="s">
        <v>2280</v>
      </c>
      <c r="N44" s="417"/>
    </row>
    <row r="45" spans="1:14" ht="57.75" customHeight="1" x14ac:dyDescent="0.25">
      <c r="A45" s="418">
        <v>24</v>
      </c>
      <c r="B45" s="50" t="s">
        <v>1156</v>
      </c>
      <c r="C45" s="50" t="s">
        <v>385</v>
      </c>
      <c r="D45" s="64" t="s">
        <v>2290</v>
      </c>
      <c r="E45" s="50" t="s">
        <v>58</v>
      </c>
      <c r="F45" s="50" t="s">
        <v>23</v>
      </c>
      <c r="G45" s="61">
        <v>45800</v>
      </c>
      <c r="H45" s="61">
        <v>45800</v>
      </c>
      <c r="I45" s="100">
        <v>0.625</v>
      </c>
      <c r="J45" s="100">
        <v>0.625</v>
      </c>
      <c r="K45" s="50">
        <v>2</v>
      </c>
      <c r="L45" s="64" t="s">
        <v>59</v>
      </c>
      <c r="M45" s="50" t="s">
        <v>81</v>
      </c>
      <c r="N45" s="50" t="s">
        <v>64</v>
      </c>
    </row>
    <row r="46" spans="1:14" ht="141.75" x14ac:dyDescent="0.25">
      <c r="A46" s="418">
        <v>25</v>
      </c>
      <c r="B46" s="50" t="s">
        <v>1156</v>
      </c>
      <c r="C46" s="50" t="s">
        <v>385</v>
      </c>
      <c r="D46" s="50" t="s">
        <v>2259</v>
      </c>
      <c r="E46" s="105" t="s">
        <v>1484</v>
      </c>
      <c r="F46" s="50" t="s">
        <v>23</v>
      </c>
      <c r="G46" s="61">
        <v>45801</v>
      </c>
      <c r="H46" s="61">
        <f>G46</f>
        <v>45801</v>
      </c>
      <c r="I46" s="100">
        <v>0.5</v>
      </c>
      <c r="J46" s="100">
        <v>0.625</v>
      </c>
      <c r="K46" s="50">
        <v>4</v>
      </c>
      <c r="L46" s="50" t="s">
        <v>49</v>
      </c>
      <c r="M46" s="105" t="s">
        <v>2260</v>
      </c>
      <c r="N46" s="50" t="s">
        <v>23</v>
      </c>
    </row>
    <row r="47" spans="1:14" ht="57" customHeight="1" x14ac:dyDescent="0.25">
      <c r="A47" s="418">
        <v>26</v>
      </c>
      <c r="B47" s="50" t="s">
        <v>1156</v>
      </c>
      <c r="C47" s="50" t="s">
        <v>386</v>
      </c>
      <c r="D47" s="64" t="s">
        <v>2291</v>
      </c>
      <c r="E47" s="63" t="s">
        <v>350</v>
      </c>
      <c r="F47" s="64" t="s">
        <v>2286</v>
      </c>
      <c r="G47" s="61">
        <v>45802</v>
      </c>
      <c r="H47" s="61">
        <v>45802</v>
      </c>
      <c r="I47" s="78">
        <v>0.33333333333333331</v>
      </c>
      <c r="J47" s="78">
        <v>0.41666666666666669</v>
      </c>
      <c r="K47" s="50">
        <v>2</v>
      </c>
      <c r="L47" s="64" t="s">
        <v>901</v>
      </c>
      <c r="M47" s="50" t="s">
        <v>2287</v>
      </c>
      <c r="N47" s="50" t="s">
        <v>23</v>
      </c>
    </row>
    <row r="48" spans="1:14" ht="37.5" customHeight="1" x14ac:dyDescent="0.25">
      <c r="A48" s="417"/>
      <c r="B48" s="417"/>
      <c r="C48" s="417"/>
      <c r="D48" s="417"/>
      <c r="E48" s="417"/>
      <c r="F48" s="417"/>
      <c r="G48" s="417"/>
      <c r="H48" s="417"/>
      <c r="I48" s="417"/>
      <c r="J48" s="417"/>
      <c r="K48" s="417"/>
      <c r="L48" s="417"/>
      <c r="M48" s="417"/>
      <c r="N48" s="417"/>
    </row>
    <row r="49" spans="1:14" ht="37.5" customHeight="1" x14ac:dyDescent="0.25">
      <c r="A49" s="417"/>
      <c r="B49" s="417"/>
      <c r="C49" s="417"/>
      <c r="D49" s="417"/>
      <c r="E49" s="417"/>
      <c r="F49" s="417"/>
      <c r="G49" s="417"/>
      <c r="H49" s="417"/>
      <c r="I49" s="417"/>
      <c r="J49" s="417"/>
      <c r="K49" s="417"/>
      <c r="L49" s="417"/>
      <c r="M49" s="417"/>
      <c r="N49" s="417"/>
    </row>
    <row r="50" spans="1:14" s="423" customFormat="1" ht="69.75" customHeight="1" x14ac:dyDescent="0.3">
      <c r="A50" s="420"/>
      <c r="B50" s="425" t="s">
        <v>2315</v>
      </c>
      <c r="C50" s="1019"/>
      <c r="D50" s="1019"/>
      <c r="E50" s="1020" t="s">
        <v>2327</v>
      </c>
      <c r="F50" s="1020"/>
      <c r="G50" s="1020"/>
      <c r="H50" s="1020"/>
      <c r="I50" s="1020"/>
      <c r="J50" s="1020"/>
      <c r="K50" s="421"/>
      <c r="L50" s="421"/>
      <c r="M50" s="422"/>
      <c r="N50" s="422"/>
    </row>
    <row r="51" spans="1:14" ht="37.5" customHeight="1" x14ac:dyDescent="0.25">
      <c r="A51" s="417"/>
    </row>
    <row r="52" spans="1:14" ht="37.5" customHeight="1" x14ac:dyDescent="0.25"/>
    <row r="54" spans="1:14" x14ac:dyDescent="0.25">
      <c r="N54" s="6"/>
    </row>
    <row r="56" spans="1:14" x14ac:dyDescent="0.25">
      <c r="N56" s="6"/>
    </row>
    <row r="57" spans="1:14" x14ac:dyDescent="0.25">
      <c r="N57" s="6"/>
    </row>
  </sheetData>
  <mergeCells count="50">
    <mergeCell ref="C50:D50"/>
    <mergeCell ref="E50:J50"/>
    <mergeCell ref="A43:A44"/>
    <mergeCell ref="B43:B44"/>
    <mergeCell ref="C43:C44"/>
    <mergeCell ref="E43:E44"/>
    <mergeCell ref="I43:I44"/>
    <mergeCell ref="A37:A38"/>
    <mergeCell ref="B37:B38"/>
    <mergeCell ref="C37:C38"/>
    <mergeCell ref="A40:A41"/>
    <mergeCell ref="B40:B41"/>
    <mergeCell ref="C40:C41"/>
    <mergeCell ref="L31:L32"/>
    <mergeCell ref="M31:M32"/>
    <mergeCell ref="N31:N32"/>
    <mergeCell ref="A33:A36"/>
    <mergeCell ref="B33:B36"/>
    <mergeCell ref="C33:C36"/>
    <mergeCell ref="A31:A32"/>
    <mergeCell ref="B31:B32"/>
    <mergeCell ref="C31:C32"/>
    <mergeCell ref="D31:D32"/>
    <mergeCell ref="K31:K32"/>
    <mergeCell ref="A21:A22"/>
    <mergeCell ref="B21:B22"/>
    <mergeCell ref="C21:C22"/>
    <mergeCell ref="A25:A29"/>
    <mergeCell ref="B25:B29"/>
    <mergeCell ref="C25:C29"/>
    <mergeCell ref="A16:A17"/>
    <mergeCell ref="B16:B17"/>
    <mergeCell ref="C16:C17"/>
    <mergeCell ref="A19:A20"/>
    <mergeCell ref="B19:B20"/>
    <mergeCell ref="C19:C20"/>
    <mergeCell ref="A10:A11"/>
    <mergeCell ref="B10:B11"/>
    <mergeCell ref="C10:C11"/>
    <mergeCell ref="A12:A13"/>
    <mergeCell ref="B12:B13"/>
    <mergeCell ref="C12:C13"/>
    <mergeCell ref="A1:N1"/>
    <mergeCell ref="E2:F2"/>
    <mergeCell ref="G2:H2"/>
    <mergeCell ref="I2:J2"/>
    <mergeCell ref="A8:A9"/>
    <mergeCell ref="B8:B9"/>
    <mergeCell ref="C8:C9"/>
    <mergeCell ref="I8:I9"/>
  </mergeCells>
  <dataValidations count="1">
    <dataValidation type="whole" showInputMessage="1" showErrorMessage="1" sqref="K29 K35 K41 K6:K10 K2 K12:K13 I14:I15 I17" xr:uid="{00000000-0002-0000-1A00-000000000000}">
      <formula1>1</formula1>
      <formula2>20</formula2>
    </dataValidation>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57"/>
  <sheetViews>
    <sheetView zoomScale="90" zoomScaleNormal="90" workbookViewId="0">
      <pane ySplit="2" topLeftCell="A3" activePane="bottomLeft" state="frozen"/>
      <selection activeCell="C1" sqref="C1"/>
      <selection pane="bottomLeft" activeCell="E57" sqref="E57"/>
    </sheetView>
  </sheetViews>
  <sheetFormatPr defaultRowHeight="15.75" x14ac:dyDescent="0.25"/>
  <cols>
    <col min="1" max="1" width="4.85546875" style="9" bestFit="1" customWidth="1"/>
    <col min="2" max="2" width="20.42578125" style="9" customWidth="1"/>
    <col min="3" max="3" width="15.42578125" style="9" customWidth="1"/>
    <col min="4" max="4" width="51.7109375" style="9" customWidth="1"/>
    <col min="5" max="5" width="22.42578125" style="9" customWidth="1"/>
    <col min="6" max="6" width="18.42578125" style="9" customWidth="1"/>
    <col min="7" max="8" width="17.7109375" style="9" customWidth="1"/>
    <col min="9" max="9" width="11.7109375" style="9" customWidth="1"/>
    <col min="10" max="10" width="12.42578125" style="9" bestFit="1" customWidth="1"/>
    <col min="11" max="11" width="13.5703125" style="9" customWidth="1"/>
    <col min="12" max="12" width="24.42578125" style="9" customWidth="1"/>
    <col min="13" max="13" width="33.85546875" style="9" customWidth="1"/>
    <col min="14" max="14" width="16.5703125" style="9" customWidth="1"/>
    <col min="15" max="16384" width="9.140625" style="9"/>
  </cols>
  <sheetData>
    <row r="1" spans="1:14" x14ac:dyDescent="0.25">
      <c r="A1" s="1011" t="s">
        <v>0</v>
      </c>
      <c r="B1" s="1011"/>
      <c r="C1" s="1011"/>
      <c r="D1" s="1011"/>
      <c r="E1" s="1011"/>
      <c r="F1" s="1011"/>
      <c r="G1" s="1011"/>
      <c r="H1" s="1011"/>
      <c r="I1" s="1011"/>
      <c r="J1" s="1011"/>
      <c r="K1" s="1011"/>
      <c r="L1" s="1011"/>
      <c r="M1" s="1011"/>
      <c r="N1" s="1011"/>
    </row>
    <row r="2" spans="1:14" ht="48" thickBot="1" x14ac:dyDescent="0.3">
      <c r="A2" s="98" t="s">
        <v>1</v>
      </c>
      <c r="B2" s="126" t="s">
        <v>2</v>
      </c>
      <c r="C2" s="98" t="s">
        <v>3</v>
      </c>
      <c r="D2" s="98" t="s">
        <v>4</v>
      </c>
      <c r="E2" s="810" t="s">
        <v>5</v>
      </c>
      <c r="F2" s="810"/>
      <c r="G2" s="810" t="s">
        <v>6</v>
      </c>
      <c r="H2" s="810"/>
      <c r="I2" s="810" t="s">
        <v>7</v>
      </c>
      <c r="J2" s="810"/>
      <c r="K2" s="98" t="s">
        <v>8</v>
      </c>
      <c r="L2" s="98" t="s">
        <v>9</v>
      </c>
      <c r="M2" s="98" t="s">
        <v>1631</v>
      </c>
      <c r="N2" s="98" t="s">
        <v>10</v>
      </c>
    </row>
    <row r="3" spans="1:14" s="29" customFormat="1" ht="126" x14ac:dyDescent="0.35">
      <c r="A3" s="1036">
        <v>1</v>
      </c>
      <c r="B3" s="1029" t="s">
        <v>15</v>
      </c>
      <c r="C3" s="1029" t="s">
        <v>16</v>
      </c>
      <c r="D3" s="37" t="s">
        <v>2281</v>
      </c>
      <c r="E3" s="441" t="s">
        <v>17</v>
      </c>
      <c r="F3" s="441" t="s">
        <v>17</v>
      </c>
      <c r="G3" s="442">
        <v>45801</v>
      </c>
      <c r="H3" s="442">
        <v>45807</v>
      </c>
      <c r="I3" s="443">
        <v>0.33333333333333398</v>
      </c>
      <c r="J3" s="443">
        <v>0.83333333333333404</v>
      </c>
      <c r="K3" s="37">
        <v>2</v>
      </c>
      <c r="L3" s="1029" t="s">
        <v>18</v>
      </c>
      <c r="M3" s="1029" t="s">
        <v>2282</v>
      </c>
      <c r="N3" s="1031" t="s">
        <v>17</v>
      </c>
    </row>
    <row r="4" spans="1:14" s="29" customFormat="1" ht="63" x14ac:dyDescent="0.35">
      <c r="A4" s="1037"/>
      <c r="B4" s="811"/>
      <c r="C4" s="811"/>
      <c r="D4" s="64" t="s">
        <v>2284</v>
      </c>
      <c r="E4" s="94" t="s">
        <v>17</v>
      </c>
      <c r="F4" s="94" t="s">
        <v>17</v>
      </c>
      <c r="G4" s="91">
        <v>45801</v>
      </c>
      <c r="H4" s="91">
        <v>45807</v>
      </c>
      <c r="I4" s="78">
        <v>0.83333333333333404</v>
      </c>
      <c r="J4" s="78">
        <v>0.33333333333333398</v>
      </c>
      <c r="K4" s="64">
        <v>2</v>
      </c>
      <c r="L4" s="811"/>
      <c r="M4" s="811"/>
      <c r="N4" s="1032"/>
    </row>
    <row r="5" spans="1:14" s="29" customFormat="1" ht="111" thickBot="1" x14ac:dyDescent="0.4">
      <c r="A5" s="1038"/>
      <c r="B5" s="1030"/>
      <c r="C5" s="1030"/>
      <c r="D5" s="444" t="s">
        <v>2342</v>
      </c>
      <c r="E5" s="445" t="s">
        <v>17</v>
      </c>
      <c r="F5" s="445" t="s">
        <v>17</v>
      </c>
      <c r="G5" s="446">
        <v>45801</v>
      </c>
      <c r="H5" s="446">
        <v>45807</v>
      </c>
      <c r="I5" s="447">
        <v>0.33333333333333398</v>
      </c>
      <c r="J5" s="447">
        <v>0.83333333333333404</v>
      </c>
      <c r="K5" s="444">
        <v>2</v>
      </c>
      <c r="L5" s="1030"/>
      <c r="M5" s="1030"/>
      <c r="N5" s="1033"/>
    </row>
    <row r="6" spans="1:14" s="32" customFormat="1" ht="32.25" thickBot="1" x14ac:dyDescent="0.3">
      <c r="A6" s="36">
        <v>2</v>
      </c>
      <c r="B6" s="35" t="s">
        <v>130</v>
      </c>
      <c r="C6" s="35" t="s">
        <v>131</v>
      </c>
      <c r="D6" s="35" t="s">
        <v>2353</v>
      </c>
      <c r="E6" s="448" t="s">
        <v>132</v>
      </c>
      <c r="F6" s="448" t="s">
        <v>21</v>
      </c>
      <c r="G6" s="448">
        <v>45801</v>
      </c>
      <c r="H6" s="448">
        <v>45801</v>
      </c>
      <c r="I6" s="38">
        <v>0.33333333333333331</v>
      </c>
      <c r="J6" s="38">
        <v>0.75</v>
      </c>
      <c r="K6" s="35">
        <v>4</v>
      </c>
      <c r="L6" s="35" t="s">
        <v>133</v>
      </c>
      <c r="M6" s="35" t="s">
        <v>134</v>
      </c>
      <c r="N6" s="39" t="s">
        <v>23</v>
      </c>
    </row>
    <row r="7" spans="1:14" s="28" customFormat="1" ht="48" thickBot="1" x14ac:dyDescent="0.4">
      <c r="A7" s="36">
        <v>3</v>
      </c>
      <c r="B7" s="35" t="s">
        <v>30</v>
      </c>
      <c r="C7" s="35" t="s">
        <v>31</v>
      </c>
      <c r="D7" s="35" t="s">
        <v>2011</v>
      </c>
      <c r="E7" s="35" t="s">
        <v>23</v>
      </c>
      <c r="F7" s="35" t="s">
        <v>33</v>
      </c>
      <c r="G7" s="448">
        <v>45801</v>
      </c>
      <c r="H7" s="448">
        <v>45801</v>
      </c>
      <c r="I7" s="449">
        <v>0.33333333333333331</v>
      </c>
      <c r="J7" s="449">
        <v>0.70833333333333337</v>
      </c>
      <c r="K7" s="35">
        <v>1</v>
      </c>
      <c r="L7" s="35" t="s">
        <v>34</v>
      </c>
      <c r="M7" s="35" t="s">
        <v>1032</v>
      </c>
      <c r="N7" s="39" t="s">
        <v>23</v>
      </c>
    </row>
    <row r="8" spans="1:14" ht="126.75" thickBot="1" x14ac:dyDescent="0.3">
      <c r="A8" s="450">
        <v>4</v>
      </c>
      <c r="B8" s="35" t="s">
        <v>30</v>
      </c>
      <c r="C8" s="451" t="s">
        <v>385</v>
      </c>
      <c r="D8" s="451" t="s">
        <v>2259</v>
      </c>
      <c r="E8" s="452" t="s">
        <v>1484</v>
      </c>
      <c r="F8" s="451" t="s">
        <v>23</v>
      </c>
      <c r="G8" s="453">
        <v>45801</v>
      </c>
      <c r="H8" s="453">
        <f>G8</f>
        <v>45801</v>
      </c>
      <c r="I8" s="454">
        <v>0.5</v>
      </c>
      <c r="J8" s="454">
        <v>0.625</v>
      </c>
      <c r="K8" s="451">
        <v>4</v>
      </c>
      <c r="L8" s="451" t="s">
        <v>49</v>
      </c>
      <c r="M8" s="452" t="s">
        <v>2412</v>
      </c>
      <c r="N8" s="455" t="s">
        <v>23</v>
      </c>
    </row>
    <row r="9" spans="1:14" customFormat="1" ht="32.25" thickBot="1" x14ac:dyDescent="0.3">
      <c r="A9" s="36"/>
      <c r="B9" s="35"/>
      <c r="C9" s="35"/>
      <c r="D9" s="35" t="s">
        <v>2341</v>
      </c>
      <c r="E9" s="35" t="s">
        <v>21</v>
      </c>
      <c r="F9" s="35" t="s">
        <v>23</v>
      </c>
      <c r="G9" s="448">
        <v>45801</v>
      </c>
      <c r="H9" s="448">
        <v>45801</v>
      </c>
      <c r="I9" s="38">
        <v>0.5</v>
      </c>
      <c r="J9" s="38">
        <v>0.58333333333333337</v>
      </c>
      <c r="K9" s="35">
        <v>1</v>
      </c>
      <c r="L9" s="35" t="s">
        <v>42</v>
      </c>
      <c r="M9" s="35" t="s">
        <v>375</v>
      </c>
      <c r="N9" s="39" t="s">
        <v>132</v>
      </c>
    </row>
    <row r="10" spans="1:14" s="32" customFormat="1" ht="32.25" thickBot="1" x14ac:dyDescent="0.3">
      <c r="A10" s="36"/>
      <c r="B10" s="35" t="s">
        <v>130</v>
      </c>
      <c r="C10" s="35" t="s">
        <v>131</v>
      </c>
      <c r="D10" s="35" t="s">
        <v>2354</v>
      </c>
      <c r="E10" s="448" t="s">
        <v>132</v>
      </c>
      <c r="F10" s="448" t="s">
        <v>21</v>
      </c>
      <c r="G10" s="448">
        <v>45802</v>
      </c>
      <c r="H10" s="448">
        <v>45802</v>
      </c>
      <c r="I10" s="38">
        <v>0.33333333333333331</v>
      </c>
      <c r="J10" s="38">
        <v>0.75</v>
      </c>
      <c r="K10" s="35">
        <v>4</v>
      </c>
      <c r="L10" s="35" t="s">
        <v>133</v>
      </c>
      <c r="M10" s="35" t="s">
        <v>134</v>
      </c>
      <c r="N10" s="39"/>
    </row>
    <row r="11" spans="1:14" s="28" customFormat="1" ht="63" x14ac:dyDescent="0.35">
      <c r="A11" s="456"/>
      <c r="B11" s="37" t="s">
        <v>30</v>
      </c>
      <c r="C11" s="37" t="s">
        <v>31</v>
      </c>
      <c r="D11" s="37" t="s">
        <v>2365</v>
      </c>
      <c r="E11" s="37" t="s">
        <v>23</v>
      </c>
      <c r="F11" s="37" t="s">
        <v>36</v>
      </c>
      <c r="G11" s="442">
        <v>45802</v>
      </c>
      <c r="H11" s="442">
        <v>45802</v>
      </c>
      <c r="I11" s="457">
        <v>0.375</v>
      </c>
      <c r="J11" s="457">
        <v>0.5</v>
      </c>
      <c r="K11" s="37">
        <v>2</v>
      </c>
      <c r="L11" s="37" t="s">
        <v>34</v>
      </c>
      <c r="M11" s="37" t="s">
        <v>2366</v>
      </c>
      <c r="N11" s="458" t="s">
        <v>23</v>
      </c>
    </row>
    <row r="12" spans="1:14" ht="32.25" thickBot="1" x14ac:dyDescent="0.3">
      <c r="A12" s="459"/>
      <c r="B12" s="444"/>
      <c r="C12" s="444"/>
      <c r="D12" s="444" t="s">
        <v>2376</v>
      </c>
      <c r="E12" s="445" t="s">
        <v>23</v>
      </c>
      <c r="F12" s="444" t="s">
        <v>26</v>
      </c>
      <c r="G12" s="446">
        <v>45802</v>
      </c>
      <c r="H12" s="446">
        <f>G12</f>
        <v>45802</v>
      </c>
      <c r="I12" s="447">
        <v>0.375</v>
      </c>
      <c r="J12" s="447">
        <v>0.5</v>
      </c>
      <c r="K12" s="444">
        <v>1</v>
      </c>
      <c r="L12" s="444" t="s">
        <v>49</v>
      </c>
      <c r="M12" s="445" t="s">
        <v>2377</v>
      </c>
      <c r="N12" s="460" t="s">
        <v>23</v>
      </c>
    </row>
    <row r="13" spans="1:14" s="31" customFormat="1" ht="32.25" thickBot="1" x14ac:dyDescent="0.3">
      <c r="A13" s="36"/>
      <c r="B13" s="35"/>
      <c r="C13" s="35"/>
      <c r="D13" s="35" t="s">
        <v>2384</v>
      </c>
      <c r="E13" s="35" t="s">
        <v>23</v>
      </c>
      <c r="F13" s="35" t="s">
        <v>33</v>
      </c>
      <c r="G13" s="448">
        <v>45802</v>
      </c>
      <c r="H13" s="448">
        <v>45802</v>
      </c>
      <c r="I13" s="38">
        <v>0.5</v>
      </c>
      <c r="J13" s="38">
        <v>0.58333333333333337</v>
      </c>
      <c r="K13" s="35">
        <v>1</v>
      </c>
      <c r="L13" s="35" t="s">
        <v>284</v>
      </c>
      <c r="M13" s="35" t="s">
        <v>2385</v>
      </c>
      <c r="N13" s="39" t="s">
        <v>23</v>
      </c>
    </row>
    <row r="14" spans="1:14" s="28" customFormat="1" ht="31.5" x14ac:dyDescent="0.35">
      <c r="A14" s="456"/>
      <c r="B14" s="37"/>
      <c r="C14" s="37"/>
      <c r="D14" s="37" t="s">
        <v>2367</v>
      </c>
      <c r="E14" s="37" t="s">
        <v>2337</v>
      </c>
      <c r="F14" s="37" t="s">
        <v>23</v>
      </c>
      <c r="G14" s="442">
        <v>45802</v>
      </c>
      <c r="H14" s="442">
        <v>45802</v>
      </c>
      <c r="I14" s="443">
        <v>0.5</v>
      </c>
      <c r="J14" s="443">
        <v>0.625</v>
      </c>
      <c r="K14" s="37">
        <v>1</v>
      </c>
      <c r="L14" s="37" t="s">
        <v>27</v>
      </c>
      <c r="M14" s="443" t="s">
        <v>2338</v>
      </c>
      <c r="N14" s="458"/>
    </row>
    <row r="15" spans="1:14" ht="31.5" x14ac:dyDescent="0.25">
      <c r="A15" s="462"/>
      <c r="B15" s="64"/>
      <c r="C15" s="64"/>
      <c r="D15" s="64" t="s">
        <v>2331</v>
      </c>
      <c r="E15" s="64" t="s">
        <v>26</v>
      </c>
      <c r="F15" s="64" t="s">
        <v>23</v>
      </c>
      <c r="G15" s="91">
        <v>45802</v>
      </c>
      <c r="H15" s="91">
        <v>45802</v>
      </c>
      <c r="I15" s="78">
        <v>0.5</v>
      </c>
      <c r="J15" s="78">
        <v>0.58333333333333337</v>
      </c>
      <c r="K15" s="64">
        <v>1</v>
      </c>
      <c r="L15" s="64" t="s">
        <v>72</v>
      </c>
      <c r="M15" s="64" t="s">
        <v>2332</v>
      </c>
      <c r="N15" s="463" t="s">
        <v>23</v>
      </c>
    </row>
    <row r="16" spans="1:14" s="31" customFormat="1" ht="32.25" thickBot="1" x14ac:dyDescent="0.3">
      <c r="A16" s="459"/>
      <c r="B16" s="444"/>
      <c r="C16" s="444"/>
      <c r="D16" s="444" t="s">
        <v>2386</v>
      </c>
      <c r="E16" s="444" t="s">
        <v>2387</v>
      </c>
      <c r="F16" s="444" t="s">
        <v>23</v>
      </c>
      <c r="G16" s="446">
        <v>45802</v>
      </c>
      <c r="H16" s="446">
        <v>45802</v>
      </c>
      <c r="I16" s="447">
        <v>0.625</v>
      </c>
      <c r="J16" s="447">
        <v>0.70833333333333337</v>
      </c>
      <c r="K16" s="444">
        <v>1</v>
      </c>
      <c r="L16" s="444" t="s">
        <v>112</v>
      </c>
      <c r="M16" s="444" t="s">
        <v>537</v>
      </c>
      <c r="N16" s="460" t="s">
        <v>23</v>
      </c>
    </row>
    <row r="17" spans="1:14" customFormat="1" ht="32.25" thickBot="1" x14ac:dyDescent="0.3">
      <c r="A17" s="36"/>
      <c r="B17" s="35"/>
      <c r="C17" s="35"/>
      <c r="D17" s="35" t="s">
        <v>2378</v>
      </c>
      <c r="E17" s="35" t="s">
        <v>163</v>
      </c>
      <c r="F17" s="35" t="s">
        <v>23</v>
      </c>
      <c r="G17" s="448">
        <v>45803</v>
      </c>
      <c r="H17" s="448">
        <v>45803</v>
      </c>
      <c r="I17" s="38">
        <v>0.20833333333333334</v>
      </c>
      <c r="J17" s="38">
        <v>0.29166666666666669</v>
      </c>
      <c r="K17" s="35">
        <v>1</v>
      </c>
      <c r="L17" s="35" t="s">
        <v>689</v>
      </c>
      <c r="M17" s="35" t="s">
        <v>164</v>
      </c>
      <c r="N17" s="39" t="s">
        <v>132</v>
      </c>
    </row>
    <row r="18" spans="1:14" s="31" customFormat="1" ht="31.5" x14ac:dyDescent="0.25">
      <c r="A18" s="456"/>
      <c r="B18" s="37"/>
      <c r="C18" s="37"/>
      <c r="D18" s="37" t="s">
        <v>2392</v>
      </c>
      <c r="E18" s="442" t="s">
        <v>23</v>
      </c>
      <c r="F18" s="464" t="s">
        <v>801</v>
      </c>
      <c r="G18" s="442">
        <v>45803</v>
      </c>
      <c r="H18" s="442">
        <v>45803</v>
      </c>
      <c r="I18" s="443">
        <v>0.33333333333333331</v>
      </c>
      <c r="J18" s="443">
        <v>0.79166666666666663</v>
      </c>
      <c r="K18" s="37">
        <v>1</v>
      </c>
      <c r="L18" s="37" t="s">
        <v>276</v>
      </c>
      <c r="M18" s="37" t="s">
        <v>2393</v>
      </c>
      <c r="N18" s="458" t="s">
        <v>23</v>
      </c>
    </row>
    <row r="19" spans="1:14" s="157" customFormat="1" ht="31.5" x14ac:dyDescent="0.35">
      <c r="A19" s="465"/>
      <c r="B19" s="85"/>
      <c r="C19" s="85"/>
      <c r="D19" s="85" t="s">
        <v>2349</v>
      </c>
      <c r="E19" s="85" t="s">
        <v>23</v>
      </c>
      <c r="F19" s="85" t="s">
        <v>33</v>
      </c>
      <c r="G19" s="92">
        <v>45803</v>
      </c>
      <c r="H19" s="92">
        <v>45803</v>
      </c>
      <c r="I19" s="97">
        <v>0.33333333333333331</v>
      </c>
      <c r="J19" s="97">
        <v>0.41666666666666669</v>
      </c>
      <c r="K19" s="85">
        <v>1</v>
      </c>
      <c r="L19" s="85" t="s">
        <v>201</v>
      </c>
      <c r="M19" s="85" t="s">
        <v>2350</v>
      </c>
      <c r="N19" s="415"/>
    </row>
    <row r="20" spans="1:14" s="157" customFormat="1" ht="32.25" thickBot="1" x14ac:dyDescent="0.4">
      <c r="A20" s="459"/>
      <c r="B20" s="444"/>
      <c r="C20" s="444"/>
      <c r="D20" s="444" t="s">
        <v>2351</v>
      </c>
      <c r="E20" s="444" t="s">
        <v>23</v>
      </c>
      <c r="F20" s="444" t="s">
        <v>33</v>
      </c>
      <c r="G20" s="446">
        <v>45803</v>
      </c>
      <c r="H20" s="446">
        <v>45803</v>
      </c>
      <c r="I20" s="447">
        <v>0.33333333333333331</v>
      </c>
      <c r="J20" s="447">
        <v>0.41666666666666669</v>
      </c>
      <c r="K20" s="444">
        <v>1</v>
      </c>
      <c r="L20" s="444" t="s">
        <v>201</v>
      </c>
      <c r="M20" s="444" t="s">
        <v>2352</v>
      </c>
      <c r="N20" s="460"/>
    </row>
    <row r="21" spans="1:14" s="31" customFormat="1" ht="31.5" x14ac:dyDescent="0.25">
      <c r="A21" s="456"/>
      <c r="B21" s="37"/>
      <c r="C21" s="37"/>
      <c r="D21" s="37" t="s">
        <v>2388</v>
      </c>
      <c r="E21" s="37" t="s">
        <v>23</v>
      </c>
      <c r="F21" s="37" t="s">
        <v>2299</v>
      </c>
      <c r="G21" s="442">
        <v>45803</v>
      </c>
      <c r="H21" s="442">
        <v>45803</v>
      </c>
      <c r="I21" s="457">
        <v>0.5</v>
      </c>
      <c r="J21" s="443">
        <v>0.58333333333333337</v>
      </c>
      <c r="K21" s="37">
        <v>1</v>
      </c>
      <c r="L21" s="37" t="s">
        <v>284</v>
      </c>
      <c r="M21" s="37" t="s">
        <v>2389</v>
      </c>
      <c r="N21" s="458" t="s">
        <v>23</v>
      </c>
    </row>
    <row r="22" spans="1:14" s="31" customFormat="1" ht="31.5" x14ac:dyDescent="0.25">
      <c r="A22" s="462"/>
      <c r="B22" s="64"/>
      <c r="C22" s="64"/>
      <c r="D22" s="64" t="s">
        <v>2390</v>
      </c>
      <c r="E22" s="64" t="s">
        <v>2299</v>
      </c>
      <c r="F22" s="64" t="s">
        <v>23</v>
      </c>
      <c r="G22" s="91">
        <v>45803</v>
      </c>
      <c r="H22" s="91">
        <v>45803</v>
      </c>
      <c r="I22" s="84">
        <v>0.61458333333333337</v>
      </c>
      <c r="J22" s="78">
        <v>0.69791666666666663</v>
      </c>
      <c r="K22" s="64">
        <v>1</v>
      </c>
      <c r="L22" s="64" t="s">
        <v>284</v>
      </c>
      <c r="M22" s="64" t="s">
        <v>2391</v>
      </c>
      <c r="N22" s="463" t="s">
        <v>23</v>
      </c>
    </row>
    <row r="23" spans="1:14" s="31" customFormat="1" ht="32.25" thickBot="1" x14ac:dyDescent="0.3">
      <c r="A23" s="459"/>
      <c r="B23" s="444"/>
      <c r="C23" s="444"/>
      <c r="D23" s="444" t="s">
        <v>2343</v>
      </c>
      <c r="E23" s="444" t="s">
        <v>2344</v>
      </c>
      <c r="F23" s="444" t="s">
        <v>23</v>
      </c>
      <c r="G23" s="446">
        <v>45803</v>
      </c>
      <c r="H23" s="446">
        <v>45803</v>
      </c>
      <c r="I23" s="466">
        <v>0.61111111111111116</v>
      </c>
      <c r="J23" s="466">
        <v>0.66666666666666663</v>
      </c>
      <c r="K23" s="444">
        <v>1</v>
      </c>
      <c r="L23" s="444" t="s">
        <v>2345</v>
      </c>
      <c r="M23" s="444" t="s">
        <v>2346</v>
      </c>
      <c r="N23" s="460"/>
    </row>
    <row r="24" spans="1:14" ht="31.5" x14ac:dyDescent="0.25">
      <c r="A24" s="456"/>
      <c r="B24" s="37"/>
      <c r="C24" s="37"/>
      <c r="D24" s="37" t="s">
        <v>1645</v>
      </c>
      <c r="E24" s="37" t="s">
        <v>58</v>
      </c>
      <c r="F24" s="37" t="s">
        <v>23</v>
      </c>
      <c r="G24" s="442">
        <v>45804</v>
      </c>
      <c r="H24" s="442">
        <v>45804</v>
      </c>
      <c r="I24" s="443">
        <v>0.14583333333333334</v>
      </c>
      <c r="J24" s="443">
        <v>0.25</v>
      </c>
      <c r="K24" s="37">
        <v>1</v>
      </c>
      <c r="L24" s="37" t="s">
        <v>59</v>
      </c>
      <c r="M24" s="37" t="s">
        <v>964</v>
      </c>
      <c r="N24" s="458"/>
    </row>
    <row r="25" spans="1:14" ht="32.25" thickBot="1" x14ac:dyDescent="0.3">
      <c r="A25" s="459"/>
      <c r="B25" s="444"/>
      <c r="C25" s="444"/>
      <c r="D25" s="444" t="s">
        <v>1636</v>
      </c>
      <c r="E25" s="444" t="s">
        <v>26</v>
      </c>
      <c r="F25" s="444" t="s">
        <v>23</v>
      </c>
      <c r="G25" s="446">
        <v>45804</v>
      </c>
      <c r="H25" s="446">
        <v>45804</v>
      </c>
      <c r="I25" s="447">
        <v>0.14583333333333334</v>
      </c>
      <c r="J25" s="447">
        <v>0.22916666666666666</v>
      </c>
      <c r="K25" s="444">
        <v>1</v>
      </c>
      <c r="L25" s="444" t="s">
        <v>1575</v>
      </c>
      <c r="M25" s="444" t="s">
        <v>1577</v>
      </c>
      <c r="N25" s="460" t="s">
        <v>23</v>
      </c>
    </row>
    <row r="26" spans="1:14" s="28" customFormat="1" ht="47.25" x14ac:dyDescent="0.35">
      <c r="A26" s="456"/>
      <c r="B26" s="37" t="s">
        <v>30</v>
      </c>
      <c r="C26" s="37" t="s">
        <v>31</v>
      </c>
      <c r="D26" s="37" t="s">
        <v>2011</v>
      </c>
      <c r="E26" s="37" t="s">
        <v>23</v>
      </c>
      <c r="F26" s="37" t="s">
        <v>33</v>
      </c>
      <c r="G26" s="442">
        <v>45804</v>
      </c>
      <c r="H26" s="442">
        <v>45804</v>
      </c>
      <c r="I26" s="457">
        <v>0.33333333333333331</v>
      </c>
      <c r="J26" s="457">
        <v>0.70833333333333337</v>
      </c>
      <c r="K26" s="37">
        <v>1</v>
      </c>
      <c r="L26" s="37" t="s">
        <v>34</v>
      </c>
      <c r="M26" s="37" t="s">
        <v>1032</v>
      </c>
      <c r="N26" s="458" t="s">
        <v>23</v>
      </c>
    </row>
    <row r="27" spans="1:14" ht="32.25" thickBot="1" x14ac:dyDescent="0.3">
      <c r="A27" s="459"/>
      <c r="B27" s="444"/>
      <c r="C27" s="444"/>
      <c r="D27" s="444" t="s">
        <v>2323</v>
      </c>
      <c r="E27" s="444" t="s">
        <v>23</v>
      </c>
      <c r="F27" s="444" t="s">
        <v>21</v>
      </c>
      <c r="G27" s="446">
        <v>45804</v>
      </c>
      <c r="H27" s="446">
        <v>45804</v>
      </c>
      <c r="I27" s="447">
        <v>0.33333333333333331</v>
      </c>
      <c r="J27" s="447">
        <v>0.5</v>
      </c>
      <c r="K27" s="444">
        <v>1</v>
      </c>
      <c r="L27" s="444" t="s">
        <v>242</v>
      </c>
      <c r="M27" s="444" t="s">
        <v>2324</v>
      </c>
      <c r="N27" s="460" t="s">
        <v>323</v>
      </c>
    </row>
    <row r="28" spans="1:14" s="31" customFormat="1" ht="31.5" x14ac:dyDescent="0.25">
      <c r="A28" s="456"/>
      <c r="B28" s="37"/>
      <c r="C28" s="37"/>
      <c r="D28" s="37" t="s">
        <v>92</v>
      </c>
      <c r="E28" s="37" t="s">
        <v>23</v>
      </c>
      <c r="F28" s="37" t="s">
        <v>93</v>
      </c>
      <c r="G28" s="442">
        <v>45804</v>
      </c>
      <c r="H28" s="442">
        <v>45804</v>
      </c>
      <c r="I28" s="443">
        <v>0.33333333333333331</v>
      </c>
      <c r="J28" s="443">
        <v>0.79166666666666663</v>
      </c>
      <c r="K28" s="37">
        <v>2</v>
      </c>
      <c r="L28" s="37" t="s">
        <v>289</v>
      </c>
      <c r="M28" s="37" t="s">
        <v>95</v>
      </c>
      <c r="N28" s="458" t="s">
        <v>23</v>
      </c>
    </row>
    <row r="29" spans="1:14" s="31" customFormat="1" ht="48" thickBot="1" x14ac:dyDescent="0.3">
      <c r="A29" s="459"/>
      <c r="B29" s="444"/>
      <c r="C29" s="444"/>
      <c r="D29" s="444" t="s">
        <v>2394</v>
      </c>
      <c r="E29" s="444" t="s">
        <v>64</v>
      </c>
      <c r="F29" s="444" t="s">
        <v>21</v>
      </c>
      <c r="G29" s="446">
        <v>45804</v>
      </c>
      <c r="H29" s="446">
        <v>45804</v>
      </c>
      <c r="I29" s="466">
        <v>0.33333333333333331</v>
      </c>
      <c r="J29" s="447">
        <v>0.79166666666666663</v>
      </c>
      <c r="K29" s="444">
        <v>1</v>
      </c>
      <c r="L29" s="444" t="s">
        <v>289</v>
      </c>
      <c r="M29" s="444" t="s">
        <v>2395</v>
      </c>
      <c r="N29" s="460" t="s">
        <v>23</v>
      </c>
    </row>
    <row r="30" spans="1:14" ht="32.25" thickBot="1" x14ac:dyDescent="0.3">
      <c r="A30" s="36"/>
      <c r="B30" s="35"/>
      <c r="C30" s="35"/>
      <c r="D30" s="35" t="s">
        <v>2333</v>
      </c>
      <c r="E30" s="35" t="s">
        <v>350</v>
      </c>
      <c r="F30" s="35" t="s">
        <v>40</v>
      </c>
      <c r="G30" s="448" t="s">
        <v>2334</v>
      </c>
      <c r="H30" s="448" t="s">
        <v>2334</v>
      </c>
      <c r="I30" s="38">
        <v>0.5</v>
      </c>
      <c r="J30" s="38">
        <v>0.58333333333333337</v>
      </c>
      <c r="K30" s="35">
        <v>1</v>
      </c>
      <c r="L30" s="35" t="s">
        <v>24</v>
      </c>
      <c r="M30" s="35" t="s">
        <v>1476</v>
      </c>
      <c r="N30" s="39"/>
    </row>
    <row r="31" spans="1:14" ht="32.25" thickBot="1" x14ac:dyDescent="0.3">
      <c r="A31" s="467"/>
      <c r="B31" s="468"/>
      <c r="C31" s="468"/>
      <c r="D31" s="468" t="s">
        <v>1641</v>
      </c>
      <c r="E31" s="468" t="s">
        <v>58</v>
      </c>
      <c r="F31" s="468" t="s">
        <v>23</v>
      </c>
      <c r="G31" s="469">
        <v>45804</v>
      </c>
      <c r="H31" s="469">
        <v>45804</v>
      </c>
      <c r="I31" s="470">
        <v>0.71180555555555547</v>
      </c>
      <c r="J31" s="470">
        <v>0.79166666666666663</v>
      </c>
      <c r="K31" s="468">
        <v>1</v>
      </c>
      <c r="L31" s="468" t="s">
        <v>59</v>
      </c>
      <c r="M31" s="471" t="s">
        <v>921</v>
      </c>
      <c r="N31" s="461"/>
    </row>
    <row r="32" spans="1:14" ht="31.5" x14ac:dyDescent="0.25">
      <c r="A32" s="456"/>
      <c r="B32" s="37"/>
      <c r="C32" s="37"/>
      <c r="D32" s="37" t="s">
        <v>1574</v>
      </c>
      <c r="E32" s="37" t="s">
        <v>23</v>
      </c>
      <c r="F32" s="37" t="s">
        <v>26</v>
      </c>
      <c r="G32" s="442">
        <v>45804</v>
      </c>
      <c r="H32" s="442">
        <v>45804</v>
      </c>
      <c r="I32" s="443">
        <v>0.79166666666666663</v>
      </c>
      <c r="J32" s="443">
        <v>0.875</v>
      </c>
      <c r="K32" s="37">
        <v>1</v>
      </c>
      <c r="L32" s="37" t="s">
        <v>1575</v>
      </c>
      <c r="M32" s="37" t="s">
        <v>1576</v>
      </c>
      <c r="N32" s="458" t="s">
        <v>23</v>
      </c>
    </row>
    <row r="33" spans="1:15" ht="31.5" x14ac:dyDescent="0.25">
      <c r="A33" s="462"/>
      <c r="B33" s="64"/>
      <c r="C33" s="64"/>
      <c r="D33" s="64" t="s">
        <v>103</v>
      </c>
      <c r="E33" s="64" t="s">
        <v>23</v>
      </c>
      <c r="F33" s="64" t="s">
        <v>26</v>
      </c>
      <c r="G33" s="91">
        <v>45804</v>
      </c>
      <c r="H33" s="91">
        <v>45804</v>
      </c>
      <c r="I33" s="78">
        <v>0.79166666666666663</v>
      </c>
      <c r="J33" s="78">
        <v>0.875</v>
      </c>
      <c r="K33" s="64">
        <v>2</v>
      </c>
      <c r="L33" s="64" t="s">
        <v>59</v>
      </c>
      <c r="M33" s="64" t="s">
        <v>61</v>
      </c>
      <c r="N33" s="463"/>
    </row>
    <row r="34" spans="1:15" s="32" customFormat="1" ht="31.5" x14ac:dyDescent="0.25">
      <c r="A34" s="462"/>
      <c r="B34" s="64"/>
      <c r="C34" s="64"/>
      <c r="D34" s="64" t="s">
        <v>2406</v>
      </c>
      <c r="E34" s="64" t="s">
        <v>23</v>
      </c>
      <c r="F34" s="64" t="s">
        <v>21</v>
      </c>
      <c r="G34" s="91">
        <v>45804</v>
      </c>
      <c r="H34" s="91">
        <v>45804</v>
      </c>
      <c r="I34" s="78">
        <v>0.79166666666666663</v>
      </c>
      <c r="J34" s="78">
        <v>0.875</v>
      </c>
      <c r="K34" s="64">
        <v>1</v>
      </c>
      <c r="L34" s="64" t="s">
        <v>119</v>
      </c>
      <c r="M34" s="64" t="s">
        <v>120</v>
      </c>
      <c r="N34" s="463" t="s">
        <v>21</v>
      </c>
    </row>
    <row r="35" spans="1:15" s="31" customFormat="1" ht="32.25" thickBot="1" x14ac:dyDescent="0.3">
      <c r="A35" s="459"/>
      <c r="B35" s="444"/>
      <c r="C35" s="444"/>
      <c r="D35" s="444" t="s">
        <v>2396</v>
      </c>
      <c r="E35" s="444" t="s">
        <v>2397</v>
      </c>
      <c r="F35" s="444" t="s">
        <v>21</v>
      </c>
      <c r="G35" s="446">
        <v>45804</v>
      </c>
      <c r="H35" s="446">
        <v>45804</v>
      </c>
      <c r="I35" s="466">
        <v>0.79166666666666663</v>
      </c>
      <c r="J35" s="466">
        <v>0.875</v>
      </c>
      <c r="K35" s="444">
        <v>3</v>
      </c>
      <c r="L35" s="444" t="s">
        <v>91</v>
      </c>
      <c r="M35" s="444" t="s">
        <v>2411</v>
      </c>
      <c r="N35" s="460" t="s">
        <v>23</v>
      </c>
    </row>
    <row r="36" spans="1:15" s="357" customFormat="1" ht="31.5" x14ac:dyDescent="0.25">
      <c r="A36" s="456"/>
      <c r="B36" s="37"/>
      <c r="C36" s="37"/>
      <c r="D36" s="37" t="s">
        <v>2379</v>
      </c>
      <c r="E36" s="37" t="s">
        <v>33</v>
      </c>
      <c r="F36" s="37" t="s">
        <v>23</v>
      </c>
      <c r="G36" s="442">
        <v>45804</v>
      </c>
      <c r="H36" s="442">
        <v>45804</v>
      </c>
      <c r="I36" s="443">
        <v>0.83333333333333337</v>
      </c>
      <c r="J36" s="443">
        <v>0.91666666666666663</v>
      </c>
      <c r="K36" s="37">
        <v>1</v>
      </c>
      <c r="L36" s="37" t="s">
        <v>71</v>
      </c>
      <c r="M36" s="37" t="s">
        <v>2335</v>
      </c>
      <c r="N36" s="458" t="s">
        <v>323</v>
      </c>
    </row>
    <row r="37" spans="1:15" s="32" customFormat="1" ht="32.25" thickBot="1" x14ac:dyDescent="0.5">
      <c r="A37" s="459"/>
      <c r="B37" s="444"/>
      <c r="C37" s="444"/>
      <c r="D37" s="444" t="s">
        <v>1642</v>
      </c>
      <c r="E37" s="444" t="s">
        <v>1964</v>
      </c>
      <c r="F37" s="444" t="s">
        <v>23</v>
      </c>
      <c r="G37" s="446">
        <v>45804</v>
      </c>
      <c r="H37" s="446">
        <v>45804</v>
      </c>
      <c r="I37" s="447">
        <v>0.83333333333333337</v>
      </c>
      <c r="J37" s="447">
        <v>0.91666666666666663</v>
      </c>
      <c r="K37" s="444">
        <v>1</v>
      </c>
      <c r="L37" s="444" t="s">
        <v>119</v>
      </c>
      <c r="M37" s="444" t="s">
        <v>1627</v>
      </c>
      <c r="N37" s="460" t="s">
        <v>23</v>
      </c>
      <c r="O37" s="343"/>
    </row>
    <row r="38" spans="1:15" ht="31.5" x14ac:dyDescent="0.25">
      <c r="A38" s="456"/>
      <c r="B38" s="37"/>
      <c r="C38" s="37" t="s">
        <v>892</v>
      </c>
      <c r="D38" s="37" t="s">
        <v>2373</v>
      </c>
      <c r="E38" s="37" t="s">
        <v>23</v>
      </c>
      <c r="F38" s="37" t="s">
        <v>26</v>
      </c>
      <c r="G38" s="442">
        <v>45804</v>
      </c>
      <c r="H38" s="442">
        <v>45804</v>
      </c>
      <c r="I38" s="457">
        <v>0.875</v>
      </c>
      <c r="J38" s="457">
        <v>0.95833333333333337</v>
      </c>
      <c r="K38" s="37">
        <v>1</v>
      </c>
      <c r="L38" s="37" t="s">
        <v>2371</v>
      </c>
      <c r="M38" s="37" t="s">
        <v>966</v>
      </c>
      <c r="N38" s="458" t="s">
        <v>23</v>
      </c>
    </row>
    <row r="39" spans="1:15" ht="32.25" thickBot="1" x14ac:dyDescent="0.3">
      <c r="A39" s="459"/>
      <c r="B39" s="444"/>
      <c r="C39" s="444" t="s">
        <v>892</v>
      </c>
      <c r="D39" s="444" t="s">
        <v>2372</v>
      </c>
      <c r="E39" s="444" t="s">
        <v>26</v>
      </c>
      <c r="F39" s="444" t="s">
        <v>23</v>
      </c>
      <c r="G39" s="446">
        <v>45805</v>
      </c>
      <c r="H39" s="446">
        <v>45805</v>
      </c>
      <c r="I39" s="447">
        <v>0.14583333333333334</v>
      </c>
      <c r="J39" s="447">
        <v>0.25</v>
      </c>
      <c r="K39" s="444">
        <v>1</v>
      </c>
      <c r="L39" s="444" t="s">
        <v>2371</v>
      </c>
      <c r="M39" s="444" t="s">
        <v>935</v>
      </c>
      <c r="N39" s="460" t="s">
        <v>23</v>
      </c>
    </row>
    <row r="40" spans="1:15" s="31" customFormat="1" ht="32.25" thickBot="1" x14ac:dyDescent="0.3">
      <c r="A40" s="36"/>
      <c r="B40" s="35"/>
      <c r="C40" s="35"/>
      <c r="D40" s="35" t="s">
        <v>2398</v>
      </c>
      <c r="E40" s="35" t="s">
        <v>1421</v>
      </c>
      <c r="F40" s="448" t="s">
        <v>23</v>
      </c>
      <c r="G40" s="448">
        <v>45805</v>
      </c>
      <c r="H40" s="448">
        <v>45805</v>
      </c>
      <c r="I40" s="38">
        <v>0.16666666666666666</v>
      </c>
      <c r="J40" s="38">
        <v>0.25</v>
      </c>
      <c r="K40" s="35">
        <v>2</v>
      </c>
      <c r="L40" s="35" t="s">
        <v>112</v>
      </c>
      <c r="M40" s="35" t="s">
        <v>2410</v>
      </c>
      <c r="N40" s="39" t="s">
        <v>23</v>
      </c>
    </row>
    <row r="41" spans="1:15" s="31" customFormat="1" ht="32.25" thickBot="1" x14ac:dyDescent="0.3">
      <c r="A41" s="36"/>
      <c r="B41" s="35"/>
      <c r="C41" s="35"/>
      <c r="D41" s="35" t="s">
        <v>2399</v>
      </c>
      <c r="E41" s="472" t="s">
        <v>23</v>
      </c>
      <c r="F41" s="472" t="s">
        <v>33</v>
      </c>
      <c r="G41" s="448">
        <v>45805</v>
      </c>
      <c r="H41" s="448">
        <v>45805</v>
      </c>
      <c r="I41" s="449">
        <v>0.375</v>
      </c>
      <c r="J41" s="449">
        <v>0.66666666666666663</v>
      </c>
      <c r="K41" s="35">
        <v>1</v>
      </c>
      <c r="L41" s="35" t="s">
        <v>2400</v>
      </c>
      <c r="M41" s="35" t="s">
        <v>2401</v>
      </c>
      <c r="N41" s="39" t="s">
        <v>23</v>
      </c>
    </row>
    <row r="42" spans="1:15" s="31" customFormat="1" ht="32.25" thickBot="1" x14ac:dyDescent="0.3">
      <c r="A42" s="36"/>
      <c r="B42" s="35"/>
      <c r="C42" s="35"/>
      <c r="D42" s="35" t="s">
        <v>2380</v>
      </c>
      <c r="E42" s="35" t="s">
        <v>925</v>
      </c>
      <c r="F42" s="35" t="s">
        <v>64</v>
      </c>
      <c r="G42" s="448">
        <v>45806</v>
      </c>
      <c r="H42" s="448">
        <v>45806</v>
      </c>
      <c r="I42" s="449">
        <v>0.14583333333333334</v>
      </c>
      <c r="J42" s="449">
        <v>0.41666666666666669</v>
      </c>
      <c r="K42" s="35">
        <v>3</v>
      </c>
      <c r="L42" s="35" t="s">
        <v>72</v>
      </c>
      <c r="M42" s="35" t="s">
        <v>926</v>
      </c>
      <c r="N42" s="39"/>
    </row>
    <row r="43" spans="1:15" s="357" customFormat="1" ht="32.25" thickBot="1" x14ac:dyDescent="0.3">
      <c r="A43" s="36"/>
      <c r="B43" s="35"/>
      <c r="C43" s="35"/>
      <c r="D43" s="35" t="s">
        <v>1601</v>
      </c>
      <c r="E43" s="35" t="s">
        <v>50</v>
      </c>
      <c r="F43" s="35" t="s">
        <v>1095</v>
      </c>
      <c r="G43" s="448">
        <v>45806</v>
      </c>
      <c r="H43" s="448">
        <v>45806</v>
      </c>
      <c r="I43" s="38">
        <v>0.33333333333333331</v>
      </c>
      <c r="J43" s="38">
        <v>0.58333333333333337</v>
      </c>
      <c r="K43" s="35">
        <v>3</v>
      </c>
      <c r="L43" s="35" t="s">
        <v>78</v>
      </c>
      <c r="M43" s="35" t="s">
        <v>1602</v>
      </c>
      <c r="N43" s="39" t="s">
        <v>2381</v>
      </c>
    </row>
    <row r="44" spans="1:15" s="31" customFormat="1" ht="32.25" thickBot="1" x14ac:dyDescent="0.3">
      <c r="A44" s="36"/>
      <c r="B44" s="35"/>
      <c r="C44" s="35"/>
      <c r="D44" s="35" t="s">
        <v>2402</v>
      </c>
      <c r="E44" s="35" t="s">
        <v>23</v>
      </c>
      <c r="F44" s="35" t="s">
        <v>1277</v>
      </c>
      <c r="G44" s="448">
        <v>45806</v>
      </c>
      <c r="H44" s="448">
        <v>45806</v>
      </c>
      <c r="I44" s="449">
        <v>0.33333333333333331</v>
      </c>
      <c r="J44" s="449">
        <v>0.75</v>
      </c>
      <c r="K44" s="35">
        <v>1</v>
      </c>
      <c r="L44" s="35" t="s">
        <v>112</v>
      </c>
      <c r="M44" s="35" t="s">
        <v>1676</v>
      </c>
      <c r="N44" s="39" t="s">
        <v>23</v>
      </c>
    </row>
    <row r="45" spans="1:15" customFormat="1" ht="47.25" x14ac:dyDescent="0.25">
      <c r="A45" s="1034"/>
      <c r="B45" s="1024"/>
      <c r="C45" s="1024"/>
      <c r="D45" s="37" t="s">
        <v>2404</v>
      </c>
      <c r="E45" s="37" t="s">
        <v>21</v>
      </c>
      <c r="F45" s="37" t="s">
        <v>23</v>
      </c>
      <c r="G45" s="442">
        <v>45806</v>
      </c>
      <c r="H45" s="442">
        <v>45806</v>
      </c>
      <c r="I45" s="457">
        <v>0.33333333333333331</v>
      </c>
      <c r="J45" s="443">
        <v>0.41666666666666669</v>
      </c>
      <c r="K45" s="1024">
        <v>1</v>
      </c>
      <c r="L45" s="1024" t="s">
        <v>270</v>
      </c>
      <c r="M45" s="1024" t="s">
        <v>273</v>
      </c>
      <c r="N45" s="1026" t="s">
        <v>23</v>
      </c>
    </row>
    <row r="46" spans="1:15" s="32" customFormat="1" ht="48" thickBot="1" x14ac:dyDescent="0.3">
      <c r="A46" s="1035"/>
      <c r="B46" s="1025"/>
      <c r="C46" s="1025"/>
      <c r="D46" s="444" t="s">
        <v>2405</v>
      </c>
      <c r="E46" s="444" t="s">
        <v>23</v>
      </c>
      <c r="F46" s="444" t="s">
        <v>21</v>
      </c>
      <c r="G46" s="446">
        <v>45806</v>
      </c>
      <c r="H46" s="446">
        <v>45806</v>
      </c>
      <c r="I46" s="447">
        <v>0.77083333333333337</v>
      </c>
      <c r="J46" s="447">
        <v>0.83333333333333337</v>
      </c>
      <c r="K46" s="1025"/>
      <c r="L46" s="1025"/>
      <c r="M46" s="1025"/>
      <c r="N46" s="1027"/>
    </row>
    <row r="47" spans="1:15" customFormat="1" ht="48" thickBot="1" x14ac:dyDescent="0.3">
      <c r="A47" s="36"/>
      <c r="B47" s="35"/>
      <c r="C47" s="35"/>
      <c r="D47" s="35" t="s">
        <v>2407</v>
      </c>
      <c r="E47" s="35" t="s">
        <v>1491</v>
      </c>
      <c r="F47" s="35" t="s">
        <v>64</v>
      </c>
      <c r="G47" s="448">
        <v>45806</v>
      </c>
      <c r="H47" s="448">
        <v>45806</v>
      </c>
      <c r="I47" s="38">
        <v>0.61458333333333337</v>
      </c>
      <c r="J47" s="38">
        <v>0.70833333333333337</v>
      </c>
      <c r="K47" s="35">
        <v>2</v>
      </c>
      <c r="L47" s="35" t="s">
        <v>119</v>
      </c>
      <c r="M47" s="35" t="s">
        <v>2403</v>
      </c>
      <c r="N47" s="39" t="s">
        <v>23</v>
      </c>
      <c r="O47" s="437"/>
    </row>
    <row r="48" spans="1:15" s="357" customFormat="1" ht="32.25" thickBot="1" x14ac:dyDescent="0.3">
      <c r="A48" s="36"/>
      <c r="B48" s="35"/>
      <c r="C48" s="35"/>
      <c r="D48" s="35" t="s">
        <v>2382</v>
      </c>
      <c r="E48" s="35" t="s">
        <v>64</v>
      </c>
      <c r="F48" s="35" t="s">
        <v>21</v>
      </c>
      <c r="G48" s="448">
        <v>45806</v>
      </c>
      <c r="H48" s="448">
        <v>45806</v>
      </c>
      <c r="I48" s="38">
        <v>0.82291666666666663</v>
      </c>
      <c r="J48" s="38">
        <v>0.91666666666666663</v>
      </c>
      <c r="K48" s="35">
        <v>3</v>
      </c>
      <c r="L48" s="35" t="s">
        <v>72</v>
      </c>
      <c r="M48" s="35" t="s">
        <v>784</v>
      </c>
      <c r="N48" s="39"/>
    </row>
    <row r="49" spans="1:15" s="31" customFormat="1" ht="48" thickBot="1" x14ac:dyDescent="0.3">
      <c r="A49" s="36"/>
      <c r="B49" s="35"/>
      <c r="C49" s="35"/>
      <c r="D49" s="35" t="s">
        <v>539</v>
      </c>
      <c r="E49" s="448" t="s">
        <v>23</v>
      </c>
      <c r="F49" s="35" t="s">
        <v>538</v>
      </c>
      <c r="G49" s="448">
        <v>45807</v>
      </c>
      <c r="H49" s="448">
        <v>45807</v>
      </c>
      <c r="I49" s="38">
        <v>0.29166666666666669</v>
      </c>
      <c r="J49" s="38">
        <v>0.625</v>
      </c>
      <c r="K49" s="35">
        <v>1</v>
      </c>
      <c r="L49" s="35" t="s">
        <v>112</v>
      </c>
      <c r="M49" s="35" t="s">
        <v>537</v>
      </c>
      <c r="N49" s="39" t="s">
        <v>23</v>
      </c>
    </row>
    <row r="50" spans="1:15" customFormat="1" ht="47.25" x14ac:dyDescent="0.25">
      <c r="A50" s="1034"/>
      <c r="B50" s="1024"/>
      <c r="C50" s="1024"/>
      <c r="D50" s="37" t="s">
        <v>2404</v>
      </c>
      <c r="E50" s="37" t="s">
        <v>21</v>
      </c>
      <c r="F50" s="37" t="s">
        <v>23</v>
      </c>
      <c r="G50" s="442">
        <v>45807</v>
      </c>
      <c r="H50" s="442">
        <v>45807</v>
      </c>
      <c r="I50" s="457">
        <v>0.33333333333333331</v>
      </c>
      <c r="J50" s="443">
        <v>0.41666666666666669</v>
      </c>
      <c r="K50" s="1024">
        <v>1</v>
      </c>
      <c r="L50" s="1024" t="s">
        <v>270</v>
      </c>
      <c r="M50" s="1024" t="s">
        <v>273</v>
      </c>
      <c r="N50" s="1026" t="s">
        <v>23</v>
      </c>
    </row>
    <row r="51" spans="1:15" s="32" customFormat="1" ht="48" thickBot="1" x14ac:dyDescent="0.3">
      <c r="A51" s="1035"/>
      <c r="B51" s="1025"/>
      <c r="C51" s="1025"/>
      <c r="D51" s="444" t="s">
        <v>2405</v>
      </c>
      <c r="E51" s="444" t="s">
        <v>23</v>
      </c>
      <c r="F51" s="444" t="s">
        <v>21</v>
      </c>
      <c r="G51" s="446">
        <v>45807</v>
      </c>
      <c r="H51" s="446">
        <v>45807</v>
      </c>
      <c r="I51" s="447">
        <v>0.77083333333333337</v>
      </c>
      <c r="J51" s="447">
        <v>0.83333333333333337</v>
      </c>
      <c r="K51" s="1025"/>
      <c r="L51" s="1025"/>
      <c r="M51" s="1025"/>
      <c r="N51" s="1027"/>
    </row>
    <row r="52" spans="1:15" s="31" customFormat="1" ht="32.25" thickBot="1" x14ac:dyDescent="0.3">
      <c r="A52" s="36"/>
      <c r="B52" s="35"/>
      <c r="C52" s="35"/>
      <c r="D52" s="35" t="s">
        <v>2383</v>
      </c>
      <c r="E52" s="35" t="s">
        <v>58</v>
      </c>
      <c r="F52" s="35" t="s">
        <v>23</v>
      </c>
      <c r="G52" s="448">
        <v>45807</v>
      </c>
      <c r="H52" s="448">
        <v>45807</v>
      </c>
      <c r="I52" s="449">
        <v>0.34027777777777773</v>
      </c>
      <c r="J52" s="449">
        <v>0.4375</v>
      </c>
      <c r="K52" s="35">
        <v>1</v>
      </c>
      <c r="L52" s="35" t="s">
        <v>59</v>
      </c>
      <c r="M52" s="35" t="s">
        <v>922</v>
      </c>
      <c r="N52" s="39"/>
    </row>
    <row r="53" spans="1:15" s="31" customFormat="1" ht="32.25" thickBot="1" x14ac:dyDescent="0.3">
      <c r="A53" s="36"/>
      <c r="B53" s="35"/>
      <c r="C53" s="35"/>
      <c r="D53" s="35" t="s">
        <v>2336</v>
      </c>
      <c r="E53" s="35" t="s">
        <v>23</v>
      </c>
      <c r="F53" s="35" t="s">
        <v>178</v>
      </c>
      <c r="G53" s="448">
        <v>45807</v>
      </c>
      <c r="H53" s="448">
        <v>45807</v>
      </c>
      <c r="I53" s="449">
        <v>0.45833333333333331</v>
      </c>
      <c r="J53" s="449">
        <v>0.58333333333333337</v>
      </c>
      <c r="K53" s="35">
        <v>1</v>
      </c>
      <c r="L53" s="35" t="s">
        <v>59</v>
      </c>
      <c r="M53" s="35" t="s">
        <v>81</v>
      </c>
      <c r="N53" s="39"/>
    </row>
    <row r="54" spans="1:15" customFormat="1" ht="48" thickBot="1" x14ac:dyDescent="0.3">
      <c r="A54" s="36"/>
      <c r="B54" s="35"/>
      <c r="C54" s="35"/>
      <c r="D54" s="35" t="s">
        <v>2408</v>
      </c>
      <c r="E54" s="35" t="s">
        <v>64</v>
      </c>
      <c r="F54" s="35" t="s">
        <v>1491</v>
      </c>
      <c r="G54" s="448">
        <v>45807</v>
      </c>
      <c r="H54" s="448">
        <v>45807</v>
      </c>
      <c r="I54" s="38">
        <v>0.54166666666666663</v>
      </c>
      <c r="J54" s="38">
        <v>0.625</v>
      </c>
      <c r="K54" s="35">
        <v>2</v>
      </c>
      <c r="L54" s="35" t="s">
        <v>119</v>
      </c>
      <c r="M54" s="35" t="s">
        <v>2403</v>
      </c>
      <c r="N54" s="39" t="s">
        <v>23</v>
      </c>
      <c r="O54" s="438"/>
    </row>
    <row r="55" spans="1:15" ht="31.5" x14ac:dyDescent="0.25">
      <c r="A55" s="456"/>
      <c r="B55" s="37"/>
      <c r="C55" s="37"/>
      <c r="D55" s="37" t="s">
        <v>2374</v>
      </c>
      <c r="E55" s="441" t="s">
        <v>26</v>
      </c>
      <c r="F55" s="37" t="s">
        <v>23</v>
      </c>
      <c r="G55" s="442">
        <v>45808</v>
      </c>
      <c r="H55" s="442">
        <f>G55</f>
        <v>45808</v>
      </c>
      <c r="I55" s="443">
        <v>0.5</v>
      </c>
      <c r="J55" s="443">
        <v>0.625</v>
      </c>
      <c r="K55" s="37">
        <v>1</v>
      </c>
      <c r="L55" s="37" t="s">
        <v>49</v>
      </c>
      <c r="M55" s="441" t="s">
        <v>2375</v>
      </c>
      <c r="N55" s="458" t="s">
        <v>23</v>
      </c>
    </row>
    <row r="56" spans="1:15" customFormat="1" ht="32.25" thickBot="1" x14ac:dyDescent="0.3">
      <c r="A56" s="459"/>
      <c r="B56" s="444"/>
      <c r="C56" s="444"/>
      <c r="D56" s="444" t="s">
        <v>2355</v>
      </c>
      <c r="E56" s="444" t="s">
        <v>1964</v>
      </c>
      <c r="F56" s="444" t="s">
        <v>64</v>
      </c>
      <c r="G56" s="446">
        <v>45808</v>
      </c>
      <c r="H56" s="446">
        <v>45808</v>
      </c>
      <c r="I56" s="447">
        <v>0.625</v>
      </c>
      <c r="J56" s="447">
        <v>0.70833333333333337</v>
      </c>
      <c r="K56" s="444">
        <v>1</v>
      </c>
      <c r="L56" s="444" t="s">
        <v>83</v>
      </c>
      <c r="M56" s="444" t="s">
        <v>2356</v>
      </c>
      <c r="N56" s="460"/>
    </row>
    <row r="57" spans="1:15" s="423" customFormat="1" ht="69.75" customHeight="1" x14ac:dyDescent="0.3">
      <c r="A57" s="9"/>
      <c r="B57" s="439" t="s">
        <v>2315</v>
      </c>
      <c r="C57" s="1028"/>
      <c r="D57" s="1028"/>
      <c r="E57" s="440" t="s">
        <v>88</v>
      </c>
      <c r="F57" s="440"/>
      <c r="G57" s="440"/>
      <c r="H57" s="440"/>
      <c r="I57" s="440"/>
      <c r="J57" s="440"/>
      <c r="K57" s="421"/>
      <c r="L57" s="421"/>
      <c r="M57" s="422"/>
      <c r="N57" s="422"/>
    </row>
  </sheetData>
  <mergeCells count="25">
    <mergeCell ref="A50:A51"/>
    <mergeCell ref="B50:B51"/>
    <mergeCell ref="C50:C51"/>
    <mergeCell ref="A3:A5"/>
    <mergeCell ref="A1:N1"/>
    <mergeCell ref="E2:F2"/>
    <mergeCell ref="G2:H2"/>
    <mergeCell ref="I2:J2"/>
    <mergeCell ref="A45:A46"/>
    <mergeCell ref="B45:B46"/>
    <mergeCell ref="C45:C46"/>
    <mergeCell ref="K45:K46"/>
    <mergeCell ref="L45:L46"/>
    <mergeCell ref="M45:M46"/>
    <mergeCell ref="N45:N46"/>
    <mergeCell ref="K50:K51"/>
    <mergeCell ref="L50:L51"/>
    <mergeCell ref="M50:M51"/>
    <mergeCell ref="N50:N51"/>
    <mergeCell ref="C57:D57"/>
    <mergeCell ref="B3:B5"/>
    <mergeCell ref="C3:C5"/>
    <mergeCell ref="L3:L5"/>
    <mergeCell ref="M3:M5"/>
    <mergeCell ref="N3:N5"/>
  </mergeCells>
  <dataValidations count="1">
    <dataValidation type="whole" showInputMessage="1" showErrorMessage="1" sqref="G36:G42 K2 I48:I56 I42 K35 K13 K21:K32 K15:K20" xr:uid="{00000000-0002-0000-1B00-000000000000}">
      <formula1>1</formula1>
      <formula2>20</formula2>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FF00"/>
  </sheetPr>
  <dimension ref="A1:O59"/>
  <sheetViews>
    <sheetView zoomScale="90" zoomScaleNormal="90" workbookViewId="0">
      <pane ySplit="2" topLeftCell="A48" activePane="bottomLeft" state="frozen"/>
      <selection activeCell="C1" sqref="C1"/>
      <selection pane="bottomLeft" activeCell="B50" sqref="B50:C50"/>
    </sheetView>
  </sheetViews>
  <sheetFormatPr defaultRowHeight="15.75" x14ac:dyDescent="0.25"/>
  <cols>
    <col min="1" max="1" width="4.85546875" style="9" bestFit="1" customWidth="1"/>
    <col min="2" max="2" width="20.42578125" style="9" customWidth="1"/>
    <col min="3" max="3" width="15.42578125" style="9" customWidth="1"/>
    <col min="4" max="4" width="51.7109375" style="9" customWidth="1"/>
    <col min="5" max="5" width="22.42578125" style="9" customWidth="1"/>
    <col min="6" max="6" width="18.42578125" style="9" customWidth="1"/>
    <col min="7" max="8" width="17.7109375" style="9" customWidth="1"/>
    <col min="9" max="9" width="11.7109375" style="9" customWidth="1"/>
    <col min="10" max="10" width="12.42578125" style="9" bestFit="1" customWidth="1"/>
    <col min="11" max="11" width="13.5703125" style="9" customWidth="1"/>
    <col min="12" max="12" width="24.42578125" style="9" customWidth="1"/>
    <col min="13" max="13" width="33.85546875" style="9" customWidth="1"/>
    <col min="14" max="14" width="16.5703125" style="9" customWidth="1"/>
    <col min="15" max="16384" width="9.140625" style="9"/>
  </cols>
  <sheetData>
    <row r="1" spans="1:14" x14ac:dyDescent="0.25">
      <c r="A1" s="1011" t="s">
        <v>0</v>
      </c>
      <c r="B1" s="1011"/>
      <c r="C1" s="1011"/>
      <c r="D1" s="1011"/>
      <c r="E1" s="1011"/>
      <c r="F1" s="1011"/>
      <c r="G1" s="1011"/>
      <c r="H1" s="1011"/>
      <c r="I1" s="1011"/>
      <c r="J1" s="1011"/>
      <c r="K1" s="1011"/>
      <c r="L1" s="1011"/>
      <c r="M1" s="1011"/>
      <c r="N1" s="1011"/>
    </row>
    <row r="2" spans="1:14" ht="48" thickBot="1" x14ac:dyDescent="0.3">
      <c r="A2" s="98" t="s">
        <v>1</v>
      </c>
      <c r="B2" s="126" t="s">
        <v>2</v>
      </c>
      <c r="C2" s="98" t="s">
        <v>3</v>
      </c>
      <c r="D2" s="98" t="s">
        <v>4</v>
      </c>
      <c r="E2" s="810" t="s">
        <v>5</v>
      </c>
      <c r="F2" s="810"/>
      <c r="G2" s="810" t="s">
        <v>6</v>
      </c>
      <c r="H2" s="810"/>
      <c r="I2" s="810" t="s">
        <v>7</v>
      </c>
      <c r="J2" s="810"/>
      <c r="K2" s="98" t="s">
        <v>8</v>
      </c>
      <c r="L2" s="98" t="s">
        <v>9</v>
      </c>
      <c r="M2" s="98" t="s">
        <v>1631</v>
      </c>
      <c r="N2" s="98" t="s">
        <v>10</v>
      </c>
    </row>
    <row r="3" spans="1:14" s="29" customFormat="1" ht="126" x14ac:dyDescent="0.35">
      <c r="A3" s="1036">
        <v>1</v>
      </c>
      <c r="B3" s="1029" t="s">
        <v>15</v>
      </c>
      <c r="C3" s="1029" t="s">
        <v>16</v>
      </c>
      <c r="D3" s="37" t="s">
        <v>2281</v>
      </c>
      <c r="E3" s="441" t="s">
        <v>17</v>
      </c>
      <c r="F3" s="441" t="s">
        <v>17</v>
      </c>
      <c r="G3" s="491">
        <v>45801</v>
      </c>
      <c r="H3" s="442">
        <v>45807</v>
      </c>
      <c r="I3" s="443">
        <v>0.33333333333333398</v>
      </c>
      <c r="J3" s="443">
        <v>0.83333333333333404</v>
      </c>
      <c r="K3" s="37">
        <v>2</v>
      </c>
      <c r="L3" s="1029" t="s">
        <v>18</v>
      </c>
      <c r="M3" s="1029" t="s">
        <v>2282</v>
      </c>
      <c r="N3" s="1031" t="s">
        <v>17</v>
      </c>
    </row>
    <row r="4" spans="1:14" s="29" customFormat="1" ht="63" x14ac:dyDescent="0.35">
      <c r="A4" s="1037"/>
      <c r="B4" s="811"/>
      <c r="C4" s="811"/>
      <c r="D4" s="64" t="s">
        <v>2284</v>
      </c>
      <c r="E4" s="94" t="s">
        <v>17</v>
      </c>
      <c r="F4" s="94" t="s">
        <v>17</v>
      </c>
      <c r="G4" s="163">
        <v>45801</v>
      </c>
      <c r="H4" s="91">
        <v>45807</v>
      </c>
      <c r="I4" s="78">
        <v>0.83333333333333404</v>
      </c>
      <c r="J4" s="78">
        <v>0.33333333333333398</v>
      </c>
      <c r="K4" s="64">
        <v>2</v>
      </c>
      <c r="L4" s="811"/>
      <c r="M4" s="811"/>
      <c r="N4" s="1032"/>
    </row>
    <row r="5" spans="1:14" s="29" customFormat="1" ht="111" thickBot="1" x14ac:dyDescent="0.4">
      <c r="A5" s="1038"/>
      <c r="B5" s="1030"/>
      <c r="C5" s="1030"/>
      <c r="D5" s="444" t="s">
        <v>2342</v>
      </c>
      <c r="E5" s="445" t="s">
        <v>17</v>
      </c>
      <c r="F5" s="445" t="s">
        <v>17</v>
      </c>
      <c r="G5" s="492">
        <v>45801</v>
      </c>
      <c r="H5" s="446">
        <v>45807</v>
      </c>
      <c r="I5" s="447">
        <v>0.33333333333333398</v>
      </c>
      <c r="J5" s="447">
        <v>0.83333333333333404</v>
      </c>
      <c r="K5" s="444">
        <v>2</v>
      </c>
      <c r="L5" s="1030"/>
      <c r="M5" s="1030"/>
      <c r="N5" s="1033"/>
    </row>
    <row r="6" spans="1:14" s="32" customFormat="1" ht="32.25" thickBot="1" x14ac:dyDescent="0.3">
      <c r="A6" s="36">
        <v>2</v>
      </c>
      <c r="B6" s="35" t="s">
        <v>130</v>
      </c>
      <c r="C6" s="35" t="s">
        <v>131</v>
      </c>
      <c r="D6" s="35" t="s">
        <v>2353</v>
      </c>
      <c r="E6" s="448" t="s">
        <v>132</v>
      </c>
      <c r="F6" s="448" t="s">
        <v>21</v>
      </c>
      <c r="G6" s="44">
        <v>45801</v>
      </c>
      <c r="H6" s="448">
        <v>45801</v>
      </c>
      <c r="I6" s="38">
        <v>0.33333333333333331</v>
      </c>
      <c r="J6" s="38">
        <v>0.75</v>
      </c>
      <c r="K6" s="35">
        <v>4</v>
      </c>
      <c r="L6" s="35" t="s">
        <v>133</v>
      </c>
      <c r="M6" s="35" t="s">
        <v>134</v>
      </c>
      <c r="N6" s="39" t="s">
        <v>23</v>
      </c>
    </row>
    <row r="7" spans="1:14" s="28" customFormat="1" ht="48" thickBot="1" x14ac:dyDescent="0.4">
      <c r="A7" s="36">
        <v>3</v>
      </c>
      <c r="B7" s="35" t="s">
        <v>30</v>
      </c>
      <c r="C7" s="35" t="s">
        <v>138</v>
      </c>
      <c r="D7" s="35" t="s">
        <v>2011</v>
      </c>
      <c r="E7" s="35" t="s">
        <v>23</v>
      </c>
      <c r="F7" s="35" t="s">
        <v>33</v>
      </c>
      <c r="G7" s="44">
        <v>45801</v>
      </c>
      <c r="H7" s="448">
        <v>45801</v>
      </c>
      <c r="I7" s="449">
        <v>0.33333333333333331</v>
      </c>
      <c r="J7" s="449">
        <v>0.70833333333333337</v>
      </c>
      <c r="K7" s="35">
        <v>1</v>
      </c>
      <c r="L7" s="35" t="s">
        <v>34</v>
      </c>
      <c r="M7" s="35" t="s">
        <v>1032</v>
      </c>
      <c r="N7" s="39" t="s">
        <v>23</v>
      </c>
    </row>
    <row r="8" spans="1:14" ht="126" x14ac:dyDescent="0.25">
      <c r="A8" s="1045">
        <v>4</v>
      </c>
      <c r="B8" s="1039" t="s">
        <v>140</v>
      </c>
      <c r="C8" s="1047" t="s">
        <v>145</v>
      </c>
      <c r="D8" s="482" t="s">
        <v>2259</v>
      </c>
      <c r="E8" s="483" t="s">
        <v>1484</v>
      </c>
      <c r="F8" s="482" t="s">
        <v>23</v>
      </c>
      <c r="G8" s="493">
        <v>45801</v>
      </c>
      <c r="H8" s="484">
        <f>G8</f>
        <v>45801</v>
      </c>
      <c r="I8" s="485">
        <v>0.5</v>
      </c>
      <c r="J8" s="485">
        <v>0.625</v>
      </c>
      <c r="K8" s="482">
        <v>4</v>
      </c>
      <c r="L8" s="482" t="s">
        <v>49</v>
      </c>
      <c r="M8" s="483" t="s">
        <v>2412</v>
      </c>
      <c r="N8" s="486" t="s">
        <v>23</v>
      </c>
    </row>
    <row r="9" spans="1:14" customFormat="1" ht="32.25" thickBot="1" x14ac:dyDescent="0.3">
      <c r="A9" s="1046"/>
      <c r="B9" s="1041"/>
      <c r="C9" s="1048"/>
      <c r="D9" s="487" t="s">
        <v>2341</v>
      </c>
      <c r="E9" s="487" t="s">
        <v>21</v>
      </c>
      <c r="F9" s="487" t="s">
        <v>23</v>
      </c>
      <c r="G9" s="494">
        <v>45801</v>
      </c>
      <c r="H9" s="473">
        <v>45801</v>
      </c>
      <c r="I9" s="474">
        <v>0.5</v>
      </c>
      <c r="J9" s="474">
        <v>0.58333333333333337</v>
      </c>
      <c r="K9" s="487">
        <v>1</v>
      </c>
      <c r="L9" s="487" t="s">
        <v>42</v>
      </c>
      <c r="M9" s="487" t="s">
        <v>375</v>
      </c>
      <c r="N9" s="490" t="s">
        <v>132</v>
      </c>
    </row>
    <row r="10" spans="1:14" customFormat="1" ht="32.25" thickBot="1" x14ac:dyDescent="0.3">
      <c r="A10" s="488">
        <v>5</v>
      </c>
      <c r="B10" s="35" t="s">
        <v>30</v>
      </c>
      <c r="C10" s="35" t="s">
        <v>136</v>
      </c>
      <c r="D10" s="35" t="s">
        <v>2413</v>
      </c>
      <c r="E10" s="35" t="s">
        <v>23</v>
      </c>
      <c r="F10" s="35" t="s">
        <v>33</v>
      </c>
      <c r="G10" s="44">
        <v>45801</v>
      </c>
      <c r="H10" s="448">
        <v>45801</v>
      </c>
      <c r="I10" s="449">
        <v>0.33333333333333331</v>
      </c>
      <c r="J10" s="449">
        <v>0.70833333333333337</v>
      </c>
      <c r="K10" s="35">
        <v>3</v>
      </c>
      <c r="L10" s="35" t="s">
        <v>129</v>
      </c>
      <c r="M10" s="35" t="s">
        <v>2414</v>
      </c>
      <c r="N10" s="39" t="s">
        <v>23</v>
      </c>
    </row>
    <row r="11" spans="1:14" s="32" customFormat="1" ht="32.25" thickBot="1" x14ac:dyDescent="0.3">
      <c r="A11" s="36">
        <v>6</v>
      </c>
      <c r="B11" s="35" t="s">
        <v>130</v>
      </c>
      <c r="C11" s="35" t="s">
        <v>131</v>
      </c>
      <c r="D11" s="35" t="s">
        <v>2354</v>
      </c>
      <c r="E11" s="448" t="s">
        <v>132</v>
      </c>
      <c r="F11" s="448" t="s">
        <v>21</v>
      </c>
      <c r="G11" s="44">
        <v>45802</v>
      </c>
      <c r="H11" s="448">
        <v>45802</v>
      </c>
      <c r="I11" s="38">
        <v>0.33333333333333331</v>
      </c>
      <c r="J11" s="38">
        <v>0.75</v>
      </c>
      <c r="K11" s="35">
        <v>4</v>
      </c>
      <c r="L11" s="35" t="s">
        <v>133</v>
      </c>
      <c r="M11" s="35" t="s">
        <v>134</v>
      </c>
      <c r="N11" s="39"/>
    </row>
    <row r="12" spans="1:14" s="28" customFormat="1" ht="63" x14ac:dyDescent="0.35">
      <c r="A12" s="1036">
        <v>7</v>
      </c>
      <c r="B12" s="1039" t="s">
        <v>140</v>
      </c>
      <c r="C12" s="1039" t="s">
        <v>1027</v>
      </c>
      <c r="D12" s="37" t="s">
        <v>2365</v>
      </c>
      <c r="E12" s="37" t="s">
        <v>23</v>
      </c>
      <c r="F12" s="37" t="s">
        <v>36</v>
      </c>
      <c r="G12" s="491">
        <v>45802</v>
      </c>
      <c r="H12" s="442">
        <v>45802</v>
      </c>
      <c r="I12" s="443">
        <v>0.33333333333333331</v>
      </c>
      <c r="J12" s="457">
        <v>0.5</v>
      </c>
      <c r="K12" s="37">
        <v>2</v>
      </c>
      <c r="L12" s="37" t="s">
        <v>34</v>
      </c>
      <c r="M12" s="37" t="s">
        <v>2366</v>
      </c>
      <c r="N12" s="458" t="s">
        <v>23</v>
      </c>
    </row>
    <row r="13" spans="1:14" s="28" customFormat="1" ht="31.5" x14ac:dyDescent="0.35">
      <c r="A13" s="1037"/>
      <c r="B13" s="1040"/>
      <c r="C13" s="1040"/>
      <c r="D13" s="85" t="s">
        <v>2367</v>
      </c>
      <c r="E13" s="85" t="s">
        <v>2337</v>
      </c>
      <c r="F13" s="85" t="s">
        <v>23</v>
      </c>
      <c r="G13" s="386">
        <v>45802</v>
      </c>
      <c r="H13" s="92">
        <v>45802</v>
      </c>
      <c r="I13" s="78">
        <v>0.625</v>
      </c>
      <c r="J13" s="97">
        <v>0.625</v>
      </c>
      <c r="K13" s="85">
        <v>1</v>
      </c>
      <c r="L13" s="85" t="s">
        <v>27</v>
      </c>
      <c r="M13" s="97" t="s">
        <v>2338</v>
      </c>
      <c r="N13" s="415"/>
    </row>
    <row r="14" spans="1:14" ht="31.5" x14ac:dyDescent="0.25">
      <c r="A14" s="1037"/>
      <c r="B14" s="1040"/>
      <c r="C14" s="1040"/>
      <c r="D14" s="64" t="s">
        <v>2331</v>
      </c>
      <c r="E14" s="64" t="s">
        <v>26</v>
      </c>
      <c r="F14" s="64" t="s">
        <v>23</v>
      </c>
      <c r="G14" s="163">
        <v>45802</v>
      </c>
      <c r="H14" s="91">
        <v>45802</v>
      </c>
      <c r="I14" s="78">
        <v>0.625</v>
      </c>
      <c r="J14" s="78">
        <v>0.58333333333333337</v>
      </c>
      <c r="K14" s="64">
        <v>1</v>
      </c>
      <c r="L14" s="64" t="s">
        <v>72</v>
      </c>
      <c r="M14" s="64" t="s">
        <v>2332</v>
      </c>
      <c r="N14" s="463" t="s">
        <v>23</v>
      </c>
    </row>
    <row r="15" spans="1:14" s="31" customFormat="1" ht="32.25" thickBot="1" x14ac:dyDescent="0.3">
      <c r="A15" s="1038"/>
      <c r="B15" s="1041"/>
      <c r="C15" s="1041"/>
      <c r="D15" s="444" t="s">
        <v>2386</v>
      </c>
      <c r="E15" s="444" t="s">
        <v>2387</v>
      </c>
      <c r="F15" s="444" t="s">
        <v>23</v>
      </c>
      <c r="G15" s="492">
        <v>45802</v>
      </c>
      <c r="H15" s="446">
        <v>45802</v>
      </c>
      <c r="I15" s="474">
        <v>0.625</v>
      </c>
      <c r="J15" s="447">
        <v>0.70833333333333337</v>
      </c>
      <c r="K15" s="444">
        <v>1</v>
      </c>
      <c r="L15" s="444" t="s">
        <v>112</v>
      </c>
      <c r="M15" s="444" t="s">
        <v>537</v>
      </c>
      <c r="N15" s="460" t="s">
        <v>23</v>
      </c>
    </row>
    <row r="16" spans="1:14" customFormat="1" ht="32.25" thickBot="1" x14ac:dyDescent="0.3">
      <c r="A16" s="36">
        <v>8</v>
      </c>
      <c r="B16" s="35" t="s">
        <v>2415</v>
      </c>
      <c r="C16" s="495" t="s">
        <v>679</v>
      </c>
      <c r="D16" s="35" t="s">
        <v>2378</v>
      </c>
      <c r="E16" s="35" t="s">
        <v>163</v>
      </c>
      <c r="F16" s="35" t="s">
        <v>23</v>
      </c>
      <c r="G16" s="44">
        <v>45803</v>
      </c>
      <c r="H16" s="448">
        <v>45803</v>
      </c>
      <c r="I16" s="496">
        <v>0.20833333333333334</v>
      </c>
      <c r="J16" s="38">
        <v>0.29166666666666669</v>
      </c>
      <c r="K16" s="35">
        <v>1</v>
      </c>
      <c r="L16" s="35" t="s">
        <v>689</v>
      </c>
      <c r="M16" s="35" t="s">
        <v>164</v>
      </c>
      <c r="N16" s="39" t="s">
        <v>132</v>
      </c>
    </row>
    <row r="17" spans="1:14" s="31" customFormat="1" ht="32.25" thickBot="1" x14ac:dyDescent="0.3">
      <c r="A17" s="467">
        <v>9</v>
      </c>
      <c r="B17" s="468" t="s">
        <v>30</v>
      </c>
      <c r="C17" s="468" t="s">
        <v>563</v>
      </c>
      <c r="D17" s="468" t="s">
        <v>2392</v>
      </c>
      <c r="E17" s="469" t="s">
        <v>23</v>
      </c>
      <c r="F17" s="481" t="s">
        <v>801</v>
      </c>
      <c r="G17" s="502">
        <v>45803</v>
      </c>
      <c r="H17" s="469">
        <v>45803</v>
      </c>
      <c r="I17" s="470">
        <v>0.33333333333333331</v>
      </c>
      <c r="J17" s="470">
        <v>0.79166666666666663</v>
      </c>
      <c r="K17" s="468">
        <v>1</v>
      </c>
      <c r="L17" s="468" t="s">
        <v>276</v>
      </c>
      <c r="M17" s="468" t="s">
        <v>2393</v>
      </c>
      <c r="N17" s="471" t="s">
        <v>23</v>
      </c>
    </row>
    <row r="18" spans="1:14" s="157" customFormat="1" ht="23.25" x14ac:dyDescent="0.35">
      <c r="A18" s="1036">
        <v>10</v>
      </c>
      <c r="B18" s="1039" t="s">
        <v>140</v>
      </c>
      <c r="C18" s="1039" t="s">
        <v>145</v>
      </c>
      <c r="D18" s="37"/>
      <c r="E18" s="37"/>
      <c r="F18" s="37"/>
      <c r="G18" s="491"/>
      <c r="H18" s="442"/>
      <c r="I18" s="443"/>
      <c r="J18" s="443"/>
      <c r="K18" s="37"/>
      <c r="L18" s="37"/>
      <c r="M18" s="37"/>
      <c r="N18" s="458"/>
    </row>
    <row r="19" spans="1:14" s="157" customFormat="1" ht="31.5" x14ac:dyDescent="0.35">
      <c r="A19" s="1037"/>
      <c r="B19" s="1040"/>
      <c r="C19" s="1040"/>
      <c r="D19" s="64" t="s">
        <v>2351</v>
      </c>
      <c r="E19" s="64" t="s">
        <v>23</v>
      </c>
      <c r="F19" s="64" t="s">
        <v>33</v>
      </c>
      <c r="G19" s="163">
        <v>45803</v>
      </c>
      <c r="H19" s="91">
        <v>45803</v>
      </c>
      <c r="I19" s="501">
        <v>0.5</v>
      </c>
      <c r="J19" s="78">
        <v>0.41666666666666669</v>
      </c>
      <c r="K19" s="64">
        <v>1</v>
      </c>
      <c r="L19" s="64" t="s">
        <v>201</v>
      </c>
      <c r="M19" s="64" t="s">
        <v>2352</v>
      </c>
      <c r="N19" s="463"/>
    </row>
    <row r="20" spans="1:14" s="31" customFormat="1" ht="31.5" x14ac:dyDescent="0.25">
      <c r="A20" s="1037"/>
      <c r="B20" s="1040"/>
      <c r="C20" s="1040"/>
      <c r="D20" s="85" t="s">
        <v>2388</v>
      </c>
      <c r="E20" s="85" t="s">
        <v>23</v>
      </c>
      <c r="F20" s="85" t="s">
        <v>2299</v>
      </c>
      <c r="G20" s="386">
        <v>45803</v>
      </c>
      <c r="H20" s="92">
        <v>45803</v>
      </c>
      <c r="I20" s="501">
        <v>0.5</v>
      </c>
      <c r="J20" s="97">
        <v>0.58333333333333337</v>
      </c>
      <c r="K20" s="85">
        <v>1</v>
      </c>
      <c r="L20" s="85" t="s">
        <v>284</v>
      </c>
      <c r="M20" s="85" t="s">
        <v>2389</v>
      </c>
      <c r="N20" s="415" t="s">
        <v>23</v>
      </c>
    </row>
    <row r="21" spans="1:14" s="31" customFormat="1" ht="31.5" x14ac:dyDescent="0.25">
      <c r="A21" s="1037"/>
      <c r="B21" s="1040"/>
      <c r="C21" s="1040"/>
      <c r="D21" s="64" t="s">
        <v>2390</v>
      </c>
      <c r="E21" s="64" t="s">
        <v>2299</v>
      </c>
      <c r="F21" s="64" t="s">
        <v>23</v>
      </c>
      <c r="G21" s="163">
        <v>45803</v>
      </c>
      <c r="H21" s="91">
        <v>45803</v>
      </c>
      <c r="I21" s="84">
        <v>0.61458333333333337</v>
      </c>
      <c r="J21" s="78">
        <v>0.69791666666666663</v>
      </c>
      <c r="K21" s="64">
        <v>1</v>
      </c>
      <c r="L21" s="64" t="s">
        <v>284</v>
      </c>
      <c r="M21" s="64" t="s">
        <v>2391</v>
      </c>
      <c r="N21" s="463" t="s">
        <v>23</v>
      </c>
    </row>
    <row r="22" spans="1:14" s="31" customFormat="1" ht="32.25" thickBot="1" x14ac:dyDescent="0.3">
      <c r="A22" s="1038"/>
      <c r="B22" s="1041"/>
      <c r="C22" s="1041"/>
      <c r="D22" s="444" t="s">
        <v>2343</v>
      </c>
      <c r="E22" s="444" t="s">
        <v>2344</v>
      </c>
      <c r="F22" s="444" t="s">
        <v>23</v>
      </c>
      <c r="G22" s="492">
        <v>45803</v>
      </c>
      <c r="H22" s="446">
        <v>45803</v>
      </c>
      <c r="I22" s="466">
        <v>0.61111111111111116</v>
      </c>
      <c r="J22" s="466">
        <v>0.66666666666666663</v>
      </c>
      <c r="K22" s="444">
        <v>1</v>
      </c>
      <c r="L22" s="444" t="s">
        <v>2345</v>
      </c>
      <c r="M22" s="444" t="s">
        <v>2346</v>
      </c>
      <c r="N22" s="460"/>
    </row>
    <row r="23" spans="1:14" ht="31.5" x14ac:dyDescent="0.25">
      <c r="A23" s="1036">
        <v>11</v>
      </c>
      <c r="B23" s="1029" t="s">
        <v>2415</v>
      </c>
      <c r="C23" s="1042" t="s">
        <v>679</v>
      </c>
      <c r="D23" s="468" t="s">
        <v>1645</v>
      </c>
      <c r="E23" s="468" t="s">
        <v>58</v>
      </c>
      <c r="F23" s="468" t="s">
        <v>23</v>
      </c>
      <c r="G23" s="502">
        <v>45804</v>
      </c>
      <c r="H23" s="469">
        <v>45804</v>
      </c>
      <c r="I23" s="497">
        <v>0.14583333333333334</v>
      </c>
      <c r="J23" s="470">
        <v>0.25</v>
      </c>
      <c r="K23" s="468">
        <v>1</v>
      </c>
      <c r="L23" s="468" t="s">
        <v>59</v>
      </c>
      <c r="M23" s="468" t="s">
        <v>964</v>
      </c>
      <c r="N23" s="471"/>
    </row>
    <row r="24" spans="1:14" s="475" customFormat="1" ht="31.5" x14ac:dyDescent="0.25">
      <c r="A24" s="1037"/>
      <c r="B24" s="811"/>
      <c r="C24" s="1043"/>
      <c r="D24" s="45" t="s">
        <v>51</v>
      </c>
      <c r="E24" s="76" t="s">
        <v>21</v>
      </c>
      <c r="F24" s="50" t="s">
        <v>23</v>
      </c>
      <c r="G24" s="361">
        <v>45804</v>
      </c>
      <c r="H24" s="51">
        <v>45804</v>
      </c>
      <c r="I24" s="498" t="s">
        <v>52</v>
      </c>
      <c r="J24" s="52">
        <v>0.25</v>
      </c>
      <c r="K24" s="45">
        <v>1</v>
      </c>
      <c r="L24" s="42" t="s">
        <v>53</v>
      </c>
      <c r="M24" s="45" t="s">
        <v>54</v>
      </c>
      <c r="N24" s="45" t="s">
        <v>132</v>
      </c>
    </row>
    <row r="25" spans="1:14" ht="32.25" thickBot="1" x14ac:dyDescent="0.3">
      <c r="A25" s="1038"/>
      <c r="B25" s="1030"/>
      <c r="C25" s="1044"/>
      <c r="D25" s="487" t="s">
        <v>1636</v>
      </c>
      <c r="E25" s="487" t="s">
        <v>26</v>
      </c>
      <c r="F25" s="487" t="s">
        <v>23</v>
      </c>
      <c r="G25" s="494">
        <v>45804</v>
      </c>
      <c r="H25" s="473">
        <v>45804</v>
      </c>
      <c r="I25" s="499">
        <v>0.14583333333333334</v>
      </c>
      <c r="J25" s="474">
        <v>0.22916666666666666</v>
      </c>
      <c r="K25" s="487">
        <v>1</v>
      </c>
      <c r="L25" s="487" t="s">
        <v>1575</v>
      </c>
      <c r="M25" s="487" t="s">
        <v>1577</v>
      </c>
      <c r="N25" s="490" t="s">
        <v>23</v>
      </c>
    </row>
    <row r="26" spans="1:14" s="28" customFormat="1" ht="47.25" x14ac:dyDescent="0.35">
      <c r="A26" s="1036">
        <v>12</v>
      </c>
      <c r="B26" s="1029" t="s">
        <v>30</v>
      </c>
      <c r="C26" s="1029" t="s">
        <v>138</v>
      </c>
      <c r="D26" s="37" t="s">
        <v>2011</v>
      </c>
      <c r="E26" s="37" t="s">
        <v>23</v>
      </c>
      <c r="F26" s="37" t="s">
        <v>33</v>
      </c>
      <c r="G26" s="491">
        <v>45804</v>
      </c>
      <c r="H26" s="442">
        <v>45804</v>
      </c>
      <c r="I26" s="457">
        <v>0.33333333333333331</v>
      </c>
      <c r="J26" s="457">
        <v>0.70833333333333337</v>
      </c>
      <c r="K26" s="37">
        <v>1</v>
      </c>
      <c r="L26" s="37" t="s">
        <v>34</v>
      </c>
      <c r="M26" s="37" t="s">
        <v>1032</v>
      </c>
      <c r="N26" s="458" t="s">
        <v>23</v>
      </c>
    </row>
    <row r="27" spans="1:14" ht="32.25" thickBot="1" x14ac:dyDescent="0.3">
      <c r="A27" s="1038"/>
      <c r="B27" s="1030"/>
      <c r="C27" s="1030"/>
      <c r="D27" s="444" t="s">
        <v>2323</v>
      </c>
      <c r="E27" s="444" t="s">
        <v>23</v>
      </c>
      <c r="F27" s="444" t="s">
        <v>21</v>
      </c>
      <c r="G27" s="492">
        <v>45804</v>
      </c>
      <c r="H27" s="446">
        <v>45804</v>
      </c>
      <c r="I27" s="447">
        <v>0.33333333333333331</v>
      </c>
      <c r="J27" s="447">
        <v>0.5</v>
      </c>
      <c r="K27" s="444">
        <v>1</v>
      </c>
      <c r="L27" s="444" t="s">
        <v>242</v>
      </c>
      <c r="M27" s="444" t="s">
        <v>2324</v>
      </c>
      <c r="N27" s="460" t="s">
        <v>323</v>
      </c>
    </row>
    <row r="28" spans="1:14" s="31" customFormat="1" ht="31.5" x14ac:dyDescent="0.25">
      <c r="A28" s="1036">
        <v>13</v>
      </c>
      <c r="B28" s="1029" t="s">
        <v>30</v>
      </c>
      <c r="C28" s="1029" t="s">
        <v>142</v>
      </c>
      <c r="D28" s="37" t="s">
        <v>92</v>
      </c>
      <c r="E28" s="37" t="s">
        <v>23</v>
      </c>
      <c r="F28" s="37" t="s">
        <v>93</v>
      </c>
      <c r="G28" s="491">
        <v>45804</v>
      </c>
      <c r="H28" s="442">
        <v>45804</v>
      </c>
      <c r="I28" s="443">
        <v>0.33333333333333331</v>
      </c>
      <c r="J28" s="443">
        <v>0.79166666666666663</v>
      </c>
      <c r="K28" s="37">
        <v>2</v>
      </c>
      <c r="L28" s="37" t="s">
        <v>289</v>
      </c>
      <c r="M28" s="37" t="s">
        <v>95</v>
      </c>
      <c r="N28" s="458" t="s">
        <v>23</v>
      </c>
    </row>
    <row r="29" spans="1:14" s="31" customFormat="1" ht="31.5" x14ac:dyDescent="0.25">
      <c r="A29" s="1037"/>
      <c r="B29" s="811"/>
      <c r="C29" s="811"/>
      <c r="D29" s="64" t="s">
        <v>2394</v>
      </c>
      <c r="E29" s="64" t="s">
        <v>64</v>
      </c>
      <c r="F29" s="64" t="s">
        <v>21</v>
      </c>
      <c r="G29" s="163">
        <v>45804</v>
      </c>
      <c r="H29" s="91">
        <v>45804</v>
      </c>
      <c r="I29" s="84">
        <v>0.33333333333333331</v>
      </c>
      <c r="J29" s="78">
        <v>0.79166666666666663</v>
      </c>
      <c r="K29" s="64">
        <v>1</v>
      </c>
      <c r="L29" s="64" t="s">
        <v>289</v>
      </c>
      <c r="M29" s="64" t="s">
        <v>2395</v>
      </c>
      <c r="N29" s="463" t="s">
        <v>23</v>
      </c>
    </row>
    <row r="30" spans="1:14" s="31" customFormat="1" ht="31.5" x14ac:dyDescent="0.25">
      <c r="A30" s="1037"/>
      <c r="B30" s="811"/>
      <c r="C30" s="811"/>
      <c r="D30" s="64" t="s">
        <v>1641</v>
      </c>
      <c r="E30" s="64" t="s">
        <v>58</v>
      </c>
      <c r="F30" s="64" t="s">
        <v>23</v>
      </c>
      <c r="G30" s="163">
        <v>45804</v>
      </c>
      <c r="H30" s="91">
        <v>45804</v>
      </c>
      <c r="I30" s="78">
        <v>0.71180555555555547</v>
      </c>
      <c r="J30" s="78">
        <v>0.79166666666666663</v>
      </c>
      <c r="K30" s="64">
        <v>1</v>
      </c>
      <c r="L30" s="64" t="s">
        <v>59</v>
      </c>
      <c r="M30" s="64" t="s">
        <v>921</v>
      </c>
      <c r="N30" s="478"/>
    </row>
    <row r="31" spans="1:14" ht="32.25" thickBot="1" x14ac:dyDescent="0.3">
      <c r="A31" s="1038"/>
      <c r="B31" s="1030"/>
      <c r="C31" s="1030"/>
      <c r="D31" s="487" t="s">
        <v>2333</v>
      </c>
      <c r="E31" s="487" t="s">
        <v>350</v>
      </c>
      <c r="F31" s="487" t="s">
        <v>40</v>
      </c>
      <c r="G31" s="494" t="s">
        <v>2334</v>
      </c>
      <c r="H31" s="473" t="s">
        <v>2334</v>
      </c>
      <c r="I31" s="479">
        <v>0.33333333333333331</v>
      </c>
      <c r="J31" s="474">
        <v>0.58333333333333337</v>
      </c>
      <c r="K31" s="487">
        <v>1</v>
      </c>
      <c r="L31" s="487" t="s">
        <v>24</v>
      </c>
      <c r="M31" s="487" t="s">
        <v>1476</v>
      </c>
      <c r="N31" s="490"/>
    </row>
    <row r="32" spans="1:14" ht="31.5" x14ac:dyDescent="0.25">
      <c r="A32" s="1036">
        <v>14</v>
      </c>
      <c r="B32" s="1039" t="s">
        <v>140</v>
      </c>
      <c r="C32" s="1039" t="s">
        <v>1027</v>
      </c>
      <c r="D32" s="37" t="s">
        <v>1574</v>
      </c>
      <c r="E32" s="37" t="s">
        <v>23</v>
      </c>
      <c r="F32" s="37" t="s">
        <v>26</v>
      </c>
      <c r="G32" s="491">
        <v>45804</v>
      </c>
      <c r="H32" s="442">
        <v>45804</v>
      </c>
      <c r="I32" s="443">
        <v>0.79166666666666663</v>
      </c>
      <c r="J32" s="443">
        <v>0.875</v>
      </c>
      <c r="K32" s="37">
        <v>1</v>
      </c>
      <c r="L32" s="37" t="s">
        <v>1575</v>
      </c>
      <c r="M32" s="37" t="s">
        <v>1576</v>
      </c>
      <c r="N32" s="458" t="s">
        <v>23</v>
      </c>
    </row>
    <row r="33" spans="1:15" ht="31.5" x14ac:dyDescent="0.25">
      <c r="A33" s="1037"/>
      <c r="B33" s="1040"/>
      <c r="C33" s="1040"/>
      <c r="D33" s="64" t="s">
        <v>103</v>
      </c>
      <c r="E33" s="64" t="s">
        <v>23</v>
      </c>
      <c r="F33" s="64" t="s">
        <v>26</v>
      </c>
      <c r="G33" s="163">
        <v>45804</v>
      </c>
      <c r="H33" s="91">
        <v>45804</v>
      </c>
      <c r="I33" s="78">
        <v>0.79166666666666663</v>
      </c>
      <c r="J33" s="78">
        <v>0.875</v>
      </c>
      <c r="K33" s="64">
        <v>2</v>
      </c>
      <c r="L33" s="64" t="s">
        <v>59</v>
      </c>
      <c r="M33" s="64" t="s">
        <v>61</v>
      </c>
      <c r="N33" s="463"/>
    </row>
    <row r="34" spans="1:15" s="32" customFormat="1" ht="31.5" x14ac:dyDescent="0.25">
      <c r="A34" s="1037"/>
      <c r="B34" s="1040"/>
      <c r="C34" s="1040"/>
      <c r="D34" s="64" t="s">
        <v>2406</v>
      </c>
      <c r="E34" s="64" t="s">
        <v>23</v>
      </c>
      <c r="F34" s="64" t="s">
        <v>21</v>
      </c>
      <c r="G34" s="163">
        <v>45804</v>
      </c>
      <c r="H34" s="91">
        <v>45804</v>
      </c>
      <c r="I34" s="78">
        <v>0.79166666666666663</v>
      </c>
      <c r="J34" s="78">
        <v>0.875</v>
      </c>
      <c r="K34" s="64">
        <v>1</v>
      </c>
      <c r="L34" s="64" t="s">
        <v>119</v>
      </c>
      <c r="M34" s="64" t="s">
        <v>120</v>
      </c>
      <c r="N34" s="463" t="s">
        <v>21</v>
      </c>
    </row>
    <row r="35" spans="1:15" s="31" customFormat="1" ht="31.5" x14ac:dyDescent="0.25">
      <c r="A35" s="1037"/>
      <c r="B35" s="1040"/>
      <c r="C35" s="1040"/>
      <c r="D35" s="64" t="s">
        <v>2396</v>
      </c>
      <c r="E35" s="64" t="s">
        <v>2397</v>
      </c>
      <c r="F35" s="64" t="s">
        <v>21</v>
      </c>
      <c r="G35" s="163">
        <v>45804</v>
      </c>
      <c r="H35" s="91">
        <v>45804</v>
      </c>
      <c r="I35" s="84">
        <v>0.79166666666666663</v>
      </c>
      <c r="J35" s="84">
        <v>0.875</v>
      </c>
      <c r="K35" s="64">
        <v>3</v>
      </c>
      <c r="L35" s="64" t="s">
        <v>91</v>
      </c>
      <c r="M35" s="64" t="s">
        <v>2411</v>
      </c>
      <c r="N35" s="463" t="s">
        <v>23</v>
      </c>
    </row>
    <row r="36" spans="1:15" s="31" customFormat="1" ht="32.25" thickBot="1" x14ac:dyDescent="0.3">
      <c r="A36" s="1037"/>
      <c r="B36" s="1040"/>
      <c r="C36" s="1040"/>
      <c r="D36" s="487" t="s">
        <v>2398</v>
      </c>
      <c r="E36" s="487" t="s">
        <v>1421</v>
      </c>
      <c r="F36" s="473" t="s">
        <v>23</v>
      </c>
      <c r="G36" s="494">
        <v>45805</v>
      </c>
      <c r="H36" s="473">
        <v>45805</v>
      </c>
      <c r="I36" s="474">
        <v>0.16666666666666666</v>
      </c>
      <c r="J36" s="474">
        <v>0.25</v>
      </c>
      <c r="K36" s="487">
        <v>2</v>
      </c>
      <c r="L36" s="487" t="s">
        <v>112</v>
      </c>
      <c r="M36" s="487" t="s">
        <v>2410</v>
      </c>
      <c r="N36" s="489"/>
    </row>
    <row r="37" spans="1:15" s="357" customFormat="1" ht="31.5" x14ac:dyDescent="0.25">
      <c r="A37" s="1036">
        <v>15</v>
      </c>
      <c r="B37" s="1029" t="s">
        <v>30</v>
      </c>
      <c r="C37" s="1029" t="s">
        <v>563</v>
      </c>
      <c r="D37" s="37" t="s">
        <v>2379</v>
      </c>
      <c r="E37" s="37" t="s">
        <v>33</v>
      </c>
      <c r="F37" s="37" t="s">
        <v>23</v>
      </c>
      <c r="G37" s="491">
        <v>45804</v>
      </c>
      <c r="H37" s="442">
        <v>45804</v>
      </c>
      <c r="I37" s="443">
        <v>0.83333333333333337</v>
      </c>
      <c r="J37" s="443">
        <v>0.91666666666666663</v>
      </c>
      <c r="K37" s="37">
        <v>1</v>
      </c>
      <c r="L37" s="37" t="s">
        <v>71</v>
      </c>
      <c r="M37" s="37" t="s">
        <v>2335</v>
      </c>
      <c r="N37" s="458" t="s">
        <v>323</v>
      </c>
    </row>
    <row r="38" spans="1:15" s="32" customFormat="1" ht="32.25" thickBot="1" x14ac:dyDescent="0.5">
      <c r="A38" s="1038"/>
      <c r="B38" s="1030"/>
      <c r="C38" s="1030"/>
      <c r="D38" s="444" t="s">
        <v>1642</v>
      </c>
      <c r="E38" s="444" t="s">
        <v>1964</v>
      </c>
      <c r="F38" s="444" t="s">
        <v>23</v>
      </c>
      <c r="G38" s="492">
        <v>45804</v>
      </c>
      <c r="H38" s="446">
        <v>45804</v>
      </c>
      <c r="I38" s="447">
        <v>0.83333333333333337</v>
      </c>
      <c r="J38" s="447">
        <v>0.91666666666666663</v>
      </c>
      <c r="K38" s="444">
        <v>1</v>
      </c>
      <c r="L38" s="444" t="s">
        <v>119</v>
      </c>
      <c r="M38" s="444" t="s">
        <v>1627</v>
      </c>
      <c r="N38" s="460" t="s">
        <v>23</v>
      </c>
      <c r="O38" s="343"/>
    </row>
    <row r="39" spans="1:15" ht="31.5" x14ac:dyDescent="0.25">
      <c r="A39" s="1036">
        <v>16</v>
      </c>
      <c r="B39" s="1029" t="s">
        <v>2416</v>
      </c>
      <c r="C39" s="1029" t="s">
        <v>892</v>
      </c>
      <c r="D39" s="37" t="s">
        <v>2373</v>
      </c>
      <c r="E39" s="37" t="s">
        <v>23</v>
      </c>
      <c r="F39" s="37" t="s">
        <v>26</v>
      </c>
      <c r="G39" s="491">
        <v>45804</v>
      </c>
      <c r="H39" s="442">
        <v>45804</v>
      </c>
      <c r="I39" s="457">
        <v>0.875</v>
      </c>
      <c r="J39" s="457">
        <v>0.95833333333333337</v>
      </c>
      <c r="K39" s="37">
        <v>1</v>
      </c>
      <c r="L39" s="37" t="s">
        <v>2371</v>
      </c>
      <c r="M39" s="37" t="s">
        <v>966</v>
      </c>
      <c r="N39" s="458" t="s">
        <v>23</v>
      </c>
    </row>
    <row r="40" spans="1:15" s="124" customFormat="1" ht="31.5" x14ac:dyDescent="0.25">
      <c r="A40" s="1037"/>
      <c r="B40" s="811"/>
      <c r="C40" s="811"/>
      <c r="D40" s="45" t="s">
        <v>55</v>
      </c>
      <c r="E40" s="50" t="s">
        <v>23</v>
      </c>
      <c r="F40" s="76" t="s">
        <v>21</v>
      </c>
      <c r="G40" s="361">
        <v>45804</v>
      </c>
      <c r="H40" s="51">
        <v>45804</v>
      </c>
      <c r="I40" s="52" t="s">
        <v>56</v>
      </c>
      <c r="J40" s="52">
        <v>0.875</v>
      </c>
      <c r="K40" s="45">
        <v>1</v>
      </c>
      <c r="L40" s="42" t="s">
        <v>53</v>
      </c>
      <c r="M40" s="45" t="s">
        <v>57</v>
      </c>
      <c r="N40" s="45" t="s">
        <v>132</v>
      </c>
    </row>
    <row r="41" spans="1:15" ht="32.25" thickBot="1" x14ac:dyDescent="0.3">
      <c r="A41" s="1038"/>
      <c r="B41" s="1030"/>
      <c r="C41" s="1030"/>
      <c r="D41" s="444" t="s">
        <v>2372</v>
      </c>
      <c r="E41" s="444" t="s">
        <v>26</v>
      </c>
      <c r="F41" s="444" t="s">
        <v>23</v>
      </c>
      <c r="G41" s="492">
        <v>45805</v>
      </c>
      <c r="H41" s="446">
        <v>45805</v>
      </c>
      <c r="I41" s="447">
        <v>0.14583333333333334</v>
      </c>
      <c r="J41" s="447">
        <v>0.25</v>
      </c>
      <c r="K41" s="444">
        <v>1</v>
      </c>
      <c r="L41" s="444" t="s">
        <v>2371</v>
      </c>
      <c r="M41" s="444" t="s">
        <v>935</v>
      </c>
      <c r="N41" s="460" t="s">
        <v>23</v>
      </c>
    </row>
    <row r="42" spans="1:15" s="31" customFormat="1" ht="32.25" thickBot="1" x14ac:dyDescent="0.3">
      <c r="A42" s="36">
        <v>17</v>
      </c>
      <c r="B42" s="35" t="s">
        <v>309</v>
      </c>
      <c r="C42" s="35" t="s">
        <v>138</v>
      </c>
      <c r="D42" s="35" t="s">
        <v>2399</v>
      </c>
      <c r="E42" s="472" t="s">
        <v>23</v>
      </c>
      <c r="F42" s="472" t="s">
        <v>33</v>
      </c>
      <c r="G42" s="44">
        <v>45805</v>
      </c>
      <c r="H42" s="448">
        <v>45805</v>
      </c>
      <c r="I42" s="449">
        <v>0.375</v>
      </c>
      <c r="J42" s="449">
        <v>0.66666666666666663</v>
      </c>
      <c r="K42" s="35">
        <v>1</v>
      </c>
      <c r="L42" s="35" t="s">
        <v>2400</v>
      </c>
      <c r="M42" s="35" t="s">
        <v>2401</v>
      </c>
      <c r="N42" s="39" t="s">
        <v>23</v>
      </c>
    </row>
    <row r="43" spans="1:15" s="31" customFormat="1" ht="32.25" thickBot="1" x14ac:dyDescent="0.3">
      <c r="A43" s="36">
        <v>18</v>
      </c>
      <c r="B43" s="35" t="s">
        <v>309</v>
      </c>
      <c r="C43" s="495" t="s">
        <v>136</v>
      </c>
      <c r="D43" s="35" t="s">
        <v>2380</v>
      </c>
      <c r="E43" s="35" t="s">
        <v>925</v>
      </c>
      <c r="F43" s="35" t="s">
        <v>64</v>
      </c>
      <c r="G43" s="44">
        <v>45806</v>
      </c>
      <c r="H43" s="448">
        <v>45806</v>
      </c>
      <c r="I43" s="500">
        <v>0.14583333333333334</v>
      </c>
      <c r="J43" s="449">
        <v>0.41666666666666669</v>
      </c>
      <c r="K43" s="35">
        <v>3</v>
      </c>
      <c r="L43" s="35" t="s">
        <v>72</v>
      </c>
      <c r="M43" s="35" t="s">
        <v>926</v>
      </c>
      <c r="N43" s="39"/>
    </row>
    <row r="44" spans="1:15" s="357" customFormat="1" ht="48" thickBot="1" x14ac:dyDescent="0.3">
      <c r="A44" s="36">
        <v>19</v>
      </c>
      <c r="B44" s="476" t="s">
        <v>140</v>
      </c>
      <c r="C44" s="476" t="s">
        <v>145</v>
      </c>
      <c r="D44" s="35" t="s">
        <v>1601</v>
      </c>
      <c r="E44" s="35" t="s">
        <v>50</v>
      </c>
      <c r="F44" s="35" t="s">
        <v>1095</v>
      </c>
      <c r="G44" s="44">
        <v>45806</v>
      </c>
      <c r="H44" s="448">
        <v>45806</v>
      </c>
      <c r="I44" s="38">
        <v>0.33333333333333331</v>
      </c>
      <c r="J44" s="38">
        <v>0.58333333333333337</v>
      </c>
      <c r="K44" s="35">
        <v>3</v>
      </c>
      <c r="L44" s="35" t="s">
        <v>78</v>
      </c>
      <c r="M44" s="35" t="s">
        <v>1602</v>
      </c>
      <c r="N44" s="39" t="s">
        <v>2381</v>
      </c>
    </row>
    <row r="45" spans="1:15" s="31" customFormat="1" ht="32.25" thickBot="1" x14ac:dyDescent="0.3">
      <c r="A45" s="36">
        <v>20</v>
      </c>
      <c r="B45" s="35" t="s">
        <v>309</v>
      </c>
      <c r="C45" s="35" t="s">
        <v>142</v>
      </c>
      <c r="D45" s="35" t="s">
        <v>2402</v>
      </c>
      <c r="E45" s="35" t="s">
        <v>23</v>
      </c>
      <c r="F45" s="35" t="s">
        <v>1277</v>
      </c>
      <c r="G45" s="44">
        <v>45806</v>
      </c>
      <c r="H45" s="448">
        <v>45806</v>
      </c>
      <c r="I45" s="449">
        <v>0.33333333333333331</v>
      </c>
      <c r="J45" s="449">
        <v>0.75</v>
      </c>
      <c r="K45" s="35">
        <v>1</v>
      </c>
      <c r="L45" s="35" t="s">
        <v>112</v>
      </c>
      <c r="M45" s="35" t="s">
        <v>1676</v>
      </c>
      <c r="N45" s="39" t="s">
        <v>23</v>
      </c>
    </row>
    <row r="46" spans="1:15" customFormat="1" ht="47.25" x14ac:dyDescent="0.25">
      <c r="A46" s="1034">
        <v>21</v>
      </c>
      <c r="B46" s="1024" t="s">
        <v>309</v>
      </c>
      <c r="C46" s="1024" t="s">
        <v>316</v>
      </c>
      <c r="D46" s="37" t="s">
        <v>2404</v>
      </c>
      <c r="E46" s="37" t="s">
        <v>21</v>
      </c>
      <c r="F46" s="37" t="s">
        <v>23</v>
      </c>
      <c r="G46" s="491">
        <v>45806</v>
      </c>
      <c r="H46" s="442">
        <v>45806</v>
      </c>
      <c r="I46" s="457">
        <v>0.33333333333333331</v>
      </c>
      <c r="J46" s="443">
        <v>0.41666666666666669</v>
      </c>
      <c r="K46" s="1024">
        <v>1</v>
      </c>
      <c r="L46" s="1024" t="s">
        <v>270</v>
      </c>
      <c r="M46" s="1024" t="s">
        <v>273</v>
      </c>
      <c r="N46" s="1026" t="s">
        <v>23</v>
      </c>
    </row>
    <row r="47" spans="1:15" s="32" customFormat="1" ht="48" thickBot="1" x14ac:dyDescent="0.3">
      <c r="A47" s="1035"/>
      <c r="B47" s="1025"/>
      <c r="C47" s="1025"/>
      <c r="D47" s="444" t="s">
        <v>2405</v>
      </c>
      <c r="E47" s="444" t="s">
        <v>23</v>
      </c>
      <c r="F47" s="444" t="s">
        <v>21</v>
      </c>
      <c r="G47" s="492">
        <v>45806</v>
      </c>
      <c r="H47" s="446">
        <v>45806</v>
      </c>
      <c r="I47" s="447">
        <v>0.77083333333333337</v>
      </c>
      <c r="J47" s="447">
        <v>0.83333333333333337</v>
      </c>
      <c r="K47" s="1025"/>
      <c r="L47" s="1025"/>
      <c r="M47" s="1025"/>
      <c r="N47" s="1027"/>
    </row>
    <row r="48" spans="1:15" customFormat="1" ht="47.25" x14ac:dyDescent="0.25">
      <c r="A48" s="1036">
        <v>22</v>
      </c>
      <c r="B48" s="1029" t="s">
        <v>309</v>
      </c>
      <c r="C48" s="1029" t="s">
        <v>138</v>
      </c>
      <c r="D48" s="37" t="s">
        <v>2407</v>
      </c>
      <c r="E48" s="37" t="s">
        <v>1491</v>
      </c>
      <c r="F48" s="37" t="s">
        <v>64</v>
      </c>
      <c r="G48" s="491">
        <v>45806</v>
      </c>
      <c r="H48" s="442">
        <v>45806</v>
      </c>
      <c r="I48" s="443">
        <v>0.61458333333333337</v>
      </c>
      <c r="J48" s="443">
        <v>0.70833333333333337</v>
      </c>
      <c r="K48" s="37">
        <v>2</v>
      </c>
      <c r="L48" s="37" t="s">
        <v>119</v>
      </c>
      <c r="M48" s="37" t="s">
        <v>2403</v>
      </c>
      <c r="N48" s="458" t="s">
        <v>23</v>
      </c>
      <c r="O48" s="437"/>
    </row>
    <row r="49" spans="1:15" s="357" customFormat="1" ht="32.25" thickBot="1" x14ac:dyDescent="0.3">
      <c r="A49" s="1038"/>
      <c r="B49" s="1030"/>
      <c r="C49" s="1030"/>
      <c r="D49" s="487" t="s">
        <v>2382</v>
      </c>
      <c r="E49" s="487" t="s">
        <v>64</v>
      </c>
      <c r="F49" s="487" t="s">
        <v>21</v>
      </c>
      <c r="G49" s="494">
        <v>45806</v>
      </c>
      <c r="H49" s="473">
        <v>45806</v>
      </c>
      <c r="I49" s="474">
        <v>0.82291666666666663</v>
      </c>
      <c r="J49" s="474">
        <v>0.91666666666666663</v>
      </c>
      <c r="K49" s="487">
        <v>3</v>
      </c>
      <c r="L49" s="487" t="s">
        <v>72</v>
      </c>
      <c r="M49" s="487" t="s">
        <v>784</v>
      </c>
      <c r="N49" s="490"/>
    </row>
    <row r="50" spans="1:15" s="31" customFormat="1" ht="48" thickBot="1" x14ac:dyDescent="0.3">
      <c r="A50" s="36">
        <v>23</v>
      </c>
      <c r="B50" s="35" t="s">
        <v>309</v>
      </c>
      <c r="C50" s="495" t="s">
        <v>136</v>
      </c>
      <c r="D50" s="35" t="s">
        <v>539</v>
      </c>
      <c r="E50" s="448" t="s">
        <v>23</v>
      </c>
      <c r="F50" s="35" t="s">
        <v>538</v>
      </c>
      <c r="G50" s="44">
        <v>45807</v>
      </c>
      <c r="H50" s="448">
        <v>45807</v>
      </c>
      <c r="I50" s="496">
        <v>0.29166666666666669</v>
      </c>
      <c r="J50" s="38">
        <v>0.625</v>
      </c>
      <c r="K50" s="35">
        <v>1</v>
      </c>
      <c r="L50" s="35" t="s">
        <v>112</v>
      </c>
      <c r="M50" s="35" t="s">
        <v>537</v>
      </c>
      <c r="N50" s="39" t="s">
        <v>23</v>
      </c>
    </row>
    <row r="51" spans="1:15" customFormat="1" ht="47.25" x14ac:dyDescent="0.25">
      <c r="A51" s="1034">
        <v>24</v>
      </c>
      <c r="B51" s="1024" t="s">
        <v>309</v>
      </c>
      <c r="C51" s="1024" t="s">
        <v>316</v>
      </c>
      <c r="D51" s="37" t="s">
        <v>2404</v>
      </c>
      <c r="E51" s="37" t="s">
        <v>21</v>
      </c>
      <c r="F51" s="37" t="s">
        <v>23</v>
      </c>
      <c r="G51" s="491">
        <v>45807</v>
      </c>
      <c r="H51" s="442">
        <v>45807</v>
      </c>
      <c r="I51" s="457">
        <v>0.33333333333333331</v>
      </c>
      <c r="J51" s="443">
        <v>0.41666666666666669</v>
      </c>
      <c r="K51" s="1024">
        <v>1</v>
      </c>
      <c r="L51" s="1024" t="s">
        <v>270</v>
      </c>
      <c r="M51" s="1024" t="s">
        <v>273</v>
      </c>
      <c r="N51" s="1026" t="s">
        <v>23</v>
      </c>
    </row>
    <row r="52" spans="1:15" s="32" customFormat="1" ht="48" thickBot="1" x14ac:dyDescent="0.3">
      <c r="A52" s="1035"/>
      <c r="B52" s="1025"/>
      <c r="C52" s="1025"/>
      <c r="D52" s="444" t="s">
        <v>2405</v>
      </c>
      <c r="E52" s="444" t="s">
        <v>23</v>
      </c>
      <c r="F52" s="444" t="s">
        <v>21</v>
      </c>
      <c r="G52" s="492">
        <v>45807</v>
      </c>
      <c r="H52" s="446">
        <v>45807</v>
      </c>
      <c r="I52" s="447">
        <v>0.77083333333333337</v>
      </c>
      <c r="J52" s="447">
        <v>0.83333333333333337</v>
      </c>
      <c r="K52" s="1025"/>
      <c r="L52" s="1025"/>
      <c r="M52" s="1025"/>
      <c r="N52" s="1027"/>
    </row>
    <row r="53" spans="1:15" s="31" customFormat="1" ht="31.5" x14ac:dyDescent="0.25">
      <c r="A53" s="1036">
        <v>25</v>
      </c>
      <c r="B53" s="1029" t="s">
        <v>309</v>
      </c>
      <c r="C53" s="1029" t="s">
        <v>138</v>
      </c>
      <c r="D53" s="37" t="s">
        <v>2383</v>
      </c>
      <c r="E53" s="37" t="s">
        <v>58</v>
      </c>
      <c r="F53" s="37" t="s">
        <v>23</v>
      </c>
      <c r="G53" s="491">
        <v>45807</v>
      </c>
      <c r="H53" s="442">
        <v>45807</v>
      </c>
      <c r="I53" s="457">
        <v>0.34027777777777773</v>
      </c>
      <c r="J53" s="457">
        <v>0.4375</v>
      </c>
      <c r="K53" s="37">
        <v>1</v>
      </c>
      <c r="L53" s="37" t="s">
        <v>59</v>
      </c>
      <c r="M53" s="37" t="s">
        <v>922</v>
      </c>
      <c r="N53" s="458"/>
    </row>
    <row r="54" spans="1:15" s="31" customFormat="1" ht="31.5" x14ac:dyDescent="0.25">
      <c r="A54" s="1037"/>
      <c r="B54" s="811"/>
      <c r="C54" s="811"/>
      <c r="D54" s="64" t="s">
        <v>2336</v>
      </c>
      <c r="E54" s="64" t="s">
        <v>23</v>
      </c>
      <c r="F54" s="64" t="s">
        <v>178</v>
      </c>
      <c r="G54" s="163">
        <v>45807</v>
      </c>
      <c r="H54" s="91">
        <v>45807</v>
      </c>
      <c r="I54" s="84">
        <v>0.45833333333333331</v>
      </c>
      <c r="J54" s="84">
        <v>0.58333333333333337</v>
      </c>
      <c r="K54" s="64">
        <v>1</v>
      </c>
      <c r="L54" s="64" t="s">
        <v>59</v>
      </c>
      <c r="M54" s="64" t="s">
        <v>81</v>
      </c>
      <c r="N54" s="463"/>
    </row>
    <row r="55" spans="1:15" customFormat="1" ht="48" thickBot="1" x14ac:dyDescent="0.3">
      <c r="A55" s="1038"/>
      <c r="B55" s="1030"/>
      <c r="C55" s="1030"/>
      <c r="D55" s="487" t="s">
        <v>2408</v>
      </c>
      <c r="E55" s="487" t="s">
        <v>64</v>
      </c>
      <c r="F55" s="487" t="s">
        <v>1491</v>
      </c>
      <c r="G55" s="494">
        <v>45807</v>
      </c>
      <c r="H55" s="473">
        <v>45807</v>
      </c>
      <c r="I55" s="477">
        <v>0.45833333333333331</v>
      </c>
      <c r="J55" s="474">
        <v>0.625</v>
      </c>
      <c r="K55" s="487">
        <v>2</v>
      </c>
      <c r="L55" s="487" t="s">
        <v>119</v>
      </c>
      <c r="M55" s="487" t="s">
        <v>2403</v>
      </c>
      <c r="N55" s="490" t="s">
        <v>23</v>
      </c>
      <c r="O55" s="438"/>
    </row>
    <row r="56" spans="1:15" ht="31.5" x14ac:dyDescent="0.25">
      <c r="A56" s="1036">
        <v>26</v>
      </c>
      <c r="B56" s="1029" t="s">
        <v>309</v>
      </c>
      <c r="C56" s="1029" t="s">
        <v>138</v>
      </c>
      <c r="D56" s="37" t="s">
        <v>2374</v>
      </c>
      <c r="E56" s="441" t="s">
        <v>26</v>
      </c>
      <c r="F56" s="37" t="s">
        <v>23</v>
      </c>
      <c r="G56" s="442">
        <v>45808</v>
      </c>
      <c r="H56" s="442">
        <f>G56</f>
        <v>45808</v>
      </c>
      <c r="I56" s="480">
        <v>0.625</v>
      </c>
      <c r="J56" s="443">
        <v>0.625</v>
      </c>
      <c r="K56" s="37">
        <v>1</v>
      </c>
      <c r="L56" s="37" t="s">
        <v>49</v>
      </c>
      <c r="M56" s="441" t="s">
        <v>2375</v>
      </c>
      <c r="N56" s="458" t="s">
        <v>23</v>
      </c>
    </row>
    <row r="57" spans="1:15" s="357" customFormat="1" ht="63" x14ac:dyDescent="0.25">
      <c r="A57" s="1037"/>
      <c r="B57" s="811"/>
      <c r="C57" s="811"/>
      <c r="D57" s="50" t="s">
        <v>2468</v>
      </c>
      <c r="E57" s="50" t="s">
        <v>2423</v>
      </c>
      <c r="F57" s="50" t="s">
        <v>23</v>
      </c>
      <c r="G57" s="61">
        <v>45808</v>
      </c>
      <c r="H57" s="61">
        <v>45808</v>
      </c>
      <c r="I57" s="78">
        <v>0.625</v>
      </c>
      <c r="J57" s="100">
        <v>0.70833333333333337</v>
      </c>
      <c r="K57" s="50">
        <v>1</v>
      </c>
      <c r="L57" s="64" t="s">
        <v>201</v>
      </c>
      <c r="M57" s="50" t="s">
        <v>2424</v>
      </c>
      <c r="N57" s="50"/>
    </row>
    <row r="58" spans="1:15" customFormat="1" ht="32.25" thickBot="1" x14ac:dyDescent="0.3">
      <c r="A58" s="1038"/>
      <c r="B58" s="1030"/>
      <c r="C58" s="1030"/>
      <c r="D58" s="444" t="s">
        <v>2355</v>
      </c>
      <c r="E58" s="444" t="s">
        <v>1964</v>
      </c>
      <c r="F58" s="444" t="s">
        <v>64</v>
      </c>
      <c r="G58" s="446">
        <v>45808</v>
      </c>
      <c r="H58" s="446">
        <v>45808</v>
      </c>
      <c r="I58" s="474">
        <v>0.625</v>
      </c>
      <c r="J58" s="447">
        <v>0.70833333333333337</v>
      </c>
      <c r="K58" s="444">
        <v>1</v>
      </c>
      <c r="L58" s="444" t="s">
        <v>83</v>
      </c>
      <c r="M58" s="444" t="s">
        <v>2356</v>
      </c>
      <c r="N58" s="460"/>
    </row>
    <row r="59" spans="1:15" s="423" customFormat="1" ht="69.75" customHeight="1" x14ac:dyDescent="0.3">
      <c r="A59" s="9"/>
      <c r="B59" s="439" t="s">
        <v>2315</v>
      </c>
      <c r="C59" s="1028"/>
      <c r="D59" s="1028"/>
      <c r="E59" s="440" t="s">
        <v>2417</v>
      </c>
      <c r="F59" s="440"/>
      <c r="G59" s="440"/>
      <c r="H59" s="440"/>
      <c r="I59" s="440"/>
      <c r="J59" s="440"/>
      <c r="K59" s="421"/>
      <c r="L59" s="421"/>
      <c r="M59" s="422"/>
      <c r="N59" s="422"/>
    </row>
  </sheetData>
  <mergeCells count="61">
    <mergeCell ref="A1:N1"/>
    <mergeCell ref="E2:F2"/>
    <mergeCell ref="G2:H2"/>
    <mergeCell ref="I2:J2"/>
    <mergeCell ref="A3:A5"/>
    <mergeCell ref="B3:B5"/>
    <mergeCell ref="C3:C5"/>
    <mergeCell ref="L3:L5"/>
    <mergeCell ref="M3:M5"/>
    <mergeCell ref="N3:N5"/>
    <mergeCell ref="A8:A9"/>
    <mergeCell ref="B8:B9"/>
    <mergeCell ref="C8:C9"/>
    <mergeCell ref="A12:A15"/>
    <mergeCell ref="B12:B15"/>
    <mergeCell ref="C12:C15"/>
    <mergeCell ref="A28:A31"/>
    <mergeCell ref="B28:B31"/>
    <mergeCell ref="C28:C31"/>
    <mergeCell ref="A18:A22"/>
    <mergeCell ref="B18:B22"/>
    <mergeCell ref="C18:C22"/>
    <mergeCell ref="A23:A25"/>
    <mergeCell ref="B23:B25"/>
    <mergeCell ref="C23:C25"/>
    <mergeCell ref="A26:A27"/>
    <mergeCell ref="B26:B27"/>
    <mergeCell ref="C26:C27"/>
    <mergeCell ref="A32:A36"/>
    <mergeCell ref="B32:B36"/>
    <mergeCell ref="C32:C36"/>
    <mergeCell ref="A37:A38"/>
    <mergeCell ref="B37:B38"/>
    <mergeCell ref="C37:C38"/>
    <mergeCell ref="A39:A41"/>
    <mergeCell ref="B39:B41"/>
    <mergeCell ref="C39:C41"/>
    <mergeCell ref="A46:A47"/>
    <mergeCell ref="B46:B47"/>
    <mergeCell ref="C46:C47"/>
    <mergeCell ref="K46:K47"/>
    <mergeCell ref="L46:L47"/>
    <mergeCell ref="M46:M47"/>
    <mergeCell ref="N46:N47"/>
    <mergeCell ref="A51:A52"/>
    <mergeCell ref="B51:B52"/>
    <mergeCell ref="C51:C52"/>
    <mergeCell ref="K51:K52"/>
    <mergeCell ref="L51:L52"/>
    <mergeCell ref="M51:M52"/>
    <mergeCell ref="N51:N52"/>
    <mergeCell ref="A48:A49"/>
    <mergeCell ref="B48:B49"/>
    <mergeCell ref="C48:C49"/>
    <mergeCell ref="C53:C55"/>
    <mergeCell ref="A56:A58"/>
    <mergeCell ref="B56:B58"/>
    <mergeCell ref="C56:C58"/>
    <mergeCell ref="C59:D59"/>
    <mergeCell ref="A53:A55"/>
    <mergeCell ref="B53:B55"/>
  </mergeCells>
  <dataValidations count="1">
    <dataValidation type="whole" showInputMessage="1" showErrorMessage="1" sqref="K2 I43 K35:K36 G36:G43 K14:K32 I49:I58" xr:uid="{00000000-0002-0000-1C00-000000000000}">
      <formula1>1</formula1>
      <formula2>20</formula2>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54"/>
  <sheetViews>
    <sheetView zoomScale="90" zoomScaleNormal="90" workbookViewId="0">
      <pane ySplit="2" topLeftCell="A3" activePane="bottomLeft" state="frozen"/>
      <selection activeCell="C1" sqref="C1"/>
      <selection pane="bottomLeft" sqref="A1:N1"/>
    </sheetView>
  </sheetViews>
  <sheetFormatPr defaultRowHeight="15.75" x14ac:dyDescent="0.25"/>
  <cols>
    <col min="1" max="1" width="4.85546875" style="9" bestFit="1" customWidth="1"/>
    <col min="2" max="2" width="15.28515625" style="9" customWidth="1"/>
    <col min="3" max="3" width="15.42578125" style="9" customWidth="1"/>
    <col min="4" max="4" width="56.140625" style="9" customWidth="1"/>
    <col min="5" max="5" width="22.42578125" style="9" customWidth="1"/>
    <col min="6" max="6" width="18.42578125" style="9" customWidth="1"/>
    <col min="7" max="8" width="17.7109375" style="9" customWidth="1"/>
    <col min="9" max="9" width="11.7109375" style="9" customWidth="1"/>
    <col min="10" max="10" width="12.42578125" style="9" bestFit="1" customWidth="1"/>
    <col min="11" max="11" width="16.42578125" style="9" customWidth="1"/>
    <col min="12" max="12" width="24.42578125" style="9" customWidth="1"/>
    <col min="13" max="13" width="33.85546875" style="9" customWidth="1"/>
    <col min="14" max="14" width="16.5703125" style="9" customWidth="1"/>
    <col min="15" max="16384" width="9.140625" style="9"/>
  </cols>
  <sheetData>
    <row r="1" spans="1:14" ht="30.75" x14ac:dyDescent="0.25">
      <c r="A1" s="1050" t="s">
        <v>0</v>
      </c>
      <c r="B1" s="1050"/>
      <c r="C1" s="1050"/>
      <c r="D1" s="1050"/>
      <c r="E1" s="1050"/>
      <c r="F1" s="1050"/>
      <c r="G1" s="1050"/>
      <c r="H1" s="1050"/>
      <c r="I1" s="1050"/>
      <c r="J1" s="1050"/>
      <c r="K1" s="1050"/>
      <c r="L1" s="1050"/>
      <c r="M1" s="1050"/>
      <c r="N1" s="1050"/>
    </row>
    <row r="2" spans="1:14" ht="75.75" thickBot="1" x14ac:dyDescent="0.3">
      <c r="A2" s="193" t="s">
        <v>1</v>
      </c>
      <c r="B2" s="503" t="s">
        <v>2</v>
      </c>
      <c r="C2" s="193" t="s">
        <v>3</v>
      </c>
      <c r="D2" s="193" t="s">
        <v>4</v>
      </c>
      <c r="E2" s="921" t="s">
        <v>5</v>
      </c>
      <c r="F2" s="921"/>
      <c r="G2" s="921" t="s">
        <v>6</v>
      </c>
      <c r="H2" s="921"/>
      <c r="I2" s="921" t="s">
        <v>7</v>
      </c>
      <c r="J2" s="921"/>
      <c r="K2" s="193" t="s">
        <v>8</v>
      </c>
      <c r="L2" s="193" t="s">
        <v>9</v>
      </c>
      <c r="M2" s="193" t="s">
        <v>1631</v>
      </c>
      <c r="N2" s="193" t="s">
        <v>10</v>
      </c>
    </row>
    <row r="3" spans="1:14" s="29" customFormat="1" ht="126" x14ac:dyDescent="0.35">
      <c r="A3" s="508">
        <v>1</v>
      </c>
      <c r="B3" s="509" t="s">
        <v>15</v>
      </c>
      <c r="C3" s="509" t="s">
        <v>16</v>
      </c>
      <c r="D3" s="509" t="s">
        <v>2434</v>
      </c>
      <c r="E3" s="510" t="s">
        <v>17</v>
      </c>
      <c r="F3" s="510" t="s">
        <v>17</v>
      </c>
      <c r="G3" s="511">
        <v>45808</v>
      </c>
      <c r="H3" s="511">
        <v>45814</v>
      </c>
      <c r="I3" s="512">
        <v>0.33333333333333398</v>
      </c>
      <c r="J3" s="512">
        <v>0.83333333333333404</v>
      </c>
      <c r="K3" s="509">
        <v>2</v>
      </c>
      <c r="L3" s="509" t="s">
        <v>18</v>
      </c>
      <c r="M3" s="509" t="s">
        <v>2282</v>
      </c>
      <c r="N3" s="513" t="s">
        <v>17</v>
      </c>
    </row>
    <row r="4" spans="1:14" s="29" customFormat="1" ht="63" x14ac:dyDescent="0.35">
      <c r="A4" s="125">
        <v>2</v>
      </c>
      <c r="B4" s="45" t="s">
        <v>15</v>
      </c>
      <c r="C4" s="45" t="s">
        <v>16</v>
      </c>
      <c r="D4" s="45" t="s">
        <v>2284</v>
      </c>
      <c r="E4" s="77" t="s">
        <v>17</v>
      </c>
      <c r="F4" s="77" t="s">
        <v>17</v>
      </c>
      <c r="G4" s="51">
        <v>45808</v>
      </c>
      <c r="H4" s="51">
        <v>45814</v>
      </c>
      <c r="I4" s="52">
        <v>0.83333333333333404</v>
      </c>
      <c r="J4" s="52">
        <v>0.33333333333333398</v>
      </c>
      <c r="K4" s="45">
        <v>2</v>
      </c>
      <c r="L4" s="45" t="s">
        <v>18</v>
      </c>
      <c r="M4" s="45" t="s">
        <v>2282</v>
      </c>
      <c r="N4" s="364" t="s">
        <v>17</v>
      </c>
    </row>
    <row r="5" spans="1:14" s="29" customFormat="1" ht="150" customHeight="1" thickBot="1" x14ac:dyDescent="0.4">
      <c r="A5" s="504">
        <v>3</v>
      </c>
      <c r="B5" s="505" t="s">
        <v>15</v>
      </c>
      <c r="C5" s="505" t="s">
        <v>16</v>
      </c>
      <c r="D5" s="505" t="s">
        <v>2342</v>
      </c>
      <c r="E5" s="514" t="s">
        <v>17</v>
      </c>
      <c r="F5" s="514" t="s">
        <v>17</v>
      </c>
      <c r="G5" s="515">
        <v>45808</v>
      </c>
      <c r="H5" s="515">
        <v>45814</v>
      </c>
      <c r="I5" s="516">
        <v>0.33333333333333398</v>
      </c>
      <c r="J5" s="516">
        <v>0.83333333333333404</v>
      </c>
      <c r="K5" s="505">
        <v>2</v>
      </c>
      <c r="L5" s="505" t="s">
        <v>18</v>
      </c>
      <c r="M5" s="505" t="s">
        <v>2282</v>
      </c>
      <c r="N5" s="517" t="s">
        <v>17</v>
      </c>
    </row>
    <row r="6" spans="1:14" customFormat="1" ht="31.5" x14ac:dyDescent="0.25">
      <c r="A6" s="1058">
        <v>4</v>
      </c>
      <c r="B6" s="509"/>
      <c r="C6" s="509"/>
      <c r="D6" s="14" t="s">
        <v>2448</v>
      </c>
      <c r="E6" s="509" t="s">
        <v>1491</v>
      </c>
      <c r="F6" s="14" t="s">
        <v>23</v>
      </c>
      <c r="G6" s="511">
        <v>45808</v>
      </c>
      <c r="H6" s="511">
        <v>45808</v>
      </c>
      <c r="I6" s="518">
        <v>0.29166666666666669</v>
      </c>
      <c r="J6" s="17">
        <v>0.375</v>
      </c>
      <c r="K6" s="1051">
        <v>1</v>
      </c>
      <c r="L6" s="1051" t="s">
        <v>1630</v>
      </c>
      <c r="M6" s="1051" t="s">
        <v>273</v>
      </c>
      <c r="N6" s="1053" t="s">
        <v>23</v>
      </c>
    </row>
    <row r="7" spans="1:14" s="32" customFormat="1" ht="32.25" thickBot="1" x14ac:dyDescent="0.3">
      <c r="A7" s="1059"/>
      <c r="B7" s="505"/>
      <c r="C7" s="505"/>
      <c r="D7" s="3" t="s">
        <v>1562</v>
      </c>
      <c r="E7" s="3" t="s">
        <v>23</v>
      </c>
      <c r="F7" s="3" t="s">
        <v>21</v>
      </c>
      <c r="G7" s="515">
        <v>45808</v>
      </c>
      <c r="H7" s="515">
        <v>45808</v>
      </c>
      <c r="I7" s="5">
        <v>0.77083333333333337</v>
      </c>
      <c r="J7" s="5">
        <v>0.83333333333333337</v>
      </c>
      <c r="K7" s="1052"/>
      <c r="L7" s="1052"/>
      <c r="M7" s="1052"/>
      <c r="N7" s="1054"/>
    </row>
    <row r="8" spans="1:14" ht="31.5" x14ac:dyDescent="0.25">
      <c r="A8" s="1055">
        <v>5</v>
      </c>
      <c r="B8" s="1051" t="s">
        <v>309</v>
      </c>
      <c r="C8" s="1051" t="s">
        <v>138</v>
      </c>
      <c r="D8" s="14" t="s">
        <v>2374</v>
      </c>
      <c r="E8" s="15" t="s">
        <v>26</v>
      </c>
      <c r="F8" s="14" t="s">
        <v>64</v>
      </c>
      <c r="G8" s="16">
        <v>45808</v>
      </c>
      <c r="H8" s="16">
        <f>G8</f>
        <v>45808</v>
      </c>
      <c r="I8" s="507">
        <v>0.625</v>
      </c>
      <c r="J8" s="17">
        <v>0.70833333333333337</v>
      </c>
      <c r="K8" s="14">
        <v>1</v>
      </c>
      <c r="L8" s="14" t="s">
        <v>49</v>
      </c>
      <c r="M8" s="15" t="s">
        <v>2375</v>
      </c>
      <c r="N8" s="18" t="s">
        <v>23</v>
      </c>
    </row>
    <row r="9" spans="1:14" s="357" customFormat="1" ht="46.5" customHeight="1" x14ac:dyDescent="0.25">
      <c r="A9" s="1056"/>
      <c r="B9" s="813"/>
      <c r="C9" s="813"/>
      <c r="D9" s="45" t="s">
        <v>2469</v>
      </c>
      <c r="E9" s="45" t="s">
        <v>2423</v>
      </c>
      <c r="F9" s="42" t="s">
        <v>64</v>
      </c>
      <c r="G9" s="51">
        <v>45808</v>
      </c>
      <c r="H9" s="51">
        <v>45808</v>
      </c>
      <c r="I9" s="1">
        <v>0.625</v>
      </c>
      <c r="J9" s="52">
        <v>0.70833333333333337</v>
      </c>
      <c r="K9" s="45">
        <v>1</v>
      </c>
      <c r="L9" s="42" t="s">
        <v>201</v>
      </c>
      <c r="M9" s="45" t="s">
        <v>2424</v>
      </c>
      <c r="N9" s="364"/>
    </row>
    <row r="10" spans="1:14" s="31" customFormat="1" ht="31.5" x14ac:dyDescent="0.25">
      <c r="A10" s="1056"/>
      <c r="B10" s="813"/>
      <c r="C10" s="813"/>
      <c r="D10" s="45" t="s">
        <v>2425</v>
      </c>
      <c r="E10" s="77" t="s">
        <v>2426</v>
      </c>
      <c r="F10" s="42" t="s">
        <v>64</v>
      </c>
      <c r="G10" s="51">
        <v>45808</v>
      </c>
      <c r="H10" s="51">
        <f>G10</f>
        <v>45808</v>
      </c>
      <c r="I10" s="52">
        <v>0.625</v>
      </c>
      <c r="J10" s="52">
        <v>0.70833333333333337</v>
      </c>
      <c r="K10" s="45">
        <v>1</v>
      </c>
      <c r="L10" s="45" t="s">
        <v>49</v>
      </c>
      <c r="M10" s="77" t="s">
        <v>2427</v>
      </c>
      <c r="N10" s="364" t="s">
        <v>23</v>
      </c>
    </row>
    <row r="11" spans="1:14" customFormat="1" ht="32.25" thickBot="1" x14ac:dyDescent="0.3">
      <c r="A11" s="1057"/>
      <c r="B11" s="1052"/>
      <c r="C11" s="1052"/>
      <c r="D11" s="3" t="s">
        <v>2355</v>
      </c>
      <c r="E11" s="3" t="s">
        <v>1964</v>
      </c>
      <c r="F11" s="3" t="s">
        <v>64</v>
      </c>
      <c r="G11" s="4">
        <v>45808</v>
      </c>
      <c r="H11" s="4">
        <v>45808</v>
      </c>
      <c r="I11" s="5">
        <v>0.625</v>
      </c>
      <c r="J11" s="5">
        <v>0.70833333333333337</v>
      </c>
      <c r="K11" s="3">
        <v>1</v>
      </c>
      <c r="L11" s="3" t="s">
        <v>83</v>
      </c>
      <c r="M11" s="3" t="s">
        <v>2356</v>
      </c>
      <c r="N11" s="19"/>
    </row>
    <row r="12" spans="1:14" s="157" customFormat="1" ht="47.25" x14ac:dyDescent="0.35">
      <c r="A12" s="508"/>
      <c r="B12" s="509"/>
      <c r="C12" s="509"/>
      <c r="D12" s="509" t="s">
        <v>2420</v>
      </c>
      <c r="E12" s="14" t="s">
        <v>64</v>
      </c>
      <c r="F12" s="509" t="s">
        <v>33</v>
      </c>
      <c r="G12" s="511">
        <v>45809</v>
      </c>
      <c r="H12" s="511">
        <v>45809</v>
      </c>
      <c r="I12" s="17">
        <v>0.33333333333333331</v>
      </c>
      <c r="J12" s="512">
        <v>0.41666666666666669</v>
      </c>
      <c r="K12" s="509">
        <v>1</v>
      </c>
      <c r="L12" s="14" t="s">
        <v>201</v>
      </c>
      <c r="M12" s="509" t="s">
        <v>698</v>
      </c>
      <c r="N12" s="513" t="s">
        <v>153</v>
      </c>
    </row>
    <row r="13" spans="1:14" s="28" customFormat="1" ht="48" thickBot="1" x14ac:dyDescent="0.4">
      <c r="A13" s="504"/>
      <c r="B13" s="505" t="s">
        <v>30</v>
      </c>
      <c r="C13" s="505" t="s">
        <v>31</v>
      </c>
      <c r="D13" s="505" t="s">
        <v>2435</v>
      </c>
      <c r="E13" s="3" t="s">
        <v>64</v>
      </c>
      <c r="F13" s="505" t="s">
        <v>33</v>
      </c>
      <c r="G13" s="515">
        <v>45809</v>
      </c>
      <c r="H13" s="515">
        <v>45809</v>
      </c>
      <c r="I13" s="519">
        <v>0.375</v>
      </c>
      <c r="J13" s="519">
        <v>0.70833333333333337</v>
      </c>
      <c r="K13" s="505">
        <v>1</v>
      </c>
      <c r="L13" s="505" t="s">
        <v>34</v>
      </c>
      <c r="M13" s="505" t="s">
        <v>1032</v>
      </c>
      <c r="N13" s="517" t="s">
        <v>23</v>
      </c>
    </row>
    <row r="14" spans="1:14" s="28" customFormat="1" ht="48" thickBot="1" x14ac:dyDescent="0.4">
      <c r="A14" s="22"/>
      <c r="B14" s="520" t="s">
        <v>30</v>
      </c>
      <c r="C14" s="23" t="s">
        <v>136</v>
      </c>
      <c r="D14" s="23" t="s">
        <v>2368</v>
      </c>
      <c r="E14" s="23" t="s">
        <v>23</v>
      </c>
      <c r="F14" s="23" t="s">
        <v>401</v>
      </c>
      <c r="G14" s="24">
        <v>45809</v>
      </c>
      <c r="H14" s="24">
        <v>45809</v>
      </c>
      <c r="I14" s="25">
        <v>0.375</v>
      </c>
      <c r="J14" s="25">
        <v>0.66666666666666663</v>
      </c>
      <c r="K14" s="23">
        <v>2</v>
      </c>
      <c r="L14" s="23" t="s">
        <v>83</v>
      </c>
      <c r="M14" s="23" t="s">
        <v>887</v>
      </c>
      <c r="N14" s="26" t="s">
        <v>132</v>
      </c>
    </row>
    <row r="15" spans="1:14" customFormat="1" ht="31.5" x14ac:dyDescent="0.25">
      <c r="A15" s="521"/>
      <c r="B15" s="14"/>
      <c r="C15" s="14"/>
      <c r="D15" s="14" t="s">
        <v>2359</v>
      </c>
      <c r="E15" s="14" t="s">
        <v>64</v>
      </c>
      <c r="F15" s="14" t="s">
        <v>33</v>
      </c>
      <c r="G15" s="16" t="s">
        <v>2360</v>
      </c>
      <c r="H15" s="16" t="s">
        <v>2360</v>
      </c>
      <c r="I15" s="17" t="s">
        <v>2361</v>
      </c>
      <c r="J15" s="17" t="s">
        <v>2362</v>
      </c>
      <c r="K15" s="14">
        <v>1</v>
      </c>
      <c r="L15" s="14" t="s">
        <v>615</v>
      </c>
      <c r="M15" s="14" t="s">
        <v>2369</v>
      </c>
      <c r="N15" s="18" t="s">
        <v>23</v>
      </c>
    </row>
    <row r="16" spans="1:14" s="31" customFormat="1" ht="31.5" x14ac:dyDescent="0.25">
      <c r="A16" s="125"/>
      <c r="B16" s="45"/>
      <c r="C16" s="45"/>
      <c r="D16" s="45" t="s">
        <v>2428</v>
      </c>
      <c r="E16" s="42" t="s">
        <v>64</v>
      </c>
      <c r="F16" s="45" t="s">
        <v>2429</v>
      </c>
      <c r="G16" s="51">
        <v>45809</v>
      </c>
      <c r="H16" s="51">
        <f>G16</f>
        <v>45809</v>
      </c>
      <c r="I16" s="52">
        <v>0.5</v>
      </c>
      <c r="J16" s="52">
        <v>0.625</v>
      </c>
      <c r="K16" s="45">
        <v>1</v>
      </c>
      <c r="L16" s="45" t="s">
        <v>49</v>
      </c>
      <c r="M16" s="77" t="s">
        <v>2430</v>
      </c>
      <c r="N16" s="364" t="s">
        <v>23</v>
      </c>
    </row>
    <row r="17" spans="1:15" s="28" customFormat="1" ht="31.5" x14ac:dyDescent="0.35">
      <c r="A17" s="522"/>
      <c r="B17" s="42"/>
      <c r="C17" s="42"/>
      <c r="D17" s="42" t="s">
        <v>2347</v>
      </c>
      <c r="E17" s="42" t="s">
        <v>64</v>
      </c>
      <c r="F17" s="42" t="s">
        <v>21</v>
      </c>
      <c r="G17" s="2">
        <v>45809</v>
      </c>
      <c r="H17" s="2">
        <v>45809</v>
      </c>
      <c r="I17" s="1">
        <v>0.5</v>
      </c>
      <c r="J17" s="1">
        <v>0.58333333333333337</v>
      </c>
      <c r="K17" s="42">
        <v>2</v>
      </c>
      <c r="L17" s="42" t="s">
        <v>42</v>
      </c>
      <c r="M17" s="42" t="s">
        <v>2348</v>
      </c>
      <c r="N17" s="27" t="s">
        <v>132</v>
      </c>
    </row>
    <row r="18" spans="1:15" s="32" customFormat="1" ht="48" thickBot="1" x14ac:dyDescent="0.3">
      <c r="A18" s="504"/>
      <c r="B18" s="505"/>
      <c r="C18" s="505"/>
      <c r="D18" s="3" t="s">
        <v>2481</v>
      </c>
      <c r="E18" s="3" t="s">
        <v>64</v>
      </c>
      <c r="F18" s="505" t="s">
        <v>1491</v>
      </c>
      <c r="G18" s="515">
        <v>45809</v>
      </c>
      <c r="H18" s="515">
        <v>45809</v>
      </c>
      <c r="I18" s="5">
        <v>0.5</v>
      </c>
      <c r="J18" s="5">
        <v>0.58333333333333337</v>
      </c>
      <c r="K18" s="3">
        <v>2</v>
      </c>
      <c r="L18" s="3" t="s">
        <v>1755</v>
      </c>
      <c r="M18" s="3" t="s">
        <v>2449</v>
      </c>
      <c r="N18" s="517"/>
    </row>
    <row r="19" spans="1:15" s="32" customFormat="1" ht="31.5" x14ac:dyDescent="0.45">
      <c r="A19" s="508"/>
      <c r="B19" s="509"/>
      <c r="C19" s="509"/>
      <c r="D19" s="14" t="s">
        <v>2482</v>
      </c>
      <c r="E19" s="14" t="s">
        <v>2450</v>
      </c>
      <c r="F19" s="14" t="s">
        <v>64</v>
      </c>
      <c r="G19" s="511">
        <v>45809</v>
      </c>
      <c r="H19" s="511">
        <v>45809</v>
      </c>
      <c r="I19" s="17">
        <v>0.5</v>
      </c>
      <c r="J19" s="17">
        <v>0.58333333333333337</v>
      </c>
      <c r="K19" s="14">
        <v>2</v>
      </c>
      <c r="L19" s="14" t="s">
        <v>1755</v>
      </c>
      <c r="M19" s="14" t="s">
        <v>115</v>
      </c>
      <c r="N19" s="513"/>
      <c r="O19" s="343"/>
    </row>
    <row r="20" spans="1:15" ht="31.5" x14ac:dyDescent="0.25">
      <c r="A20" s="125"/>
      <c r="B20" s="45"/>
      <c r="C20" s="45"/>
      <c r="D20" s="45" t="s">
        <v>2453</v>
      </c>
      <c r="E20" s="45" t="s">
        <v>2477</v>
      </c>
      <c r="F20" s="42" t="s">
        <v>64</v>
      </c>
      <c r="G20" s="2">
        <v>45809</v>
      </c>
      <c r="H20" s="2">
        <v>45809</v>
      </c>
      <c r="I20" s="52">
        <v>0.51388888888888884</v>
      </c>
      <c r="J20" s="52">
        <v>0.625</v>
      </c>
      <c r="K20" s="42">
        <v>1</v>
      </c>
      <c r="L20" s="45" t="s">
        <v>284</v>
      </c>
      <c r="M20" s="42" t="s">
        <v>2454</v>
      </c>
      <c r="N20" s="523" t="s">
        <v>23</v>
      </c>
    </row>
    <row r="21" spans="1:15" s="28" customFormat="1" ht="32.25" thickBot="1" x14ac:dyDescent="0.4">
      <c r="A21" s="504"/>
      <c r="B21" s="505"/>
      <c r="C21" s="505"/>
      <c r="D21" s="505" t="s">
        <v>1796</v>
      </c>
      <c r="E21" s="505" t="s">
        <v>2418</v>
      </c>
      <c r="F21" s="3" t="s">
        <v>64</v>
      </c>
      <c r="G21" s="515">
        <v>45809</v>
      </c>
      <c r="H21" s="515">
        <v>45809</v>
      </c>
      <c r="I21" s="516">
        <v>0.54166666666666663</v>
      </c>
      <c r="J21" s="516">
        <v>0.66666666666666663</v>
      </c>
      <c r="K21" s="505">
        <v>1</v>
      </c>
      <c r="L21" s="3" t="s">
        <v>46</v>
      </c>
      <c r="M21" s="505" t="s">
        <v>2419</v>
      </c>
      <c r="N21" s="517"/>
    </row>
    <row r="22" spans="1:15" ht="95.25" thickBot="1" x14ac:dyDescent="0.3">
      <c r="A22" s="524"/>
      <c r="B22" s="520"/>
      <c r="C22" s="520"/>
      <c r="D22" s="520" t="s">
        <v>2455</v>
      </c>
      <c r="E22" s="520" t="s">
        <v>23</v>
      </c>
      <c r="F22" s="520" t="s">
        <v>2456</v>
      </c>
      <c r="G22" s="24">
        <v>45810</v>
      </c>
      <c r="H22" s="24">
        <v>45810</v>
      </c>
      <c r="I22" s="525">
        <v>0.3125</v>
      </c>
      <c r="J22" s="525">
        <v>0.79166666666666663</v>
      </c>
      <c r="K22" s="23">
        <v>4</v>
      </c>
      <c r="L22" s="520" t="s">
        <v>91</v>
      </c>
      <c r="M22" s="23" t="s">
        <v>2457</v>
      </c>
      <c r="N22" s="526" t="s">
        <v>23</v>
      </c>
    </row>
    <row r="23" spans="1:15" customFormat="1" ht="32.25" thickBot="1" x14ac:dyDescent="0.3">
      <c r="A23" s="524"/>
      <c r="B23" s="520"/>
      <c r="C23" s="520"/>
      <c r="D23" s="520" t="s">
        <v>2442</v>
      </c>
      <c r="E23" s="520" t="s">
        <v>17</v>
      </c>
      <c r="F23" s="520" t="s">
        <v>111</v>
      </c>
      <c r="G23" s="527">
        <v>45810</v>
      </c>
      <c r="H23" s="527">
        <v>45810</v>
      </c>
      <c r="I23" s="525">
        <v>0.33333333333333398</v>
      </c>
      <c r="J23" s="525">
        <v>0.75</v>
      </c>
      <c r="K23" s="520">
        <v>1</v>
      </c>
      <c r="L23" s="520" t="s">
        <v>107</v>
      </c>
      <c r="M23" s="520" t="s">
        <v>2443</v>
      </c>
      <c r="N23" s="528" t="s">
        <v>17</v>
      </c>
    </row>
    <row r="24" spans="1:15" s="28" customFormat="1" ht="47.25" x14ac:dyDescent="0.35">
      <c r="A24" s="508"/>
      <c r="B24" s="509"/>
      <c r="C24" s="509"/>
      <c r="D24" s="509" t="s">
        <v>2446</v>
      </c>
      <c r="E24" s="509" t="s">
        <v>26</v>
      </c>
      <c r="F24" s="14" t="s">
        <v>64</v>
      </c>
      <c r="G24" s="511">
        <v>45811</v>
      </c>
      <c r="H24" s="511">
        <v>45811</v>
      </c>
      <c r="I24" s="512">
        <v>0.14583333333333334</v>
      </c>
      <c r="J24" s="512">
        <v>0.35416666666666669</v>
      </c>
      <c r="K24" s="509">
        <v>1</v>
      </c>
      <c r="L24" s="14" t="s">
        <v>48</v>
      </c>
      <c r="M24" s="509" t="s">
        <v>2470</v>
      </c>
      <c r="N24" s="513"/>
    </row>
    <row r="25" spans="1:15" s="31" customFormat="1" ht="32.25" thickBot="1" x14ac:dyDescent="0.3">
      <c r="A25" s="504"/>
      <c r="B25" s="505"/>
      <c r="C25" s="505"/>
      <c r="D25" s="505" t="s">
        <v>2471</v>
      </c>
      <c r="E25" s="505" t="s">
        <v>26</v>
      </c>
      <c r="F25" s="505" t="s">
        <v>64</v>
      </c>
      <c r="G25" s="515">
        <v>45811</v>
      </c>
      <c r="H25" s="515">
        <v>45811</v>
      </c>
      <c r="I25" s="519">
        <v>0.14583333333333334</v>
      </c>
      <c r="J25" s="519">
        <v>0.22916666666666666</v>
      </c>
      <c r="K25" s="505">
        <v>1</v>
      </c>
      <c r="L25" s="505" t="s">
        <v>152</v>
      </c>
      <c r="M25" s="505" t="s">
        <v>2473</v>
      </c>
      <c r="N25" s="517" t="s">
        <v>153</v>
      </c>
    </row>
    <row r="26" spans="1:15" ht="48" thickBot="1" x14ac:dyDescent="0.3">
      <c r="A26" s="524"/>
      <c r="B26" s="520"/>
      <c r="C26" s="520"/>
      <c r="D26" s="520" t="s">
        <v>2458</v>
      </c>
      <c r="E26" s="520" t="s">
        <v>23</v>
      </c>
      <c r="F26" s="529" t="s">
        <v>801</v>
      </c>
      <c r="G26" s="24">
        <v>45811</v>
      </c>
      <c r="H26" s="24">
        <v>45811</v>
      </c>
      <c r="I26" s="525">
        <v>0.3125</v>
      </c>
      <c r="J26" s="525">
        <v>0.79166666666666663</v>
      </c>
      <c r="K26" s="23">
        <v>4</v>
      </c>
      <c r="L26" s="520" t="s">
        <v>2459</v>
      </c>
      <c r="M26" s="23" t="s">
        <v>2479</v>
      </c>
      <c r="N26" s="526" t="s">
        <v>23</v>
      </c>
    </row>
    <row r="27" spans="1:15" ht="31.5" x14ac:dyDescent="0.25">
      <c r="A27" s="521"/>
      <c r="B27" s="14"/>
      <c r="C27" s="14"/>
      <c r="D27" s="14" t="s">
        <v>2363</v>
      </c>
      <c r="E27" s="14" t="s">
        <v>64</v>
      </c>
      <c r="F27" s="14" t="s">
        <v>33</v>
      </c>
      <c r="G27" s="16" t="s">
        <v>2364</v>
      </c>
      <c r="H27" s="16" t="s">
        <v>2364</v>
      </c>
      <c r="I27" s="17" t="s">
        <v>2361</v>
      </c>
      <c r="J27" s="17" t="s">
        <v>2362</v>
      </c>
      <c r="K27" s="14">
        <v>1</v>
      </c>
      <c r="L27" s="14" t="s">
        <v>615</v>
      </c>
      <c r="M27" s="14" t="s">
        <v>2370</v>
      </c>
      <c r="N27" s="18" t="s">
        <v>23</v>
      </c>
    </row>
    <row r="28" spans="1:15" ht="31.5" x14ac:dyDescent="0.25">
      <c r="A28" s="125"/>
      <c r="B28" s="45"/>
      <c r="C28" s="45"/>
      <c r="D28" s="45" t="s">
        <v>2460</v>
      </c>
      <c r="E28" s="45" t="s">
        <v>23</v>
      </c>
      <c r="F28" s="45" t="s">
        <v>26</v>
      </c>
      <c r="G28" s="2">
        <v>45811</v>
      </c>
      <c r="H28" s="2">
        <v>45811</v>
      </c>
      <c r="I28" s="52">
        <v>45811.5</v>
      </c>
      <c r="J28" s="52">
        <v>0.58333333333333337</v>
      </c>
      <c r="K28" s="42">
        <v>1</v>
      </c>
      <c r="L28" s="45" t="s">
        <v>38</v>
      </c>
      <c r="M28" s="42" t="s">
        <v>102</v>
      </c>
      <c r="N28" s="523" t="s">
        <v>23</v>
      </c>
    </row>
    <row r="29" spans="1:15" s="28" customFormat="1" ht="31.5" x14ac:dyDescent="0.35">
      <c r="A29" s="522"/>
      <c r="B29" s="42"/>
      <c r="C29" s="42"/>
      <c r="D29" s="42" t="s">
        <v>2409</v>
      </c>
      <c r="E29" s="42" t="s">
        <v>64</v>
      </c>
      <c r="F29" s="42" t="s">
        <v>2357</v>
      </c>
      <c r="G29" s="2">
        <v>45811</v>
      </c>
      <c r="H29" s="2">
        <v>45811</v>
      </c>
      <c r="I29" s="1">
        <v>0.5</v>
      </c>
      <c r="J29" s="1">
        <v>0.54166666666666663</v>
      </c>
      <c r="K29" s="42">
        <v>1</v>
      </c>
      <c r="L29" s="42" t="s">
        <v>83</v>
      </c>
      <c r="M29" s="42" t="s">
        <v>2358</v>
      </c>
      <c r="N29" s="27"/>
    </row>
    <row r="30" spans="1:15" s="506" customFormat="1" ht="63" x14ac:dyDescent="0.25">
      <c r="A30" s="522"/>
      <c r="B30" s="42"/>
      <c r="C30" s="42"/>
      <c r="D30" s="42" t="s">
        <v>2440</v>
      </c>
      <c r="E30" s="42" t="s">
        <v>64</v>
      </c>
      <c r="F30" s="42" t="s">
        <v>33</v>
      </c>
      <c r="G30" s="51">
        <v>45811</v>
      </c>
      <c r="H30" s="51">
        <v>45811</v>
      </c>
      <c r="I30" s="52">
        <v>0.5</v>
      </c>
      <c r="J30" s="52">
        <v>0.58333333333333337</v>
      </c>
      <c r="K30" s="45">
        <v>1</v>
      </c>
      <c r="L30" s="45" t="s">
        <v>710</v>
      </c>
      <c r="M30" s="45" t="s">
        <v>2441</v>
      </c>
      <c r="N30" s="364" t="s">
        <v>23</v>
      </c>
    </row>
    <row r="31" spans="1:15" customFormat="1" ht="32.25" thickBot="1" x14ac:dyDescent="0.3">
      <c r="A31" s="504"/>
      <c r="B31" s="505"/>
      <c r="C31" s="505"/>
      <c r="D31" s="3" t="s">
        <v>2478</v>
      </c>
      <c r="E31" s="3" t="s">
        <v>64</v>
      </c>
      <c r="F31" s="505" t="s">
        <v>329</v>
      </c>
      <c r="G31" s="515">
        <v>45811</v>
      </c>
      <c r="H31" s="515">
        <v>45811</v>
      </c>
      <c r="I31" s="5">
        <v>0.5</v>
      </c>
      <c r="J31" s="5">
        <v>0.58333333333333337</v>
      </c>
      <c r="K31" s="3">
        <v>1</v>
      </c>
      <c r="L31" s="3" t="s">
        <v>2149</v>
      </c>
      <c r="M31" s="3" t="s">
        <v>2447</v>
      </c>
      <c r="N31" s="19"/>
    </row>
    <row r="32" spans="1:15" s="32" customFormat="1" ht="32.25" thickBot="1" x14ac:dyDescent="0.3">
      <c r="A32" s="524"/>
      <c r="B32" s="520"/>
      <c r="C32" s="520"/>
      <c r="D32" s="23" t="s">
        <v>1757</v>
      </c>
      <c r="E32" s="520" t="s">
        <v>1093</v>
      </c>
      <c r="F32" s="23" t="s">
        <v>64</v>
      </c>
      <c r="G32" s="24">
        <v>45811</v>
      </c>
      <c r="H32" s="24">
        <v>45811</v>
      </c>
      <c r="I32" s="25">
        <v>0.58333333333333337</v>
      </c>
      <c r="J32" s="25">
        <v>0.75</v>
      </c>
      <c r="K32" s="520">
        <v>1</v>
      </c>
      <c r="L32" s="23" t="s">
        <v>1755</v>
      </c>
      <c r="M32" s="23" t="s">
        <v>1758</v>
      </c>
      <c r="N32" s="26" t="s">
        <v>23</v>
      </c>
    </row>
    <row r="33" spans="1:14" s="102" customFormat="1" ht="47.25" x14ac:dyDescent="0.25">
      <c r="A33" s="508"/>
      <c r="B33" s="509"/>
      <c r="C33" s="509"/>
      <c r="D33" s="509" t="s">
        <v>2432</v>
      </c>
      <c r="E33" s="509" t="s">
        <v>2266</v>
      </c>
      <c r="F33" s="14" t="s">
        <v>64</v>
      </c>
      <c r="G33" s="511">
        <v>45811</v>
      </c>
      <c r="H33" s="511">
        <v>45811</v>
      </c>
      <c r="I33" s="512">
        <v>0.71180555555555558</v>
      </c>
      <c r="J33" s="512">
        <v>0.83333333333333337</v>
      </c>
      <c r="K33" s="509">
        <v>1</v>
      </c>
      <c r="L33" s="509" t="s">
        <v>450</v>
      </c>
      <c r="M33" s="509" t="s">
        <v>2433</v>
      </c>
      <c r="N33" s="513"/>
    </row>
    <row r="34" spans="1:14" s="32" customFormat="1" ht="32.25" thickBot="1" x14ac:dyDescent="0.3">
      <c r="A34" s="504"/>
      <c r="B34" s="505"/>
      <c r="C34" s="505"/>
      <c r="D34" s="505" t="s">
        <v>1061</v>
      </c>
      <c r="E34" s="3" t="s">
        <v>211</v>
      </c>
      <c r="F34" s="3" t="s">
        <v>64</v>
      </c>
      <c r="G34" s="4">
        <v>45811</v>
      </c>
      <c r="H34" s="4">
        <v>45811</v>
      </c>
      <c r="I34" s="5">
        <v>0.72916666666666663</v>
      </c>
      <c r="J34" s="5">
        <v>0.79166666666666663</v>
      </c>
      <c r="K34" s="3">
        <v>1</v>
      </c>
      <c r="L34" s="3" t="s">
        <v>72</v>
      </c>
      <c r="M34" s="3" t="s">
        <v>700</v>
      </c>
      <c r="N34" s="19"/>
    </row>
    <row r="35" spans="1:14" s="31" customFormat="1" ht="31.5" x14ac:dyDescent="0.25">
      <c r="A35" s="508"/>
      <c r="B35" s="509"/>
      <c r="C35" s="509"/>
      <c r="D35" s="509" t="s">
        <v>2472</v>
      </c>
      <c r="E35" s="14" t="s">
        <v>64</v>
      </c>
      <c r="F35" s="509" t="s">
        <v>26</v>
      </c>
      <c r="G35" s="511">
        <v>45811</v>
      </c>
      <c r="H35" s="511">
        <v>45811</v>
      </c>
      <c r="I35" s="530">
        <v>0.79166666666666663</v>
      </c>
      <c r="J35" s="530">
        <v>0.875</v>
      </c>
      <c r="K35" s="509">
        <v>1</v>
      </c>
      <c r="L35" s="509" t="s">
        <v>152</v>
      </c>
      <c r="M35" s="509" t="s">
        <v>2272</v>
      </c>
      <c r="N35" s="513" t="s">
        <v>153</v>
      </c>
    </row>
    <row r="36" spans="1:14" customFormat="1" ht="31.5" x14ac:dyDescent="0.25">
      <c r="A36" s="125"/>
      <c r="B36" s="45"/>
      <c r="C36" s="45"/>
      <c r="D36" s="45" t="s">
        <v>2436</v>
      </c>
      <c r="E36" s="42" t="s">
        <v>64</v>
      </c>
      <c r="F36" s="45" t="s">
        <v>881</v>
      </c>
      <c r="G36" s="45" t="s">
        <v>2364</v>
      </c>
      <c r="H36" s="45" t="s">
        <v>2364</v>
      </c>
      <c r="I36" s="45" t="s">
        <v>306</v>
      </c>
      <c r="J36" s="45" t="s">
        <v>307</v>
      </c>
      <c r="K36" s="45">
        <v>1</v>
      </c>
      <c r="L36" s="45" t="s">
        <v>76</v>
      </c>
      <c r="M36" s="45" t="s">
        <v>2437</v>
      </c>
      <c r="N36" s="364"/>
    </row>
    <row r="37" spans="1:14" customFormat="1" ht="31.5" x14ac:dyDescent="0.25">
      <c r="A37" s="125"/>
      <c r="B37" s="45"/>
      <c r="C37" s="45"/>
      <c r="D37" s="42" t="s">
        <v>1749</v>
      </c>
      <c r="E37" s="42" t="s">
        <v>64</v>
      </c>
      <c r="F37" s="45" t="s">
        <v>26</v>
      </c>
      <c r="G37" s="2">
        <v>45811</v>
      </c>
      <c r="H37" s="2">
        <v>45811</v>
      </c>
      <c r="I37" s="1">
        <v>0.79166666666666663</v>
      </c>
      <c r="J37" s="1">
        <v>0.91666666666666663</v>
      </c>
      <c r="K37" s="42">
        <v>1</v>
      </c>
      <c r="L37" s="42" t="s">
        <v>149</v>
      </c>
      <c r="M37" s="42" t="s">
        <v>150</v>
      </c>
      <c r="N37" s="27" t="s">
        <v>23</v>
      </c>
    </row>
    <row r="38" spans="1:14" ht="63" x14ac:dyDescent="0.25">
      <c r="A38" s="125"/>
      <c r="B38" s="45"/>
      <c r="C38" s="45"/>
      <c r="D38" s="45" t="s">
        <v>2461</v>
      </c>
      <c r="E38" s="45" t="s">
        <v>23</v>
      </c>
      <c r="F38" s="45" t="s">
        <v>26</v>
      </c>
      <c r="G38" s="2">
        <v>45811</v>
      </c>
      <c r="H38" s="2">
        <v>45811</v>
      </c>
      <c r="I38" s="52">
        <v>45811.791666666664</v>
      </c>
      <c r="J38" s="52">
        <v>0.875</v>
      </c>
      <c r="K38" s="42">
        <v>2</v>
      </c>
      <c r="L38" s="45" t="s">
        <v>91</v>
      </c>
      <c r="M38" s="42" t="s">
        <v>2462</v>
      </c>
      <c r="N38" s="523" t="s">
        <v>23</v>
      </c>
    </row>
    <row r="39" spans="1:14" customFormat="1" ht="31.5" x14ac:dyDescent="0.25">
      <c r="A39" s="125"/>
      <c r="B39" s="45"/>
      <c r="C39" s="45"/>
      <c r="D39" s="45" t="s">
        <v>1716</v>
      </c>
      <c r="E39" s="42" t="s">
        <v>64</v>
      </c>
      <c r="F39" s="45" t="s">
        <v>21</v>
      </c>
      <c r="G39" s="2">
        <v>45811</v>
      </c>
      <c r="H39" s="2">
        <v>45811</v>
      </c>
      <c r="I39" s="46">
        <v>0.79166666666666663</v>
      </c>
      <c r="J39" s="46">
        <v>0.85416666666666663</v>
      </c>
      <c r="K39" s="45">
        <v>1</v>
      </c>
      <c r="L39" s="45" t="s">
        <v>72</v>
      </c>
      <c r="M39" s="45" t="s">
        <v>1717</v>
      </c>
      <c r="N39" s="364"/>
    </row>
    <row r="40" spans="1:14" s="104" customFormat="1" ht="95.25" thickBot="1" x14ac:dyDescent="0.4">
      <c r="A40" s="504"/>
      <c r="B40" s="505"/>
      <c r="C40" s="505"/>
      <c r="D40" s="3" t="s">
        <v>2451</v>
      </c>
      <c r="E40" s="3" t="s">
        <v>64</v>
      </c>
      <c r="F40" s="3" t="s">
        <v>21</v>
      </c>
      <c r="G40" s="4">
        <v>45811</v>
      </c>
      <c r="H40" s="4">
        <v>45811</v>
      </c>
      <c r="I40" s="5">
        <v>0.79166666666666663</v>
      </c>
      <c r="J40" s="5">
        <v>0.875</v>
      </c>
      <c r="K40" s="3">
        <v>3</v>
      </c>
      <c r="L40" s="3" t="s">
        <v>653</v>
      </c>
      <c r="M40" s="3" t="s">
        <v>2452</v>
      </c>
      <c r="N40" s="517" t="s">
        <v>21</v>
      </c>
    </row>
    <row r="41" spans="1:14" s="104" customFormat="1" ht="32.25" thickBot="1" x14ac:dyDescent="0.4">
      <c r="A41" s="524"/>
      <c r="B41" s="520"/>
      <c r="C41" s="520"/>
      <c r="D41" s="23" t="s">
        <v>2480</v>
      </c>
      <c r="E41" s="520" t="s">
        <v>1093</v>
      </c>
      <c r="F41" s="23" t="s">
        <v>64</v>
      </c>
      <c r="G41" s="24">
        <v>45811</v>
      </c>
      <c r="H41" s="24">
        <v>45811</v>
      </c>
      <c r="I41" s="25">
        <v>0.83333333333333337</v>
      </c>
      <c r="J41" s="25">
        <v>0.89583333333333337</v>
      </c>
      <c r="K41" s="23">
        <v>1</v>
      </c>
      <c r="L41" s="23" t="s">
        <v>1623</v>
      </c>
      <c r="M41" s="23" t="s">
        <v>1760</v>
      </c>
      <c r="N41" s="528" t="s">
        <v>23</v>
      </c>
    </row>
    <row r="42" spans="1:14" ht="32.25" thickBot="1" x14ac:dyDescent="0.3">
      <c r="A42" s="524"/>
      <c r="B42" s="520"/>
      <c r="C42" s="520"/>
      <c r="D42" s="520" t="s">
        <v>1040</v>
      </c>
      <c r="E42" s="520" t="s">
        <v>2477</v>
      </c>
      <c r="F42" s="520" t="s">
        <v>23</v>
      </c>
      <c r="G42" s="24">
        <v>45811</v>
      </c>
      <c r="H42" s="24">
        <v>45811</v>
      </c>
      <c r="I42" s="525">
        <v>0.99652777777777779</v>
      </c>
      <c r="J42" s="525">
        <v>0.10416666666666667</v>
      </c>
      <c r="K42" s="23">
        <v>1</v>
      </c>
      <c r="L42" s="520" t="s">
        <v>284</v>
      </c>
      <c r="M42" s="23" t="s">
        <v>296</v>
      </c>
      <c r="N42" s="526" t="s">
        <v>23</v>
      </c>
    </row>
    <row r="43" spans="1:14" s="32" customFormat="1" ht="31.5" x14ac:dyDescent="0.25">
      <c r="A43" s="508"/>
      <c r="B43" s="509" t="s">
        <v>130</v>
      </c>
      <c r="C43" s="509" t="s">
        <v>131</v>
      </c>
      <c r="D43" s="509" t="s">
        <v>1065</v>
      </c>
      <c r="E43" s="16" t="s">
        <v>132</v>
      </c>
      <c r="F43" s="16" t="s">
        <v>21</v>
      </c>
      <c r="G43" s="16">
        <v>45811</v>
      </c>
      <c r="H43" s="16">
        <v>45811</v>
      </c>
      <c r="I43" s="17">
        <v>0.41666666666666669</v>
      </c>
      <c r="J43" s="17">
        <v>0.5</v>
      </c>
      <c r="K43" s="14">
        <v>1</v>
      </c>
      <c r="L43" s="1051" t="s">
        <v>133</v>
      </c>
      <c r="M43" s="14" t="s">
        <v>134</v>
      </c>
      <c r="N43" s="1053" t="s">
        <v>21</v>
      </c>
    </row>
    <row r="44" spans="1:14" s="32" customFormat="1" ht="16.5" thickBot="1" x14ac:dyDescent="0.3">
      <c r="A44" s="504"/>
      <c r="B44" s="505" t="s">
        <v>130</v>
      </c>
      <c r="C44" s="505" t="s">
        <v>131</v>
      </c>
      <c r="D44" s="505" t="s">
        <v>2439</v>
      </c>
      <c r="E44" s="4" t="s">
        <v>21</v>
      </c>
      <c r="F44" s="4" t="s">
        <v>132</v>
      </c>
      <c r="G44" s="4">
        <v>45812</v>
      </c>
      <c r="H44" s="4">
        <v>45812</v>
      </c>
      <c r="I44" s="5">
        <v>0.25</v>
      </c>
      <c r="J44" s="5">
        <v>0.33333333333333331</v>
      </c>
      <c r="K44" s="3">
        <v>1</v>
      </c>
      <c r="L44" s="1052"/>
      <c r="M44" s="3" t="s">
        <v>168</v>
      </c>
      <c r="N44" s="1054"/>
    </row>
    <row r="45" spans="1:14" customFormat="1" ht="32.25" thickBot="1" x14ac:dyDescent="0.3">
      <c r="A45" s="524"/>
      <c r="B45" s="520"/>
      <c r="C45" s="520"/>
      <c r="D45" s="23" t="s">
        <v>2474</v>
      </c>
      <c r="E45" s="23" t="s">
        <v>64</v>
      </c>
      <c r="F45" s="23" t="s">
        <v>163</v>
      </c>
      <c r="G45" s="24">
        <v>45812</v>
      </c>
      <c r="H45" s="24">
        <v>45812</v>
      </c>
      <c r="I45" s="531">
        <v>2.0833333333333332E-2</v>
      </c>
      <c r="J45" s="25">
        <v>0.10416666666666667</v>
      </c>
      <c r="K45" s="23">
        <v>1</v>
      </c>
      <c r="L45" s="23" t="s">
        <v>689</v>
      </c>
      <c r="M45" s="23" t="s">
        <v>164</v>
      </c>
      <c r="N45" s="26" t="s">
        <v>132</v>
      </c>
    </row>
    <row r="46" spans="1:14" s="104" customFormat="1" ht="31.5" x14ac:dyDescent="0.35">
      <c r="A46" s="508"/>
      <c r="B46" s="509"/>
      <c r="C46" s="509"/>
      <c r="D46" s="14" t="s">
        <v>2475</v>
      </c>
      <c r="E46" s="509" t="s">
        <v>1093</v>
      </c>
      <c r="F46" s="14" t="s">
        <v>23</v>
      </c>
      <c r="G46" s="511">
        <v>45781</v>
      </c>
      <c r="H46" s="511">
        <v>45781</v>
      </c>
      <c r="I46" s="17">
        <v>0.14583333333333334</v>
      </c>
      <c r="J46" s="17">
        <v>0.22916666666666666</v>
      </c>
      <c r="K46" s="14">
        <v>1</v>
      </c>
      <c r="L46" s="14" t="s">
        <v>2149</v>
      </c>
      <c r="M46" s="14" t="s">
        <v>124</v>
      </c>
      <c r="N46" s="513" t="s">
        <v>23</v>
      </c>
    </row>
    <row r="47" spans="1:14" ht="32.25" thickBot="1" x14ac:dyDescent="0.3">
      <c r="A47" s="504"/>
      <c r="B47" s="505"/>
      <c r="C47" s="505"/>
      <c r="D47" s="505" t="s">
        <v>2463</v>
      </c>
      <c r="E47" s="505" t="s">
        <v>1421</v>
      </c>
      <c r="F47" s="505" t="s">
        <v>23</v>
      </c>
      <c r="G47" s="4">
        <v>45812</v>
      </c>
      <c r="H47" s="4">
        <v>45812</v>
      </c>
      <c r="I47" s="516">
        <v>0.16666666666666666</v>
      </c>
      <c r="J47" s="516">
        <v>0.25</v>
      </c>
      <c r="K47" s="3">
        <v>1</v>
      </c>
      <c r="L47" s="505" t="s">
        <v>112</v>
      </c>
      <c r="M47" s="3" t="s">
        <v>2464</v>
      </c>
      <c r="N47" s="532" t="s">
        <v>23</v>
      </c>
    </row>
    <row r="48" spans="1:14" customFormat="1" ht="48" thickBot="1" x14ac:dyDescent="0.3">
      <c r="A48" s="524"/>
      <c r="B48" s="520"/>
      <c r="C48" s="520"/>
      <c r="D48" s="520" t="s">
        <v>2438</v>
      </c>
      <c r="E48" s="520" t="s">
        <v>23</v>
      </c>
      <c r="F48" s="520" t="s">
        <v>21</v>
      </c>
      <c r="G48" s="24">
        <v>45812</v>
      </c>
      <c r="H48" s="24">
        <v>45812</v>
      </c>
      <c r="I48" s="25">
        <v>0.33333333333333331</v>
      </c>
      <c r="J48" s="25">
        <v>0.5</v>
      </c>
      <c r="K48" s="520">
        <v>1</v>
      </c>
      <c r="L48" s="23" t="s">
        <v>242</v>
      </c>
      <c r="M48" s="23" t="s">
        <v>2171</v>
      </c>
      <c r="N48" s="26" t="s">
        <v>323</v>
      </c>
    </row>
    <row r="49" spans="1:15" customFormat="1" ht="48" thickBot="1" x14ac:dyDescent="0.3">
      <c r="A49" s="524"/>
      <c r="B49" s="520"/>
      <c r="C49" s="520"/>
      <c r="D49" s="23" t="s">
        <v>2476</v>
      </c>
      <c r="E49" s="23" t="s">
        <v>64</v>
      </c>
      <c r="F49" s="520" t="s">
        <v>1491</v>
      </c>
      <c r="G49" s="527">
        <v>45812</v>
      </c>
      <c r="H49" s="527">
        <v>45812</v>
      </c>
      <c r="I49" s="25">
        <v>0.54166666666666663</v>
      </c>
      <c r="J49" s="25">
        <v>0.625</v>
      </c>
      <c r="K49" s="23">
        <v>2</v>
      </c>
      <c r="L49" s="23" t="s">
        <v>1755</v>
      </c>
      <c r="M49" s="23" t="s">
        <v>2403</v>
      </c>
      <c r="N49" s="26" t="s">
        <v>23</v>
      </c>
      <c r="O49" s="437"/>
    </row>
    <row r="50" spans="1:15" s="31" customFormat="1" ht="48" thickBot="1" x14ac:dyDescent="0.3">
      <c r="A50" s="524"/>
      <c r="B50" s="520"/>
      <c r="C50" s="520"/>
      <c r="D50" s="520" t="s">
        <v>2431</v>
      </c>
      <c r="E50" s="533" t="s">
        <v>64</v>
      </c>
      <c r="F50" s="520" t="s">
        <v>21</v>
      </c>
      <c r="G50" s="527">
        <v>45813</v>
      </c>
      <c r="H50" s="527">
        <v>45813</v>
      </c>
      <c r="I50" s="533">
        <v>0.29166666666666669</v>
      </c>
      <c r="J50" s="533">
        <v>0.58333333333333337</v>
      </c>
      <c r="K50" s="520">
        <v>1</v>
      </c>
      <c r="L50" s="520" t="s">
        <v>152</v>
      </c>
      <c r="M50" s="520" t="s">
        <v>1597</v>
      </c>
      <c r="N50" s="528" t="s">
        <v>153</v>
      </c>
    </row>
    <row r="51" spans="1:15" customFormat="1" ht="48" thickBot="1" x14ac:dyDescent="0.3">
      <c r="A51" s="524"/>
      <c r="B51" s="520"/>
      <c r="C51" s="520"/>
      <c r="D51" s="520" t="s">
        <v>2444</v>
      </c>
      <c r="E51" s="520" t="s">
        <v>17</v>
      </c>
      <c r="F51" s="520" t="s">
        <v>21</v>
      </c>
      <c r="G51" s="527">
        <v>45813</v>
      </c>
      <c r="H51" s="527">
        <v>45813</v>
      </c>
      <c r="I51" s="525">
        <v>0.33333333333333398</v>
      </c>
      <c r="J51" s="525">
        <v>0.79166666666666696</v>
      </c>
      <c r="K51" s="520">
        <v>1</v>
      </c>
      <c r="L51" s="520" t="s">
        <v>107</v>
      </c>
      <c r="M51" s="520" t="s">
        <v>2445</v>
      </c>
      <c r="N51" s="528" t="s">
        <v>17</v>
      </c>
    </row>
    <row r="52" spans="1:15" ht="32.25" thickBot="1" x14ac:dyDescent="0.3">
      <c r="A52" s="524"/>
      <c r="B52" s="520"/>
      <c r="C52" s="520"/>
      <c r="D52" s="520" t="s">
        <v>2465</v>
      </c>
      <c r="E52" s="520" t="s">
        <v>23</v>
      </c>
      <c r="F52" s="520" t="s">
        <v>2466</v>
      </c>
      <c r="G52" s="24">
        <v>45813</v>
      </c>
      <c r="H52" s="24">
        <v>45813</v>
      </c>
      <c r="I52" s="525">
        <v>0.33333333333333331</v>
      </c>
      <c r="J52" s="525">
        <v>0.5</v>
      </c>
      <c r="K52" s="23">
        <v>1</v>
      </c>
      <c r="L52" s="520" t="s">
        <v>112</v>
      </c>
      <c r="M52" s="23" t="s">
        <v>2467</v>
      </c>
      <c r="N52" s="526" t="s">
        <v>23</v>
      </c>
    </row>
    <row r="53" spans="1:15" s="157" customFormat="1" ht="32.25" thickBot="1" x14ac:dyDescent="0.4">
      <c r="A53" s="524"/>
      <c r="B53" s="520"/>
      <c r="C53" s="520"/>
      <c r="D53" s="520" t="s">
        <v>2421</v>
      </c>
      <c r="E53" s="520" t="s">
        <v>33</v>
      </c>
      <c r="F53" s="520" t="s">
        <v>23</v>
      </c>
      <c r="G53" s="527">
        <v>45814</v>
      </c>
      <c r="H53" s="527">
        <v>45814</v>
      </c>
      <c r="I53" s="25">
        <v>0.41666666666666669</v>
      </c>
      <c r="J53" s="525">
        <v>0.5</v>
      </c>
      <c r="K53" s="520">
        <v>1</v>
      </c>
      <c r="L53" s="23" t="s">
        <v>201</v>
      </c>
      <c r="M53" s="520" t="s">
        <v>2422</v>
      </c>
      <c r="N53" s="528"/>
    </row>
    <row r="54" spans="1:15" s="423" customFormat="1" ht="69.75" customHeight="1" x14ac:dyDescent="0.3">
      <c r="A54" s="9"/>
      <c r="B54" s="439" t="s">
        <v>2315</v>
      </c>
      <c r="C54" s="1049"/>
      <c r="D54" s="1049"/>
      <c r="E54" s="440" t="s">
        <v>88</v>
      </c>
      <c r="F54" s="440"/>
      <c r="G54" s="440"/>
      <c r="H54" s="440"/>
      <c r="I54" s="440"/>
      <c r="J54" s="440"/>
      <c r="K54" s="421"/>
      <c r="L54" s="421"/>
      <c r="M54" s="422"/>
      <c r="N54" s="422"/>
    </row>
  </sheetData>
  <mergeCells count="15">
    <mergeCell ref="C54:D54"/>
    <mergeCell ref="A1:N1"/>
    <mergeCell ref="E2:F2"/>
    <mergeCell ref="G2:H2"/>
    <mergeCell ref="I2:J2"/>
    <mergeCell ref="L43:L44"/>
    <mergeCell ref="N43:N44"/>
    <mergeCell ref="K6:K7"/>
    <mergeCell ref="L6:L7"/>
    <mergeCell ref="M6:M7"/>
    <mergeCell ref="N6:N7"/>
    <mergeCell ref="A8:A11"/>
    <mergeCell ref="B8:B11"/>
    <mergeCell ref="C8:C11"/>
    <mergeCell ref="A6:A7"/>
  </mergeCells>
  <dataValidations count="1">
    <dataValidation type="whole" showInputMessage="1" showErrorMessage="1" sqref="K2 I14:I16 I8:I11 K6:K7 K18:K20 K34 K30:K32 I27:I32 I40:I42 K26 G28 G42 G38 G47 K37:K53 G52" xr:uid="{00000000-0002-0000-1D00-000000000000}">
      <formula1>1</formula1>
      <formula2>20</formula2>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58"/>
  <sheetViews>
    <sheetView zoomScale="90" zoomScaleNormal="90" workbookViewId="0">
      <pane ySplit="2" topLeftCell="A39" activePane="bottomLeft" state="frozen"/>
      <selection activeCell="C1" sqref="C1"/>
      <selection pane="bottomLeft" activeCell="D57" sqref="D57"/>
    </sheetView>
  </sheetViews>
  <sheetFormatPr defaultRowHeight="15.75" x14ac:dyDescent="0.25"/>
  <cols>
    <col min="1" max="1" width="4.85546875" style="9" bestFit="1" customWidth="1"/>
    <col min="2" max="2" width="15.28515625" style="9" customWidth="1"/>
    <col min="3" max="3" width="15.42578125" style="9" customWidth="1"/>
    <col min="4" max="4" width="56.140625" style="9" customWidth="1"/>
    <col min="5" max="5" width="22.42578125" style="9" customWidth="1"/>
    <col min="6" max="6" width="18.42578125" style="9" customWidth="1"/>
    <col min="7" max="8" width="17.7109375" style="9" customWidth="1"/>
    <col min="9" max="9" width="11.7109375" style="9" customWidth="1"/>
    <col min="10" max="10" width="12.42578125" style="9" bestFit="1" customWidth="1"/>
    <col min="11" max="11" width="16.42578125" style="9" customWidth="1"/>
    <col min="12" max="12" width="24.42578125" style="9" customWidth="1"/>
    <col min="13" max="13" width="33.85546875" style="9" customWidth="1"/>
    <col min="14" max="14" width="16.5703125" style="9" customWidth="1"/>
    <col min="15" max="16384" width="9.140625" style="9"/>
  </cols>
  <sheetData>
    <row r="1" spans="1:14" ht="30.75" x14ac:dyDescent="0.25">
      <c r="A1" s="1050" t="s">
        <v>0</v>
      </c>
      <c r="B1" s="1050"/>
      <c r="C1" s="1050"/>
      <c r="D1" s="1050"/>
      <c r="E1" s="1050"/>
      <c r="F1" s="1050"/>
      <c r="G1" s="1050"/>
      <c r="H1" s="1050"/>
      <c r="I1" s="1050"/>
      <c r="J1" s="1050"/>
      <c r="K1" s="1050"/>
      <c r="L1" s="1050"/>
      <c r="M1" s="1050"/>
      <c r="N1" s="1050"/>
    </row>
    <row r="2" spans="1:14" ht="75.75" thickBot="1" x14ac:dyDescent="0.3">
      <c r="A2" s="193" t="s">
        <v>1</v>
      </c>
      <c r="B2" s="503" t="s">
        <v>2</v>
      </c>
      <c r="C2" s="193" t="s">
        <v>3</v>
      </c>
      <c r="D2" s="193" t="s">
        <v>4</v>
      </c>
      <c r="E2" s="921" t="s">
        <v>5</v>
      </c>
      <c r="F2" s="921"/>
      <c r="G2" s="921" t="s">
        <v>6</v>
      </c>
      <c r="H2" s="921"/>
      <c r="I2" s="921" t="s">
        <v>7</v>
      </c>
      <c r="J2" s="921"/>
      <c r="K2" s="193" t="s">
        <v>8</v>
      </c>
      <c r="L2" s="193" t="s">
        <v>9</v>
      </c>
      <c r="M2" s="193" t="s">
        <v>1631</v>
      </c>
      <c r="N2" s="193" t="s">
        <v>10</v>
      </c>
    </row>
    <row r="3" spans="1:14" s="29" customFormat="1" ht="126" x14ac:dyDescent="0.35">
      <c r="A3" s="508">
        <v>1</v>
      </c>
      <c r="B3" s="509" t="s">
        <v>15</v>
      </c>
      <c r="C3" s="509" t="s">
        <v>16</v>
      </c>
      <c r="D3" s="509" t="s">
        <v>2434</v>
      </c>
      <c r="E3" s="510" t="s">
        <v>17</v>
      </c>
      <c r="F3" s="510" t="s">
        <v>17</v>
      </c>
      <c r="G3" s="493">
        <v>45808</v>
      </c>
      <c r="H3" s="511">
        <v>45814</v>
      </c>
      <c r="I3" s="512">
        <v>0.33333333333333398</v>
      </c>
      <c r="J3" s="512">
        <v>0.83333333333333404</v>
      </c>
      <c r="K3" s="509">
        <v>2</v>
      </c>
      <c r="L3" s="509" t="s">
        <v>18</v>
      </c>
      <c r="M3" s="509" t="s">
        <v>2282</v>
      </c>
      <c r="N3" s="513" t="s">
        <v>17</v>
      </c>
    </row>
    <row r="4" spans="1:14" s="29" customFormat="1" ht="63" x14ac:dyDescent="0.35">
      <c r="A4" s="125">
        <v>2</v>
      </c>
      <c r="B4" s="45" t="s">
        <v>15</v>
      </c>
      <c r="C4" s="45" t="s">
        <v>16</v>
      </c>
      <c r="D4" s="45" t="s">
        <v>2284</v>
      </c>
      <c r="E4" s="77" t="s">
        <v>17</v>
      </c>
      <c r="F4" s="77" t="s">
        <v>17</v>
      </c>
      <c r="G4" s="361">
        <v>45808</v>
      </c>
      <c r="H4" s="51">
        <v>45814</v>
      </c>
      <c r="I4" s="52">
        <v>0.83333333333333404</v>
      </c>
      <c r="J4" s="52">
        <v>0.33333333333333398</v>
      </c>
      <c r="K4" s="45">
        <v>2</v>
      </c>
      <c r="L4" s="45" t="s">
        <v>18</v>
      </c>
      <c r="M4" s="45" t="s">
        <v>2282</v>
      </c>
      <c r="N4" s="364" t="s">
        <v>17</v>
      </c>
    </row>
    <row r="5" spans="1:14" s="29" customFormat="1" ht="111" thickBot="1" x14ac:dyDescent="0.4">
      <c r="A5" s="504">
        <v>3</v>
      </c>
      <c r="B5" s="505" t="s">
        <v>15</v>
      </c>
      <c r="C5" s="505" t="s">
        <v>16</v>
      </c>
      <c r="D5" s="505" t="s">
        <v>2342</v>
      </c>
      <c r="E5" s="514" t="s">
        <v>17</v>
      </c>
      <c r="F5" s="514" t="s">
        <v>17</v>
      </c>
      <c r="G5" s="547">
        <v>45808</v>
      </c>
      <c r="H5" s="515">
        <v>45814</v>
      </c>
      <c r="I5" s="516">
        <v>0.33333333333333398</v>
      </c>
      <c r="J5" s="516">
        <v>0.83333333333333404</v>
      </c>
      <c r="K5" s="505">
        <v>2</v>
      </c>
      <c r="L5" s="505" t="s">
        <v>18</v>
      </c>
      <c r="M5" s="505" t="s">
        <v>2282</v>
      </c>
      <c r="N5" s="517" t="s">
        <v>17</v>
      </c>
    </row>
    <row r="6" spans="1:14" customFormat="1" ht="31.5" x14ac:dyDescent="0.25">
      <c r="A6" s="1058">
        <v>4</v>
      </c>
      <c r="B6" s="1060" t="s">
        <v>30</v>
      </c>
      <c r="C6" s="1070" t="s">
        <v>138</v>
      </c>
      <c r="D6" s="14" t="s">
        <v>2448</v>
      </c>
      <c r="E6" s="509" t="s">
        <v>1491</v>
      </c>
      <c r="F6" s="14" t="s">
        <v>23</v>
      </c>
      <c r="G6" s="493">
        <v>45808</v>
      </c>
      <c r="H6" s="511">
        <v>45808</v>
      </c>
      <c r="I6" s="518">
        <v>0.29166666666666669</v>
      </c>
      <c r="J6" s="17">
        <v>0.375</v>
      </c>
      <c r="K6" s="1051">
        <v>1</v>
      </c>
      <c r="L6" s="1051" t="s">
        <v>1630</v>
      </c>
      <c r="M6" s="1051" t="s">
        <v>273</v>
      </c>
      <c r="N6" s="1053" t="s">
        <v>23</v>
      </c>
    </row>
    <row r="7" spans="1:14" s="32" customFormat="1" ht="32.25" thickBot="1" x14ac:dyDescent="0.3">
      <c r="A7" s="1059"/>
      <c r="B7" s="1061"/>
      <c r="C7" s="1071"/>
      <c r="D7" s="3" t="s">
        <v>1562</v>
      </c>
      <c r="E7" s="3" t="s">
        <v>23</v>
      </c>
      <c r="F7" s="3" t="s">
        <v>21</v>
      </c>
      <c r="G7" s="547">
        <v>45808</v>
      </c>
      <c r="H7" s="515">
        <v>45808</v>
      </c>
      <c r="I7" s="5">
        <v>0.77083333333333337</v>
      </c>
      <c r="J7" s="5">
        <v>0.83333333333333337</v>
      </c>
      <c r="K7" s="1052"/>
      <c r="L7" s="1052"/>
      <c r="M7" s="1052"/>
      <c r="N7" s="1054"/>
    </row>
    <row r="8" spans="1:14" ht="31.5" x14ac:dyDescent="0.25">
      <c r="A8" s="1067">
        <v>5</v>
      </c>
      <c r="B8" s="1070" t="s">
        <v>140</v>
      </c>
      <c r="C8" s="1029" t="s">
        <v>2483</v>
      </c>
      <c r="D8" s="14" t="s">
        <v>2374</v>
      </c>
      <c r="E8" s="15" t="s">
        <v>26</v>
      </c>
      <c r="F8" s="14" t="s">
        <v>64</v>
      </c>
      <c r="G8" s="491">
        <v>45808</v>
      </c>
      <c r="H8" s="16">
        <f>G8</f>
        <v>45808</v>
      </c>
      <c r="I8" s="17">
        <v>0.625</v>
      </c>
      <c r="J8" s="17">
        <v>0.70833333333333337</v>
      </c>
      <c r="K8" s="14">
        <v>1</v>
      </c>
      <c r="L8" s="14" t="s">
        <v>49</v>
      </c>
      <c r="M8" s="15" t="s">
        <v>2375</v>
      </c>
      <c r="N8" s="18" t="s">
        <v>23</v>
      </c>
    </row>
    <row r="9" spans="1:14" s="357" customFormat="1" ht="47.25" x14ac:dyDescent="0.25">
      <c r="A9" s="1068"/>
      <c r="B9" s="804"/>
      <c r="C9" s="811"/>
      <c r="D9" s="42" t="s">
        <v>2506</v>
      </c>
      <c r="E9" s="45" t="s">
        <v>2423</v>
      </c>
      <c r="F9" s="42" t="s">
        <v>64</v>
      </c>
      <c r="G9" s="361">
        <v>45808</v>
      </c>
      <c r="H9" s="51">
        <v>45808</v>
      </c>
      <c r="I9" s="1">
        <v>0.625</v>
      </c>
      <c r="J9" s="52">
        <v>0.70833333333333337</v>
      </c>
      <c r="K9" s="45">
        <v>1</v>
      </c>
      <c r="L9" s="42" t="s">
        <v>201</v>
      </c>
      <c r="M9" s="45" t="s">
        <v>2424</v>
      </c>
      <c r="N9" s="364"/>
    </row>
    <row r="10" spans="1:14" s="31" customFormat="1" ht="31.5" x14ac:dyDescent="0.25">
      <c r="A10" s="1068"/>
      <c r="B10" s="804"/>
      <c r="C10" s="811"/>
      <c r="D10" s="45" t="s">
        <v>2425</v>
      </c>
      <c r="E10" s="77" t="s">
        <v>2426</v>
      </c>
      <c r="F10" s="42" t="s">
        <v>64</v>
      </c>
      <c r="G10" s="361">
        <v>45808</v>
      </c>
      <c r="H10" s="51">
        <f>G10</f>
        <v>45808</v>
      </c>
      <c r="I10" s="52">
        <v>0.625</v>
      </c>
      <c r="J10" s="52">
        <v>0.70833333333333337</v>
      </c>
      <c r="K10" s="45">
        <v>1</v>
      </c>
      <c r="L10" s="45" t="s">
        <v>49</v>
      </c>
      <c r="M10" s="77" t="s">
        <v>2427</v>
      </c>
      <c r="N10" s="364" t="s">
        <v>23</v>
      </c>
    </row>
    <row r="11" spans="1:14" customFormat="1" ht="31.5" x14ac:dyDescent="0.25">
      <c r="A11" s="1068"/>
      <c r="B11" s="804"/>
      <c r="C11" s="811"/>
      <c r="D11" s="42" t="s">
        <v>2355</v>
      </c>
      <c r="E11" s="42" t="s">
        <v>1964</v>
      </c>
      <c r="F11" s="42" t="s">
        <v>64</v>
      </c>
      <c r="G11" s="163">
        <v>45808</v>
      </c>
      <c r="H11" s="2">
        <v>45808</v>
      </c>
      <c r="I11" s="1">
        <v>0.625</v>
      </c>
      <c r="J11" s="1">
        <v>0.70833333333333337</v>
      </c>
      <c r="K11" s="42">
        <v>1</v>
      </c>
      <c r="L11" s="42" t="s">
        <v>83</v>
      </c>
      <c r="M11" s="42" t="s">
        <v>2356</v>
      </c>
      <c r="N11" s="27"/>
    </row>
    <row r="12" spans="1:14" customFormat="1" ht="31.5" x14ac:dyDescent="0.25">
      <c r="A12" s="1068"/>
      <c r="B12" s="804"/>
      <c r="C12" s="811"/>
      <c r="D12" s="53" t="s">
        <v>2482</v>
      </c>
      <c r="E12" s="53" t="s">
        <v>2450</v>
      </c>
      <c r="F12" s="53" t="s">
        <v>64</v>
      </c>
      <c r="G12" s="554">
        <v>45809</v>
      </c>
      <c r="H12" s="70">
        <v>45809</v>
      </c>
      <c r="I12" s="57">
        <v>0.625</v>
      </c>
      <c r="J12" s="57">
        <v>0.58333333333333337</v>
      </c>
      <c r="K12" s="53">
        <v>2</v>
      </c>
      <c r="L12" s="53" t="s">
        <v>1755</v>
      </c>
      <c r="M12" s="53" t="s">
        <v>115</v>
      </c>
      <c r="N12" s="34"/>
    </row>
    <row r="13" spans="1:14" customFormat="1" ht="31.5" x14ac:dyDescent="0.25">
      <c r="A13" s="1068"/>
      <c r="B13" s="804"/>
      <c r="C13" s="811"/>
      <c r="D13" s="45" t="s">
        <v>2453</v>
      </c>
      <c r="E13" s="45" t="s">
        <v>2477</v>
      </c>
      <c r="F13" s="42" t="s">
        <v>64</v>
      </c>
      <c r="G13" s="163">
        <v>45809</v>
      </c>
      <c r="H13" s="2">
        <v>45809</v>
      </c>
      <c r="I13" s="1">
        <v>0.625</v>
      </c>
      <c r="J13" s="52">
        <v>0.625</v>
      </c>
      <c r="K13" s="42">
        <v>1</v>
      </c>
      <c r="L13" s="45" t="s">
        <v>284</v>
      </c>
      <c r="M13" s="42" t="s">
        <v>2454</v>
      </c>
      <c r="N13" s="546"/>
    </row>
    <row r="14" spans="1:14" s="157" customFormat="1" ht="31.5" x14ac:dyDescent="0.35">
      <c r="A14" s="1068"/>
      <c r="B14" s="804"/>
      <c r="C14" s="811"/>
      <c r="D14" s="69" t="s">
        <v>1796</v>
      </c>
      <c r="E14" s="69" t="s">
        <v>2418</v>
      </c>
      <c r="F14" s="53" t="s">
        <v>64</v>
      </c>
      <c r="G14" s="554">
        <v>45809</v>
      </c>
      <c r="H14" s="70">
        <v>45809</v>
      </c>
      <c r="I14" s="57">
        <v>0.625</v>
      </c>
      <c r="J14" s="71">
        <v>0.66666666666666663</v>
      </c>
      <c r="K14" s="69">
        <v>1</v>
      </c>
      <c r="L14" s="53" t="s">
        <v>46</v>
      </c>
      <c r="M14" s="69" t="s">
        <v>2419</v>
      </c>
      <c r="N14" s="365"/>
    </row>
    <row r="15" spans="1:14" s="157" customFormat="1" ht="47.25" x14ac:dyDescent="0.35">
      <c r="A15" s="1068"/>
      <c r="B15" s="804"/>
      <c r="C15" s="811"/>
      <c r="D15" s="45" t="s">
        <v>2420</v>
      </c>
      <c r="E15" s="42" t="s">
        <v>64</v>
      </c>
      <c r="F15" s="45" t="s">
        <v>33</v>
      </c>
      <c r="G15" s="361">
        <v>45809</v>
      </c>
      <c r="H15" s="51">
        <v>45809</v>
      </c>
      <c r="I15" s="57">
        <v>0.5</v>
      </c>
      <c r="J15" s="52">
        <v>0.41666666666666669</v>
      </c>
      <c r="K15" s="45">
        <v>1</v>
      </c>
      <c r="L15" s="42" t="s">
        <v>201</v>
      </c>
      <c r="M15" s="45" t="s">
        <v>698</v>
      </c>
      <c r="N15" s="364"/>
    </row>
    <row r="16" spans="1:14" customFormat="1" ht="31.5" x14ac:dyDescent="0.25">
      <c r="A16" s="1068"/>
      <c r="B16" s="804"/>
      <c r="C16" s="811"/>
      <c r="D16" s="53" t="s">
        <v>2359</v>
      </c>
      <c r="E16" s="53" t="s">
        <v>64</v>
      </c>
      <c r="F16" s="53" t="s">
        <v>33</v>
      </c>
      <c r="G16" s="386" t="s">
        <v>2360</v>
      </c>
      <c r="H16" s="56" t="s">
        <v>2360</v>
      </c>
      <c r="I16" s="57">
        <v>0.5</v>
      </c>
      <c r="J16" s="57" t="s">
        <v>2362</v>
      </c>
      <c r="K16" s="53">
        <v>1</v>
      </c>
      <c r="L16" s="53" t="s">
        <v>615</v>
      </c>
      <c r="M16" s="53" t="s">
        <v>2369</v>
      </c>
      <c r="N16" s="546" t="s">
        <v>23</v>
      </c>
    </row>
    <row r="17" spans="1:14" s="31" customFormat="1" ht="31.5" x14ac:dyDescent="0.25">
      <c r="A17" s="1068"/>
      <c r="B17" s="804"/>
      <c r="C17" s="811"/>
      <c r="D17" s="45" t="s">
        <v>2428</v>
      </c>
      <c r="E17" s="42" t="s">
        <v>64</v>
      </c>
      <c r="F17" s="45" t="s">
        <v>2429</v>
      </c>
      <c r="G17" s="361">
        <v>45809</v>
      </c>
      <c r="H17" s="51">
        <f>G17</f>
        <v>45809</v>
      </c>
      <c r="I17" s="57">
        <v>0.5</v>
      </c>
      <c r="J17" s="52">
        <v>0.625</v>
      </c>
      <c r="K17" s="45">
        <v>1</v>
      </c>
      <c r="L17" s="45" t="s">
        <v>49</v>
      </c>
      <c r="M17" s="77" t="s">
        <v>2430</v>
      </c>
      <c r="N17" s="364" t="s">
        <v>23</v>
      </c>
    </row>
    <row r="18" spans="1:14" s="28" customFormat="1" ht="31.5" x14ac:dyDescent="0.35">
      <c r="A18" s="1068"/>
      <c r="B18" s="804"/>
      <c r="C18" s="811"/>
      <c r="D18" s="42" t="s">
        <v>2347</v>
      </c>
      <c r="E18" s="42" t="s">
        <v>64</v>
      </c>
      <c r="F18" s="42" t="s">
        <v>21</v>
      </c>
      <c r="G18" s="163">
        <v>45809</v>
      </c>
      <c r="H18" s="2">
        <v>45809</v>
      </c>
      <c r="I18" s="57">
        <v>0.5</v>
      </c>
      <c r="J18" s="1">
        <v>0.58333333333333337</v>
      </c>
      <c r="K18" s="42">
        <v>2</v>
      </c>
      <c r="L18" s="42" t="s">
        <v>42</v>
      </c>
      <c r="M18" s="42" t="s">
        <v>2348</v>
      </c>
      <c r="N18" s="27" t="s">
        <v>132</v>
      </c>
    </row>
    <row r="19" spans="1:14" ht="31.5" x14ac:dyDescent="0.25">
      <c r="A19" s="1068"/>
      <c r="B19" s="804"/>
      <c r="C19" s="811"/>
      <c r="D19" s="45" t="s">
        <v>2489</v>
      </c>
      <c r="E19" s="50" t="s">
        <v>23</v>
      </c>
      <c r="F19" s="50" t="s">
        <v>21</v>
      </c>
      <c r="G19" s="361">
        <v>45809</v>
      </c>
      <c r="H19" s="51">
        <v>45809</v>
      </c>
      <c r="I19" s="57">
        <v>0.33333333333333331</v>
      </c>
      <c r="J19" s="52">
        <v>0.45833333333333331</v>
      </c>
      <c r="K19" s="45">
        <v>1</v>
      </c>
      <c r="L19" s="42" t="s">
        <v>46</v>
      </c>
      <c r="M19" s="45" t="s">
        <v>1797</v>
      </c>
      <c r="N19" s="45"/>
    </row>
    <row r="20" spans="1:14" s="32" customFormat="1" ht="48" thickBot="1" x14ac:dyDescent="0.3">
      <c r="A20" s="1069"/>
      <c r="B20" s="1071"/>
      <c r="C20" s="1030"/>
      <c r="D20" s="3" t="s">
        <v>2507</v>
      </c>
      <c r="E20" s="3" t="s">
        <v>64</v>
      </c>
      <c r="F20" s="505" t="s">
        <v>1491</v>
      </c>
      <c r="G20" s="547">
        <v>45809</v>
      </c>
      <c r="H20" s="515">
        <v>45809</v>
      </c>
      <c r="I20" s="57">
        <v>0.5</v>
      </c>
      <c r="J20" s="5">
        <v>0.58333333333333337</v>
      </c>
      <c r="K20" s="3">
        <v>2</v>
      </c>
      <c r="L20" s="3" t="s">
        <v>1755</v>
      </c>
      <c r="M20" s="3" t="s">
        <v>2449</v>
      </c>
      <c r="N20" s="517"/>
    </row>
    <row r="21" spans="1:14" s="28" customFormat="1" ht="48" thickBot="1" x14ac:dyDescent="0.4">
      <c r="A21" s="534">
        <v>6</v>
      </c>
      <c r="B21" s="520" t="s">
        <v>30</v>
      </c>
      <c r="C21" s="23" t="s">
        <v>136</v>
      </c>
      <c r="D21" s="23" t="s">
        <v>2368</v>
      </c>
      <c r="E21" s="23" t="s">
        <v>23</v>
      </c>
      <c r="F21" s="23" t="s">
        <v>401</v>
      </c>
      <c r="G21" s="44">
        <v>45809</v>
      </c>
      <c r="H21" s="24">
        <v>45809</v>
      </c>
      <c r="I21" s="17">
        <v>0.33333333333333331</v>
      </c>
      <c r="J21" s="25">
        <v>0.66666666666666663</v>
      </c>
      <c r="K21" s="23">
        <v>2</v>
      </c>
      <c r="L21" s="23" t="s">
        <v>83</v>
      </c>
      <c r="M21" s="23" t="s">
        <v>887</v>
      </c>
      <c r="N21" s="535"/>
    </row>
    <row r="22" spans="1:14" ht="95.25" thickBot="1" x14ac:dyDescent="0.3">
      <c r="A22" s="524">
        <v>7</v>
      </c>
      <c r="B22" s="520" t="s">
        <v>30</v>
      </c>
      <c r="C22" s="520" t="s">
        <v>142</v>
      </c>
      <c r="D22" s="520" t="s">
        <v>2455</v>
      </c>
      <c r="E22" s="520" t="s">
        <v>23</v>
      </c>
      <c r="F22" s="520" t="s">
        <v>2456</v>
      </c>
      <c r="G22" s="44">
        <v>45810</v>
      </c>
      <c r="H22" s="24">
        <v>45810</v>
      </c>
      <c r="I22" s="525">
        <v>0.3125</v>
      </c>
      <c r="J22" s="525">
        <v>0.79166666666666663</v>
      </c>
      <c r="K22" s="23">
        <v>4</v>
      </c>
      <c r="L22" s="520" t="s">
        <v>91</v>
      </c>
      <c r="M22" s="23" t="s">
        <v>2457</v>
      </c>
      <c r="N22" s="526" t="s">
        <v>23</v>
      </c>
    </row>
    <row r="23" spans="1:14" customFormat="1" ht="31.5" x14ac:dyDescent="0.25">
      <c r="A23" s="1064">
        <v>8</v>
      </c>
      <c r="B23" s="1060" t="s">
        <v>30</v>
      </c>
      <c r="C23" s="1060" t="s">
        <v>141</v>
      </c>
      <c r="D23" s="509" t="s">
        <v>2442</v>
      </c>
      <c r="E23" s="509" t="s">
        <v>17</v>
      </c>
      <c r="F23" s="509" t="s">
        <v>111</v>
      </c>
      <c r="G23" s="493">
        <v>45810</v>
      </c>
      <c r="H23" s="511">
        <v>45810</v>
      </c>
      <c r="I23" s="512">
        <v>0.33333333333333398</v>
      </c>
      <c r="J23" s="512">
        <v>0.75</v>
      </c>
      <c r="K23" s="509">
        <v>1</v>
      </c>
      <c r="L23" s="509" t="s">
        <v>107</v>
      </c>
      <c r="M23" s="509" t="s">
        <v>2443</v>
      </c>
      <c r="N23" s="513" t="s">
        <v>17</v>
      </c>
    </row>
    <row r="24" spans="1:14" customFormat="1" ht="48" thickBot="1" x14ac:dyDescent="0.3">
      <c r="A24" s="1065"/>
      <c r="B24" s="1061"/>
      <c r="C24" s="1061"/>
      <c r="D24" s="537" t="s">
        <v>2435</v>
      </c>
      <c r="E24" s="40" t="s">
        <v>64</v>
      </c>
      <c r="F24" s="537" t="s">
        <v>33</v>
      </c>
      <c r="G24" s="555">
        <v>45809</v>
      </c>
      <c r="H24" s="543">
        <v>45809</v>
      </c>
      <c r="I24" s="556">
        <v>0.375</v>
      </c>
      <c r="J24" s="544">
        <v>0.70833333333333337</v>
      </c>
      <c r="K24" s="537">
        <v>1</v>
      </c>
      <c r="L24" s="537" t="s">
        <v>34</v>
      </c>
      <c r="M24" s="537" t="s">
        <v>1032</v>
      </c>
      <c r="N24" s="545"/>
    </row>
    <row r="25" spans="1:14" ht="48" thickBot="1" x14ac:dyDescent="0.3">
      <c r="A25" s="524">
        <v>9</v>
      </c>
      <c r="B25" s="520" t="s">
        <v>30</v>
      </c>
      <c r="C25" s="520" t="s">
        <v>142</v>
      </c>
      <c r="D25" s="520" t="s">
        <v>2458</v>
      </c>
      <c r="E25" s="520" t="s">
        <v>23</v>
      </c>
      <c r="F25" s="23" t="s">
        <v>801</v>
      </c>
      <c r="G25" s="44">
        <v>45811</v>
      </c>
      <c r="H25" s="24">
        <v>45811</v>
      </c>
      <c r="I25" s="525">
        <v>0.3125</v>
      </c>
      <c r="J25" s="525">
        <v>0.79166666666666663</v>
      </c>
      <c r="K25" s="23">
        <v>4</v>
      </c>
      <c r="L25" s="520" t="s">
        <v>2459</v>
      </c>
      <c r="M25" s="23" t="s">
        <v>2479</v>
      </c>
      <c r="N25" s="526" t="s">
        <v>23</v>
      </c>
    </row>
    <row r="26" spans="1:14" ht="31.5" x14ac:dyDescent="0.25">
      <c r="A26" s="1067">
        <v>10</v>
      </c>
      <c r="B26" s="1070" t="s">
        <v>140</v>
      </c>
      <c r="C26" s="1029" t="s">
        <v>1027</v>
      </c>
      <c r="D26" s="14" t="s">
        <v>2363</v>
      </c>
      <c r="E26" s="14" t="s">
        <v>64</v>
      </c>
      <c r="F26" s="14" t="s">
        <v>33</v>
      </c>
      <c r="G26" s="491" t="s">
        <v>2364</v>
      </c>
      <c r="H26" s="442" t="s">
        <v>2364</v>
      </c>
      <c r="I26" s="1">
        <v>0.5</v>
      </c>
      <c r="J26" s="17" t="s">
        <v>2362</v>
      </c>
      <c r="K26" s="14">
        <v>1</v>
      </c>
      <c r="L26" s="14" t="s">
        <v>615</v>
      </c>
      <c r="M26" s="14" t="s">
        <v>2370</v>
      </c>
      <c r="N26" s="18" t="s">
        <v>23</v>
      </c>
    </row>
    <row r="27" spans="1:14" ht="31.5" x14ac:dyDescent="0.25">
      <c r="A27" s="1068"/>
      <c r="B27" s="804"/>
      <c r="C27" s="811"/>
      <c r="D27" s="45" t="s">
        <v>2460</v>
      </c>
      <c r="E27" s="45" t="s">
        <v>23</v>
      </c>
      <c r="F27" s="45" t="s">
        <v>26</v>
      </c>
      <c r="G27" s="163">
        <v>45811</v>
      </c>
      <c r="H27" s="2">
        <v>45811</v>
      </c>
      <c r="I27" s="52">
        <v>45811.5</v>
      </c>
      <c r="J27" s="52">
        <v>0.58333333333333337</v>
      </c>
      <c r="K27" s="42">
        <v>1</v>
      </c>
      <c r="L27" s="45" t="s">
        <v>38</v>
      </c>
      <c r="M27" s="42" t="s">
        <v>102</v>
      </c>
      <c r="N27" s="523" t="s">
        <v>23</v>
      </c>
    </row>
    <row r="28" spans="1:14" s="28" customFormat="1" ht="31.5" x14ac:dyDescent="0.35">
      <c r="A28" s="1068"/>
      <c r="B28" s="804"/>
      <c r="C28" s="811"/>
      <c r="D28" s="42" t="s">
        <v>2409</v>
      </c>
      <c r="E28" s="42" t="s">
        <v>64</v>
      </c>
      <c r="F28" s="42" t="s">
        <v>2357</v>
      </c>
      <c r="G28" s="163">
        <v>45811</v>
      </c>
      <c r="H28" s="2">
        <v>45811</v>
      </c>
      <c r="I28" s="1">
        <v>0.5</v>
      </c>
      <c r="J28" s="1">
        <v>0.54166666666666663</v>
      </c>
      <c r="K28" s="42">
        <v>1</v>
      </c>
      <c r="L28" s="42" t="s">
        <v>83</v>
      </c>
      <c r="M28" s="42" t="s">
        <v>2358</v>
      </c>
      <c r="N28" s="27"/>
    </row>
    <row r="29" spans="1:14" s="506" customFormat="1" ht="63" x14ac:dyDescent="0.25">
      <c r="A29" s="1068"/>
      <c r="B29" s="804"/>
      <c r="C29" s="811"/>
      <c r="D29" s="42" t="s">
        <v>2440</v>
      </c>
      <c r="E29" s="42" t="s">
        <v>64</v>
      </c>
      <c r="F29" s="42" t="s">
        <v>33</v>
      </c>
      <c r="G29" s="361">
        <v>45811</v>
      </c>
      <c r="H29" s="51">
        <v>45811</v>
      </c>
      <c r="I29" s="52">
        <v>0.5</v>
      </c>
      <c r="J29" s="52">
        <v>0.58333333333333337</v>
      </c>
      <c r="K29" s="45">
        <v>1</v>
      </c>
      <c r="L29" s="45" t="s">
        <v>710</v>
      </c>
      <c r="M29" s="45" t="s">
        <v>2441</v>
      </c>
      <c r="N29" s="364" t="s">
        <v>23</v>
      </c>
    </row>
    <row r="30" spans="1:14" customFormat="1" ht="31.5" x14ac:dyDescent="0.25">
      <c r="A30" s="1068"/>
      <c r="B30" s="804"/>
      <c r="C30" s="811"/>
      <c r="D30" s="42" t="s">
        <v>2510</v>
      </c>
      <c r="E30" s="42" t="s">
        <v>64</v>
      </c>
      <c r="F30" s="45" t="s">
        <v>329</v>
      </c>
      <c r="G30" s="361">
        <v>45811</v>
      </c>
      <c r="H30" s="51">
        <v>45811</v>
      </c>
      <c r="I30" s="1">
        <v>0.5</v>
      </c>
      <c r="J30" s="1">
        <v>0.58333333333333337</v>
      </c>
      <c r="K30" s="42">
        <v>1</v>
      </c>
      <c r="L30" s="42" t="s">
        <v>2149</v>
      </c>
      <c r="M30" s="42" t="s">
        <v>2447</v>
      </c>
      <c r="N30" s="27"/>
    </row>
    <row r="31" spans="1:14" s="32" customFormat="1" ht="31.5" x14ac:dyDescent="0.25">
      <c r="A31" s="1068"/>
      <c r="B31" s="804"/>
      <c r="C31" s="811"/>
      <c r="D31" s="42" t="s">
        <v>1757</v>
      </c>
      <c r="E31" s="45" t="s">
        <v>1093</v>
      </c>
      <c r="F31" s="42" t="s">
        <v>64</v>
      </c>
      <c r="G31" s="163">
        <v>45811</v>
      </c>
      <c r="H31" s="2">
        <v>45811</v>
      </c>
      <c r="I31" s="1">
        <v>0.58333333333333337</v>
      </c>
      <c r="J31" s="1">
        <v>0.75</v>
      </c>
      <c r="K31" s="45">
        <v>1</v>
      </c>
      <c r="L31" s="42" t="s">
        <v>1755</v>
      </c>
      <c r="M31" s="42" t="s">
        <v>1758</v>
      </c>
      <c r="N31" s="27" t="s">
        <v>23</v>
      </c>
    </row>
    <row r="32" spans="1:14" s="102" customFormat="1" ht="47.25" x14ac:dyDescent="0.25">
      <c r="A32" s="1068"/>
      <c r="B32" s="804"/>
      <c r="C32" s="811"/>
      <c r="D32" s="69" t="s">
        <v>2432</v>
      </c>
      <c r="E32" s="69" t="s">
        <v>2266</v>
      </c>
      <c r="F32" s="53" t="s">
        <v>64</v>
      </c>
      <c r="G32" s="554">
        <v>45811</v>
      </c>
      <c r="H32" s="70">
        <v>45811</v>
      </c>
      <c r="I32" s="71">
        <v>0.71180555555555558</v>
      </c>
      <c r="J32" s="71">
        <v>0.83333333333333337</v>
      </c>
      <c r="K32" s="69">
        <v>1</v>
      </c>
      <c r="L32" s="69" t="s">
        <v>450</v>
      </c>
      <c r="M32" s="69" t="s">
        <v>2433</v>
      </c>
      <c r="N32" s="365"/>
    </row>
    <row r="33" spans="1:14" s="32" customFormat="1" ht="32.25" thickBot="1" x14ac:dyDescent="0.3">
      <c r="A33" s="1069"/>
      <c r="B33" s="1071"/>
      <c r="C33" s="1030"/>
      <c r="D33" s="505" t="s">
        <v>1061</v>
      </c>
      <c r="E33" s="3" t="s">
        <v>211</v>
      </c>
      <c r="F33" s="3" t="s">
        <v>64</v>
      </c>
      <c r="G33" s="492">
        <v>45811</v>
      </c>
      <c r="H33" s="4">
        <v>45811</v>
      </c>
      <c r="I33" s="5">
        <v>0.72916666666666663</v>
      </c>
      <c r="J33" s="5">
        <v>0.79166666666666663</v>
      </c>
      <c r="K33" s="3">
        <v>1</v>
      </c>
      <c r="L33" s="3" t="s">
        <v>72</v>
      </c>
      <c r="M33" s="3" t="s">
        <v>700</v>
      </c>
      <c r="N33" s="19"/>
    </row>
    <row r="34" spans="1:14" s="31" customFormat="1" ht="31.5" x14ac:dyDescent="0.25">
      <c r="A34" s="1064">
        <v>11</v>
      </c>
      <c r="B34" s="1060" t="s">
        <v>140</v>
      </c>
      <c r="C34" s="1062" t="s">
        <v>2483</v>
      </c>
      <c r="D34" s="509" t="s">
        <v>2472</v>
      </c>
      <c r="E34" s="14" t="s">
        <v>64</v>
      </c>
      <c r="F34" s="509" t="s">
        <v>26</v>
      </c>
      <c r="G34" s="493">
        <v>45811</v>
      </c>
      <c r="H34" s="511">
        <v>45811</v>
      </c>
      <c r="I34" s="530">
        <v>0.79166666666666663</v>
      </c>
      <c r="J34" s="530">
        <v>0.875</v>
      </c>
      <c r="K34" s="509">
        <v>1</v>
      </c>
      <c r="L34" s="509" t="s">
        <v>152</v>
      </c>
      <c r="M34" s="509" t="s">
        <v>2272</v>
      </c>
      <c r="N34" s="513" t="s">
        <v>153</v>
      </c>
    </row>
    <row r="35" spans="1:14" customFormat="1" ht="31.5" x14ac:dyDescent="0.25">
      <c r="A35" s="1066"/>
      <c r="B35" s="800"/>
      <c r="C35" s="816"/>
      <c r="D35" s="45" t="s">
        <v>2436</v>
      </c>
      <c r="E35" s="42" t="s">
        <v>64</v>
      </c>
      <c r="F35" s="45" t="s">
        <v>881</v>
      </c>
      <c r="G35" s="109" t="s">
        <v>2364</v>
      </c>
      <c r="H35" s="45" t="s">
        <v>2364</v>
      </c>
      <c r="I35" s="45" t="s">
        <v>306</v>
      </c>
      <c r="J35" s="45" t="s">
        <v>307</v>
      </c>
      <c r="K35" s="45">
        <v>1</v>
      </c>
      <c r="L35" s="45" t="s">
        <v>76</v>
      </c>
      <c r="M35" s="45" t="s">
        <v>2437</v>
      </c>
      <c r="N35" s="364"/>
    </row>
    <row r="36" spans="1:14" customFormat="1" ht="31.5" x14ac:dyDescent="0.25">
      <c r="A36" s="1066"/>
      <c r="B36" s="800"/>
      <c r="C36" s="816"/>
      <c r="D36" s="42" t="s">
        <v>1749</v>
      </c>
      <c r="E36" s="42" t="s">
        <v>64</v>
      </c>
      <c r="F36" s="45" t="s">
        <v>26</v>
      </c>
      <c r="G36" s="163">
        <v>45811</v>
      </c>
      <c r="H36" s="2">
        <v>45811</v>
      </c>
      <c r="I36" s="1">
        <v>0.79166666666666663</v>
      </c>
      <c r="J36" s="1">
        <v>0.91666666666666663</v>
      </c>
      <c r="K36" s="42">
        <v>1</v>
      </c>
      <c r="L36" s="42" t="s">
        <v>149</v>
      </c>
      <c r="M36" s="42" t="s">
        <v>150</v>
      </c>
      <c r="N36" s="27" t="s">
        <v>23</v>
      </c>
    </row>
    <row r="37" spans="1:14" ht="63" x14ac:dyDescent="0.25">
      <c r="A37" s="1066"/>
      <c r="B37" s="800"/>
      <c r="C37" s="816"/>
      <c r="D37" s="45" t="s">
        <v>2461</v>
      </c>
      <c r="E37" s="45" t="s">
        <v>23</v>
      </c>
      <c r="F37" s="45" t="s">
        <v>26</v>
      </c>
      <c r="G37" s="163">
        <v>45811</v>
      </c>
      <c r="H37" s="2">
        <v>45811</v>
      </c>
      <c r="I37" s="52">
        <v>45811.791666666664</v>
      </c>
      <c r="J37" s="52">
        <v>0.875</v>
      </c>
      <c r="K37" s="42">
        <v>2</v>
      </c>
      <c r="L37" s="45" t="s">
        <v>91</v>
      </c>
      <c r="M37" s="42" t="s">
        <v>2462</v>
      </c>
      <c r="N37" s="523" t="s">
        <v>23</v>
      </c>
    </row>
    <row r="38" spans="1:14" customFormat="1" ht="31.5" x14ac:dyDescent="0.25">
      <c r="A38" s="1066"/>
      <c r="B38" s="800"/>
      <c r="C38" s="816"/>
      <c r="D38" s="45" t="s">
        <v>1716</v>
      </c>
      <c r="E38" s="42" t="s">
        <v>64</v>
      </c>
      <c r="F38" s="45" t="s">
        <v>21</v>
      </c>
      <c r="G38" s="163">
        <v>45811</v>
      </c>
      <c r="H38" s="2">
        <v>45811</v>
      </c>
      <c r="I38" s="46">
        <v>0.79166666666666663</v>
      </c>
      <c r="J38" s="46">
        <v>0.85416666666666663</v>
      </c>
      <c r="K38" s="45">
        <v>1</v>
      </c>
      <c r="L38" s="45" t="s">
        <v>72</v>
      </c>
      <c r="M38" s="45" t="s">
        <v>1717</v>
      </c>
      <c r="N38" s="364"/>
    </row>
    <row r="39" spans="1:14" s="104" customFormat="1" ht="95.25" thickBot="1" x14ac:dyDescent="0.4">
      <c r="A39" s="1066"/>
      <c r="B39" s="800"/>
      <c r="C39" s="816"/>
      <c r="D39" s="3" t="s">
        <v>2451</v>
      </c>
      <c r="E39" s="3" t="s">
        <v>64</v>
      </c>
      <c r="F39" s="3" t="s">
        <v>21</v>
      </c>
      <c r="G39" s="492">
        <v>45811</v>
      </c>
      <c r="H39" s="4">
        <v>45811</v>
      </c>
      <c r="I39" s="5">
        <v>0.79166666666666663</v>
      </c>
      <c r="J39" s="5">
        <v>0.875</v>
      </c>
      <c r="K39" s="3">
        <v>3</v>
      </c>
      <c r="L39" s="3" t="s">
        <v>653</v>
      </c>
      <c r="M39" s="3" t="s">
        <v>2452</v>
      </c>
      <c r="N39" s="517" t="s">
        <v>21</v>
      </c>
    </row>
    <row r="40" spans="1:14" s="104" customFormat="1" ht="47.25" x14ac:dyDescent="0.35">
      <c r="A40" s="1066"/>
      <c r="B40" s="800"/>
      <c r="C40" s="816"/>
      <c r="D40" s="482" t="s">
        <v>2446</v>
      </c>
      <c r="E40" s="482" t="s">
        <v>26</v>
      </c>
      <c r="F40" s="37" t="s">
        <v>64</v>
      </c>
      <c r="G40" s="493">
        <v>45811</v>
      </c>
      <c r="H40" s="484">
        <v>45811</v>
      </c>
      <c r="I40" s="485">
        <v>0.14583333333333334</v>
      </c>
      <c r="J40" s="485">
        <v>0.35416666666666669</v>
      </c>
      <c r="K40" s="482">
        <v>1</v>
      </c>
      <c r="L40" s="37" t="s">
        <v>48</v>
      </c>
      <c r="M40" s="482" t="s">
        <v>2470</v>
      </c>
      <c r="N40" s="486"/>
    </row>
    <row r="41" spans="1:14" s="104" customFormat="1" ht="31.5" x14ac:dyDescent="0.35">
      <c r="A41" s="1066"/>
      <c r="B41" s="800"/>
      <c r="C41" s="816"/>
      <c r="D41" s="50" t="s">
        <v>2471</v>
      </c>
      <c r="E41" s="50" t="s">
        <v>26</v>
      </c>
      <c r="F41" s="50" t="s">
        <v>64</v>
      </c>
      <c r="G41" s="361">
        <v>45811</v>
      </c>
      <c r="H41" s="61">
        <v>45811</v>
      </c>
      <c r="I41" s="62">
        <v>0.14583333333333334</v>
      </c>
      <c r="J41" s="62">
        <v>0.22916666666666666</v>
      </c>
      <c r="K41" s="50">
        <v>1</v>
      </c>
      <c r="L41" s="50" t="s">
        <v>152</v>
      </c>
      <c r="M41" s="50" t="s">
        <v>2473</v>
      </c>
      <c r="N41" s="391"/>
    </row>
    <row r="42" spans="1:14" s="104" customFormat="1" ht="31.5" x14ac:dyDescent="0.35">
      <c r="A42" s="1066"/>
      <c r="B42" s="800"/>
      <c r="C42" s="816"/>
      <c r="D42" s="45" t="s">
        <v>1040</v>
      </c>
      <c r="E42" s="45" t="s">
        <v>2477</v>
      </c>
      <c r="F42" s="45" t="s">
        <v>23</v>
      </c>
      <c r="G42" s="163">
        <v>45811</v>
      </c>
      <c r="H42" s="2">
        <v>45811</v>
      </c>
      <c r="I42" s="52">
        <v>0.99652777777777779</v>
      </c>
      <c r="J42" s="52">
        <v>0.10416666666666667</v>
      </c>
      <c r="K42" s="42">
        <v>1</v>
      </c>
      <c r="L42" s="45" t="s">
        <v>284</v>
      </c>
      <c r="M42" s="42" t="s">
        <v>296</v>
      </c>
      <c r="N42" s="364"/>
    </row>
    <row r="43" spans="1:14" s="104" customFormat="1" ht="32.25" thickBot="1" x14ac:dyDescent="0.4">
      <c r="A43" s="1065"/>
      <c r="B43" s="1061"/>
      <c r="C43" s="1063"/>
      <c r="D43" s="40" t="s">
        <v>1771</v>
      </c>
      <c r="E43" s="537" t="s">
        <v>1093</v>
      </c>
      <c r="F43" s="40" t="s">
        <v>64</v>
      </c>
      <c r="G43" s="494">
        <v>45811</v>
      </c>
      <c r="H43" s="541">
        <v>45811</v>
      </c>
      <c r="I43" s="542">
        <v>0.83333333333333337</v>
      </c>
      <c r="J43" s="542">
        <v>0.89583333333333337</v>
      </c>
      <c r="K43" s="40">
        <v>1</v>
      </c>
      <c r="L43" s="40" t="s">
        <v>1623</v>
      </c>
      <c r="M43" s="40" t="s">
        <v>1760</v>
      </c>
      <c r="N43" s="535" t="s">
        <v>23</v>
      </c>
    </row>
    <row r="44" spans="1:14" s="32" customFormat="1" ht="31.5" x14ac:dyDescent="0.25">
      <c r="A44" s="1064">
        <v>12</v>
      </c>
      <c r="B44" s="1060" t="s">
        <v>315</v>
      </c>
      <c r="C44" s="1060" t="s">
        <v>131</v>
      </c>
      <c r="D44" s="14" t="s">
        <v>1065</v>
      </c>
      <c r="E44" s="16" t="s">
        <v>132</v>
      </c>
      <c r="F44" s="16" t="s">
        <v>21</v>
      </c>
      <c r="G44" s="491">
        <v>45811</v>
      </c>
      <c r="H44" s="16">
        <v>45811</v>
      </c>
      <c r="I44" s="17">
        <v>0.41666666666666669</v>
      </c>
      <c r="J44" s="17">
        <v>0.5</v>
      </c>
      <c r="K44" s="14">
        <v>1</v>
      </c>
      <c r="L44" s="1051" t="s">
        <v>133</v>
      </c>
      <c r="M44" s="14" t="s">
        <v>134</v>
      </c>
      <c r="N44" s="1053" t="s">
        <v>21</v>
      </c>
    </row>
    <row r="45" spans="1:14" s="32" customFormat="1" ht="32.25" thickBot="1" x14ac:dyDescent="0.3">
      <c r="A45" s="1065"/>
      <c r="B45" s="1061"/>
      <c r="C45" s="1061"/>
      <c r="D45" s="3" t="s">
        <v>2494</v>
      </c>
      <c r="E45" s="4" t="s">
        <v>21</v>
      </c>
      <c r="F45" s="4" t="s">
        <v>132</v>
      </c>
      <c r="G45" s="492">
        <v>45812</v>
      </c>
      <c r="H45" s="4">
        <v>45812</v>
      </c>
      <c r="I45" s="5">
        <v>0.25</v>
      </c>
      <c r="J45" s="5">
        <v>0.33333333333333331</v>
      </c>
      <c r="K45" s="3">
        <v>1</v>
      </c>
      <c r="L45" s="1052"/>
      <c r="M45" s="3" t="s">
        <v>168</v>
      </c>
      <c r="N45" s="1054"/>
    </row>
    <row r="46" spans="1:14" customFormat="1" ht="31.5" x14ac:dyDescent="0.25">
      <c r="A46" s="1064">
        <v>13</v>
      </c>
      <c r="B46" s="1060" t="s">
        <v>30</v>
      </c>
      <c r="C46" s="1060" t="s">
        <v>679</v>
      </c>
      <c r="D46" s="14" t="s">
        <v>2474</v>
      </c>
      <c r="E46" s="14" t="s">
        <v>64</v>
      </c>
      <c r="F46" s="14" t="s">
        <v>163</v>
      </c>
      <c r="G46" s="491">
        <v>45812</v>
      </c>
      <c r="H46" s="16">
        <v>45812</v>
      </c>
      <c r="I46" s="443">
        <v>2.0833333333333332E-2</v>
      </c>
      <c r="J46" s="17">
        <v>0.10416666666666667</v>
      </c>
      <c r="K46" s="14">
        <v>1</v>
      </c>
      <c r="L46" s="14" t="s">
        <v>689</v>
      </c>
      <c r="M46" s="14" t="s">
        <v>164</v>
      </c>
      <c r="N46" s="18" t="s">
        <v>132</v>
      </c>
    </row>
    <row r="47" spans="1:14" s="104" customFormat="1" ht="31.5" x14ac:dyDescent="0.35">
      <c r="A47" s="1066"/>
      <c r="B47" s="800"/>
      <c r="C47" s="800"/>
      <c r="D47" s="53" t="s">
        <v>2508</v>
      </c>
      <c r="E47" s="69" t="s">
        <v>1093</v>
      </c>
      <c r="F47" s="53" t="s">
        <v>23</v>
      </c>
      <c r="G47" s="554">
        <v>45781</v>
      </c>
      <c r="H47" s="70">
        <v>45781</v>
      </c>
      <c r="I47" s="57">
        <v>0.14583333333333334</v>
      </c>
      <c r="J47" s="57">
        <v>0.22916666666666666</v>
      </c>
      <c r="K47" s="53">
        <v>1</v>
      </c>
      <c r="L47" s="53" t="s">
        <v>2149</v>
      </c>
      <c r="M47" s="53" t="s">
        <v>124</v>
      </c>
      <c r="N47" s="365" t="s">
        <v>23</v>
      </c>
    </row>
    <row r="48" spans="1:14" ht="32.25" thickBot="1" x14ac:dyDescent="0.3">
      <c r="A48" s="1065"/>
      <c r="B48" s="1061"/>
      <c r="C48" s="1061"/>
      <c r="D48" s="505" t="s">
        <v>2463</v>
      </c>
      <c r="E48" s="505" t="s">
        <v>1421</v>
      </c>
      <c r="F48" s="505" t="s">
        <v>23</v>
      </c>
      <c r="G48" s="492">
        <v>45812</v>
      </c>
      <c r="H48" s="4">
        <v>45812</v>
      </c>
      <c r="I48" s="516">
        <v>0.16666666666666666</v>
      </c>
      <c r="J48" s="516">
        <v>0.25</v>
      </c>
      <c r="K48" s="3">
        <v>1</v>
      </c>
      <c r="L48" s="505" t="s">
        <v>112</v>
      </c>
      <c r="M48" s="3" t="s">
        <v>2464</v>
      </c>
      <c r="N48" s="532" t="s">
        <v>23</v>
      </c>
    </row>
    <row r="49" spans="1:15" customFormat="1" ht="48" thickBot="1" x14ac:dyDescent="0.3">
      <c r="A49" s="1064">
        <v>14</v>
      </c>
      <c r="B49" s="1060" t="s">
        <v>30</v>
      </c>
      <c r="C49" s="1060" t="s">
        <v>679</v>
      </c>
      <c r="D49" s="520" t="s">
        <v>2438</v>
      </c>
      <c r="E49" s="520" t="s">
        <v>23</v>
      </c>
      <c r="F49" s="520" t="s">
        <v>21</v>
      </c>
      <c r="G49" s="44">
        <v>45812</v>
      </c>
      <c r="H49" s="24">
        <v>45812</v>
      </c>
      <c r="I49" s="25">
        <v>0.33333333333333331</v>
      </c>
      <c r="J49" s="25">
        <v>0.5</v>
      </c>
      <c r="K49" s="520">
        <v>1</v>
      </c>
      <c r="L49" s="23" t="s">
        <v>242</v>
      </c>
      <c r="M49" s="23" t="s">
        <v>2171</v>
      </c>
      <c r="N49" s="26" t="s">
        <v>323</v>
      </c>
    </row>
    <row r="50" spans="1:15" customFormat="1" ht="48" thickBot="1" x14ac:dyDescent="0.3">
      <c r="A50" s="1065"/>
      <c r="B50" s="1061"/>
      <c r="C50" s="1061"/>
      <c r="D50" s="23" t="s">
        <v>2509</v>
      </c>
      <c r="E50" s="23" t="s">
        <v>64</v>
      </c>
      <c r="F50" s="520" t="s">
        <v>1491</v>
      </c>
      <c r="G50" s="557">
        <v>45812</v>
      </c>
      <c r="H50" s="527">
        <v>45812</v>
      </c>
      <c r="I50" s="25">
        <v>0.33333333333333331</v>
      </c>
      <c r="J50" s="25">
        <v>0.625</v>
      </c>
      <c r="K50" s="23">
        <v>2</v>
      </c>
      <c r="L50" s="23" t="s">
        <v>1755</v>
      </c>
      <c r="M50" s="23" t="s">
        <v>2403</v>
      </c>
      <c r="N50" s="26" t="s">
        <v>23</v>
      </c>
      <c r="O50" s="437"/>
    </row>
    <row r="51" spans="1:15" ht="31.5" x14ac:dyDescent="0.25">
      <c r="A51" s="1064">
        <v>15</v>
      </c>
      <c r="B51" s="1062" t="s">
        <v>30</v>
      </c>
      <c r="C51" s="1060" t="s">
        <v>383</v>
      </c>
      <c r="D51" s="482" t="s">
        <v>2484</v>
      </c>
      <c r="E51" s="538" t="s">
        <v>17</v>
      </c>
      <c r="F51" s="538" t="s">
        <v>2485</v>
      </c>
      <c r="G51" s="493">
        <v>45812</v>
      </c>
      <c r="H51" s="511">
        <v>45812</v>
      </c>
      <c r="I51" s="512">
        <v>0.33333333333333398</v>
      </c>
      <c r="J51" s="512">
        <v>0.66666666666666696</v>
      </c>
      <c r="K51" s="538">
        <v>2</v>
      </c>
      <c r="L51" s="538" t="s">
        <v>107</v>
      </c>
      <c r="M51" s="539" t="s">
        <v>2486</v>
      </c>
      <c r="N51" s="536" t="s">
        <v>17</v>
      </c>
    </row>
    <row r="52" spans="1:15" ht="63.75" thickBot="1" x14ac:dyDescent="0.3">
      <c r="A52" s="1065"/>
      <c r="B52" s="1063"/>
      <c r="C52" s="1061"/>
      <c r="D52" s="540" t="s">
        <v>2487</v>
      </c>
      <c r="E52" s="505" t="s">
        <v>21</v>
      </c>
      <c r="F52" s="505" t="s">
        <v>2485</v>
      </c>
      <c r="G52" s="547">
        <v>45812</v>
      </c>
      <c r="H52" s="515">
        <v>45812</v>
      </c>
      <c r="I52" s="516">
        <v>0.33333333333333398</v>
      </c>
      <c r="J52" s="516">
        <v>0.75</v>
      </c>
      <c r="K52" s="505">
        <v>1</v>
      </c>
      <c r="L52" s="505" t="s">
        <v>107</v>
      </c>
      <c r="M52" s="505" t="s">
        <v>2488</v>
      </c>
      <c r="N52" s="517" t="s">
        <v>21</v>
      </c>
    </row>
    <row r="53" spans="1:15" s="31" customFormat="1" ht="48" thickBot="1" x14ac:dyDescent="0.3">
      <c r="A53" s="524">
        <v>16</v>
      </c>
      <c r="B53" s="529" t="s">
        <v>140</v>
      </c>
      <c r="C53" s="520" t="s">
        <v>1027</v>
      </c>
      <c r="D53" s="520" t="s">
        <v>2431</v>
      </c>
      <c r="E53" s="533" t="s">
        <v>64</v>
      </c>
      <c r="F53" s="520" t="s">
        <v>21</v>
      </c>
      <c r="G53" s="527">
        <v>45813</v>
      </c>
      <c r="H53" s="527">
        <v>45813</v>
      </c>
      <c r="I53" s="533">
        <v>0.29166666666666669</v>
      </c>
      <c r="J53" s="533">
        <v>0.58333333333333337</v>
      </c>
      <c r="K53" s="520">
        <v>1</v>
      </c>
      <c r="L53" s="520" t="s">
        <v>152</v>
      </c>
      <c r="M53" s="520" t="s">
        <v>1597</v>
      </c>
      <c r="N53" s="528" t="s">
        <v>153</v>
      </c>
    </row>
    <row r="54" spans="1:15" customFormat="1" ht="48" thickBot="1" x14ac:dyDescent="0.3">
      <c r="A54" s="524">
        <v>17</v>
      </c>
      <c r="B54" s="520" t="s">
        <v>30</v>
      </c>
      <c r="C54" s="520" t="s">
        <v>383</v>
      </c>
      <c r="D54" s="520" t="s">
        <v>2444</v>
      </c>
      <c r="E54" s="520" t="s">
        <v>17</v>
      </c>
      <c r="F54" s="520" t="s">
        <v>21</v>
      </c>
      <c r="G54" s="527">
        <v>45813</v>
      </c>
      <c r="H54" s="527">
        <v>45813</v>
      </c>
      <c r="I54" s="525">
        <v>0.33333333333333398</v>
      </c>
      <c r="J54" s="525">
        <v>0.79166666666666696</v>
      </c>
      <c r="K54" s="520">
        <v>1</v>
      </c>
      <c r="L54" s="520" t="s">
        <v>107</v>
      </c>
      <c r="M54" s="520" t="s">
        <v>2445</v>
      </c>
      <c r="N54" s="528" t="s">
        <v>17</v>
      </c>
    </row>
    <row r="55" spans="1:15" ht="32.25" thickBot="1" x14ac:dyDescent="0.3">
      <c r="A55" s="524">
        <v>18</v>
      </c>
      <c r="B55" s="520" t="s">
        <v>30</v>
      </c>
      <c r="C55" s="520" t="s">
        <v>311</v>
      </c>
      <c r="D55" s="520" t="s">
        <v>2465</v>
      </c>
      <c r="E55" s="520" t="s">
        <v>23</v>
      </c>
      <c r="F55" s="520" t="s">
        <v>2466</v>
      </c>
      <c r="G55" s="24">
        <v>45813</v>
      </c>
      <c r="H55" s="24">
        <v>45813</v>
      </c>
      <c r="I55" s="525">
        <v>0.33333333333333331</v>
      </c>
      <c r="J55" s="525">
        <v>0.5</v>
      </c>
      <c r="K55" s="23">
        <v>1</v>
      </c>
      <c r="L55" s="520" t="s">
        <v>112</v>
      </c>
      <c r="M55" s="23" t="s">
        <v>2467</v>
      </c>
      <c r="N55" s="526" t="s">
        <v>23</v>
      </c>
    </row>
    <row r="56" spans="1:15" s="157" customFormat="1" ht="32.25" thickBot="1" x14ac:dyDescent="0.4">
      <c r="A56" s="524">
        <v>19</v>
      </c>
      <c r="B56" s="520" t="s">
        <v>30</v>
      </c>
      <c r="C56" s="520" t="s">
        <v>385</v>
      </c>
      <c r="D56" s="520" t="s">
        <v>2421</v>
      </c>
      <c r="E56" s="520" t="s">
        <v>33</v>
      </c>
      <c r="F56" s="520" t="s">
        <v>23</v>
      </c>
      <c r="G56" s="527">
        <v>45814</v>
      </c>
      <c r="H56" s="527">
        <v>45814</v>
      </c>
      <c r="I56" s="25">
        <v>0.41666666666666669</v>
      </c>
      <c r="J56" s="525">
        <v>0.5</v>
      </c>
      <c r="K56" s="520">
        <v>1</v>
      </c>
      <c r="L56" s="23" t="s">
        <v>201</v>
      </c>
      <c r="M56" s="520" t="s">
        <v>2422</v>
      </c>
      <c r="N56" s="528"/>
    </row>
    <row r="57" spans="1:15" customFormat="1" ht="162.75" x14ac:dyDescent="0.25">
      <c r="A57" s="548"/>
      <c r="B57" s="548"/>
      <c r="C57" s="548"/>
      <c r="D57" s="549" t="s">
        <v>2492</v>
      </c>
      <c r="E57" s="550" t="s">
        <v>23</v>
      </c>
      <c r="F57" s="550" t="s">
        <v>21</v>
      </c>
      <c r="G57" s="551">
        <v>45814</v>
      </c>
      <c r="H57" s="551">
        <v>45814</v>
      </c>
      <c r="I57" s="552">
        <v>0.41666666666666669</v>
      </c>
      <c r="J57" s="552">
        <v>0.5</v>
      </c>
      <c r="K57" s="550">
        <v>9</v>
      </c>
      <c r="L57" s="550" t="s">
        <v>42</v>
      </c>
      <c r="M57" s="553" t="s">
        <v>2493</v>
      </c>
      <c r="N57" s="550" t="s">
        <v>132</v>
      </c>
    </row>
    <row r="58" spans="1:15" s="423" customFormat="1" ht="69.75" customHeight="1" x14ac:dyDescent="0.3">
      <c r="A58" s="9"/>
      <c r="B58" s="439" t="s">
        <v>2315</v>
      </c>
      <c r="C58" s="1049"/>
      <c r="D58" s="1049"/>
      <c r="E58" s="440" t="s">
        <v>88</v>
      </c>
      <c r="F58" s="440"/>
      <c r="G58" s="440"/>
      <c r="H58" s="440"/>
      <c r="I58" s="440"/>
      <c r="J58" s="440"/>
      <c r="K58" s="421"/>
      <c r="L58" s="421"/>
      <c r="M58" s="422"/>
      <c r="N58" s="422"/>
    </row>
  </sheetData>
  <mergeCells count="38">
    <mergeCell ref="A1:N1"/>
    <mergeCell ref="E2:F2"/>
    <mergeCell ref="G2:H2"/>
    <mergeCell ref="I2:J2"/>
    <mergeCell ref="A6:A7"/>
    <mergeCell ref="B6:B7"/>
    <mergeCell ref="C6:C7"/>
    <mergeCell ref="K6:K7"/>
    <mergeCell ref="L6:L7"/>
    <mergeCell ref="M6:M7"/>
    <mergeCell ref="N6:N7"/>
    <mergeCell ref="A8:A20"/>
    <mergeCell ref="B8:B20"/>
    <mergeCell ref="C8:C20"/>
    <mergeCell ref="A23:A24"/>
    <mergeCell ref="B23:B24"/>
    <mergeCell ref="C23:C24"/>
    <mergeCell ref="A26:A33"/>
    <mergeCell ref="B26:B33"/>
    <mergeCell ref="C26:C33"/>
    <mergeCell ref="A34:A43"/>
    <mergeCell ref="B34:B43"/>
    <mergeCell ref="C34:C43"/>
    <mergeCell ref="N44:N45"/>
    <mergeCell ref="A49:A50"/>
    <mergeCell ref="B49:B50"/>
    <mergeCell ref="C49:C50"/>
    <mergeCell ref="A46:A48"/>
    <mergeCell ref="B46:B48"/>
    <mergeCell ref="C46:C48"/>
    <mergeCell ref="A44:A45"/>
    <mergeCell ref="B44:B45"/>
    <mergeCell ref="C44:C45"/>
    <mergeCell ref="C58:D58"/>
    <mergeCell ref="C51:C52"/>
    <mergeCell ref="B51:B52"/>
    <mergeCell ref="A51:A52"/>
    <mergeCell ref="L44:L45"/>
  </mergeCells>
  <dataValidations count="1">
    <dataValidation type="whole" showInputMessage="1" showErrorMessage="1" sqref="K2 G55 K6:K7 K33 K29:K31 I39:I43 K25 G27 G42 G37 G48 K12:K13 K20 I8:I17 I26:I31 K36:K50 K53:K57" xr:uid="{00000000-0002-0000-1E00-000000000000}">
      <formula1>1</formula1>
      <formula2>20</formula2>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68"/>
  <sheetViews>
    <sheetView zoomScale="90" zoomScaleNormal="90" workbookViewId="0">
      <pane ySplit="2" topLeftCell="A51" activePane="bottomLeft" state="frozen"/>
      <selection sqref="A1:N1"/>
      <selection pane="bottomLeft" activeCell="B44" sqref="B44:N45"/>
    </sheetView>
  </sheetViews>
  <sheetFormatPr defaultRowHeight="15.75" x14ac:dyDescent="0.25"/>
  <cols>
    <col min="1" max="1" width="4.85546875" style="76" bestFit="1" customWidth="1"/>
    <col min="2" max="2" width="20.42578125" style="9" customWidth="1"/>
    <col min="3" max="3" width="15.42578125" style="9" customWidth="1"/>
    <col min="4" max="4" width="51.7109375" style="9" customWidth="1"/>
    <col min="5" max="5" width="22.42578125" style="9" customWidth="1"/>
    <col min="6" max="6" width="18.42578125" style="9" customWidth="1"/>
    <col min="7" max="8" width="17.7109375" style="9" customWidth="1"/>
    <col min="9" max="9" width="11.7109375" style="9" customWidth="1"/>
    <col min="10" max="10" width="12.42578125" style="9" bestFit="1" customWidth="1"/>
    <col min="11" max="11" width="13.5703125" style="9" customWidth="1"/>
    <col min="12" max="12" width="24.42578125" style="9" customWidth="1"/>
    <col min="13" max="13" width="33.85546875" style="9" customWidth="1"/>
    <col min="14" max="14" width="16.5703125" style="9" customWidth="1"/>
    <col min="15" max="16384" width="9.140625" style="9"/>
  </cols>
  <sheetData>
    <row r="1" spans="1:15" ht="27.75" customHeight="1" x14ac:dyDescent="0.25">
      <c r="A1" s="1079" t="s">
        <v>0</v>
      </c>
      <c r="B1" s="1079"/>
      <c r="C1" s="1079"/>
      <c r="D1" s="1079"/>
      <c r="E1" s="1079"/>
      <c r="F1" s="1079"/>
      <c r="G1" s="1079"/>
      <c r="H1" s="1079"/>
      <c r="I1" s="1079"/>
      <c r="J1" s="1079"/>
      <c r="K1" s="1079"/>
      <c r="L1" s="1079"/>
      <c r="M1" s="1079"/>
      <c r="N1" s="1079"/>
    </row>
    <row r="2" spans="1:15" ht="47.25" x14ac:dyDescent="0.25">
      <c r="A2" s="42" t="s">
        <v>1</v>
      </c>
      <c r="B2" s="111" t="s">
        <v>2</v>
      </c>
      <c r="C2" s="42" t="s">
        <v>3</v>
      </c>
      <c r="D2" s="42" t="s">
        <v>4</v>
      </c>
      <c r="E2" s="813" t="s">
        <v>5</v>
      </c>
      <c r="F2" s="813"/>
      <c r="G2" s="813" t="s">
        <v>6</v>
      </c>
      <c r="H2" s="813"/>
      <c r="I2" s="813" t="s">
        <v>7</v>
      </c>
      <c r="J2" s="813"/>
      <c r="K2" s="42" t="s">
        <v>8</v>
      </c>
      <c r="L2" s="42" t="s">
        <v>9</v>
      </c>
      <c r="M2" s="42" t="s">
        <v>1631</v>
      </c>
      <c r="N2" s="42" t="s">
        <v>10</v>
      </c>
    </row>
    <row r="3" spans="1:15" s="29" customFormat="1" ht="126" x14ac:dyDescent="0.35">
      <c r="A3" s="50">
        <v>1</v>
      </c>
      <c r="B3" s="399" t="s">
        <v>15</v>
      </c>
      <c r="C3" s="64" t="s">
        <v>378</v>
      </c>
      <c r="D3" s="64" t="s">
        <v>2434</v>
      </c>
      <c r="E3" s="94" t="s">
        <v>17</v>
      </c>
      <c r="F3" s="94" t="s">
        <v>17</v>
      </c>
      <c r="G3" s="91">
        <v>45815</v>
      </c>
      <c r="H3" s="91">
        <v>45821</v>
      </c>
      <c r="I3" s="78">
        <v>0.33333333333333398</v>
      </c>
      <c r="J3" s="78">
        <v>0.83333333333333404</v>
      </c>
      <c r="K3" s="64">
        <v>2</v>
      </c>
      <c r="L3" s="64" t="s">
        <v>18</v>
      </c>
      <c r="M3" s="64" t="s">
        <v>2282</v>
      </c>
      <c r="N3" s="64" t="s">
        <v>17</v>
      </c>
    </row>
    <row r="4" spans="1:15" s="29" customFormat="1" ht="110.25" x14ac:dyDescent="0.35">
      <c r="A4" s="50">
        <v>2</v>
      </c>
      <c r="B4" s="399" t="s">
        <v>15</v>
      </c>
      <c r="C4" s="64" t="s">
        <v>378</v>
      </c>
      <c r="D4" s="64" t="s">
        <v>2342</v>
      </c>
      <c r="E4" s="94" t="s">
        <v>17</v>
      </c>
      <c r="F4" s="94" t="s">
        <v>17</v>
      </c>
      <c r="G4" s="91">
        <v>45815</v>
      </c>
      <c r="H4" s="91">
        <v>45821</v>
      </c>
      <c r="I4" s="78">
        <v>0.33333333333333398</v>
      </c>
      <c r="J4" s="78">
        <v>0.83333333333333404</v>
      </c>
      <c r="K4" s="64">
        <v>2</v>
      </c>
      <c r="L4" s="64" t="s">
        <v>18</v>
      </c>
      <c r="M4" s="64" t="s">
        <v>2282</v>
      </c>
      <c r="N4" s="64" t="s">
        <v>17</v>
      </c>
    </row>
    <row r="5" spans="1:15" s="29" customFormat="1" ht="63" x14ac:dyDescent="0.35">
      <c r="A5" s="50">
        <v>3</v>
      </c>
      <c r="B5" s="399" t="s">
        <v>15</v>
      </c>
      <c r="C5" s="64" t="s">
        <v>378</v>
      </c>
      <c r="D5" s="64" t="s">
        <v>2284</v>
      </c>
      <c r="E5" s="94" t="s">
        <v>17</v>
      </c>
      <c r="F5" s="94" t="s">
        <v>17</v>
      </c>
      <c r="G5" s="91">
        <v>45815</v>
      </c>
      <c r="H5" s="91">
        <v>45821</v>
      </c>
      <c r="I5" s="78">
        <v>0.83333333333333404</v>
      </c>
      <c r="J5" s="78">
        <v>0.33333333333333398</v>
      </c>
      <c r="K5" s="64">
        <v>2</v>
      </c>
      <c r="L5" s="64" t="s">
        <v>18</v>
      </c>
      <c r="M5" s="64" t="s">
        <v>2282</v>
      </c>
      <c r="N5" s="64" t="s">
        <v>17</v>
      </c>
    </row>
    <row r="6" spans="1:15" s="29" customFormat="1" ht="58.5" customHeight="1" x14ac:dyDescent="0.35">
      <c r="A6" s="50">
        <v>4</v>
      </c>
      <c r="B6" s="399" t="s">
        <v>30</v>
      </c>
      <c r="C6" s="64" t="s">
        <v>1215</v>
      </c>
      <c r="D6" s="64" t="s">
        <v>2574</v>
      </c>
      <c r="E6" s="63" t="s">
        <v>350</v>
      </c>
      <c r="F6" s="362" t="s">
        <v>1821</v>
      </c>
      <c r="G6" s="91">
        <v>45815</v>
      </c>
      <c r="H6" s="91">
        <v>45815</v>
      </c>
      <c r="I6" s="78">
        <v>0.33333333333333331</v>
      </c>
      <c r="J6" s="78">
        <v>0.75</v>
      </c>
      <c r="K6" s="64">
        <v>3</v>
      </c>
      <c r="L6" s="64" t="s">
        <v>901</v>
      </c>
      <c r="M6" s="64" t="s">
        <v>352</v>
      </c>
      <c r="N6" s="64" t="s">
        <v>23</v>
      </c>
    </row>
    <row r="7" spans="1:15" s="29" customFormat="1" ht="47.25" x14ac:dyDescent="0.35">
      <c r="A7" s="64">
        <v>5</v>
      </c>
      <c r="B7" s="399" t="s">
        <v>30</v>
      </c>
      <c r="C7" s="64" t="s">
        <v>678</v>
      </c>
      <c r="D7" s="64" t="s">
        <v>2552</v>
      </c>
      <c r="E7" s="64" t="s">
        <v>23</v>
      </c>
      <c r="F7" s="64" t="s">
        <v>739</v>
      </c>
      <c r="G7" s="91">
        <v>45815</v>
      </c>
      <c r="H7" s="91">
        <v>45815</v>
      </c>
      <c r="I7" s="78">
        <v>0.3125</v>
      </c>
      <c r="J7" s="78">
        <v>0.66666666666666663</v>
      </c>
      <c r="K7" s="64">
        <v>2</v>
      </c>
      <c r="L7" s="64" t="s">
        <v>112</v>
      </c>
      <c r="M7" s="64" t="s">
        <v>537</v>
      </c>
      <c r="N7" s="91" t="s">
        <v>23</v>
      </c>
    </row>
    <row r="8" spans="1:15" s="29" customFormat="1" ht="47.25" x14ac:dyDescent="0.35">
      <c r="A8" s="64">
        <v>6</v>
      </c>
      <c r="B8" s="399" t="s">
        <v>30</v>
      </c>
      <c r="C8" s="64" t="s">
        <v>1220</v>
      </c>
      <c r="D8" s="64" t="s">
        <v>2563</v>
      </c>
      <c r="E8" s="64" t="s">
        <v>64</v>
      </c>
      <c r="F8" s="64" t="s">
        <v>1491</v>
      </c>
      <c r="G8" s="91">
        <v>45815</v>
      </c>
      <c r="H8" s="91">
        <v>45815</v>
      </c>
      <c r="I8" s="78">
        <v>0.58333333333333337</v>
      </c>
      <c r="J8" s="78">
        <v>0.625</v>
      </c>
      <c r="K8" s="64">
        <v>1</v>
      </c>
      <c r="L8" s="64" t="s">
        <v>119</v>
      </c>
      <c r="M8" s="64" t="s">
        <v>2403</v>
      </c>
      <c r="N8" s="64" t="s">
        <v>23</v>
      </c>
    </row>
    <row r="9" spans="1:15" s="29" customFormat="1" ht="31.5" x14ac:dyDescent="0.35">
      <c r="A9" s="50">
        <v>7</v>
      </c>
      <c r="B9" s="399" t="s">
        <v>30</v>
      </c>
      <c r="C9" s="64" t="s">
        <v>385</v>
      </c>
      <c r="D9" s="64" t="s">
        <v>2499</v>
      </c>
      <c r="E9" s="64" t="s">
        <v>23</v>
      </c>
      <c r="F9" s="64" t="s">
        <v>249</v>
      </c>
      <c r="G9" s="91">
        <v>45815</v>
      </c>
      <c r="H9" s="91">
        <v>45815</v>
      </c>
      <c r="I9" s="78">
        <v>0.33333333333333331</v>
      </c>
      <c r="J9" s="78">
        <v>0.79166666666666663</v>
      </c>
      <c r="K9" s="64">
        <v>2</v>
      </c>
      <c r="L9" s="64" t="s">
        <v>242</v>
      </c>
      <c r="M9" s="64" t="s">
        <v>2491</v>
      </c>
      <c r="N9" s="64" t="s">
        <v>323</v>
      </c>
    </row>
    <row r="10" spans="1:15" s="29" customFormat="1" ht="31.5" x14ac:dyDescent="0.35">
      <c r="A10" s="50">
        <v>8</v>
      </c>
      <c r="B10" s="399" t="s">
        <v>30</v>
      </c>
      <c r="C10" s="64" t="s">
        <v>845</v>
      </c>
      <c r="D10" s="64" t="s">
        <v>2499</v>
      </c>
      <c r="E10" s="64" t="s">
        <v>23</v>
      </c>
      <c r="F10" s="64" t="s">
        <v>1455</v>
      </c>
      <c r="G10" s="91">
        <v>45815</v>
      </c>
      <c r="H10" s="91">
        <v>45815</v>
      </c>
      <c r="I10" s="78">
        <v>0.33333333333333331</v>
      </c>
      <c r="J10" s="78">
        <v>0.79166666666666663</v>
      </c>
      <c r="K10" s="64">
        <v>1</v>
      </c>
      <c r="L10" s="64" t="s">
        <v>242</v>
      </c>
      <c r="M10" s="64" t="s">
        <v>2500</v>
      </c>
      <c r="N10" s="64" t="s">
        <v>323</v>
      </c>
    </row>
    <row r="11" spans="1:15" s="29" customFormat="1" ht="47.25" x14ac:dyDescent="0.35">
      <c r="A11" s="50">
        <v>9</v>
      </c>
      <c r="B11" s="399" t="s">
        <v>30</v>
      </c>
      <c r="C11" s="64" t="s">
        <v>383</v>
      </c>
      <c r="D11" s="64" t="s">
        <v>2549</v>
      </c>
      <c r="E11" s="64" t="s">
        <v>21</v>
      </c>
      <c r="F11" s="64" t="s">
        <v>17</v>
      </c>
      <c r="G11" s="91">
        <v>45816</v>
      </c>
      <c r="H11" s="91">
        <v>45816</v>
      </c>
      <c r="I11" s="78">
        <v>0.45833333333333398</v>
      </c>
      <c r="J11" s="78">
        <v>0.625</v>
      </c>
      <c r="K11" s="64">
        <v>1</v>
      </c>
      <c r="L11" s="64" t="s">
        <v>107</v>
      </c>
      <c r="M11" s="64" t="s">
        <v>2550</v>
      </c>
      <c r="N11" s="64" t="s">
        <v>17</v>
      </c>
    </row>
    <row r="12" spans="1:15" s="29" customFormat="1" ht="31.5" x14ac:dyDescent="0.35">
      <c r="A12" s="45">
        <v>10</v>
      </c>
      <c r="B12" s="563" t="s">
        <v>30</v>
      </c>
      <c r="C12" s="42" t="s">
        <v>385</v>
      </c>
      <c r="D12" s="42" t="s">
        <v>2564</v>
      </c>
      <c r="E12" s="366" t="s">
        <v>23</v>
      </c>
      <c r="F12" s="42" t="s">
        <v>96</v>
      </c>
      <c r="G12" s="2">
        <v>45817</v>
      </c>
      <c r="H12" s="2">
        <v>45817</v>
      </c>
      <c r="I12" s="1">
        <v>0.20833333333333334</v>
      </c>
      <c r="J12" s="1">
        <v>0.29166666666666669</v>
      </c>
      <c r="K12" s="42">
        <v>1</v>
      </c>
      <c r="L12" s="42" t="s">
        <v>2541</v>
      </c>
      <c r="M12" s="42" t="s">
        <v>2542</v>
      </c>
      <c r="N12" s="42"/>
    </row>
    <row r="13" spans="1:15" s="29" customFormat="1" ht="31.5" customHeight="1" x14ac:dyDescent="0.35">
      <c r="A13" s="1003">
        <v>11</v>
      </c>
      <c r="B13" s="1072" t="s">
        <v>140</v>
      </c>
      <c r="C13" s="810" t="s">
        <v>684</v>
      </c>
      <c r="D13" s="64" t="s">
        <v>2553</v>
      </c>
      <c r="E13" s="810" t="s">
        <v>23</v>
      </c>
      <c r="F13" s="810" t="s">
        <v>26</v>
      </c>
      <c r="G13" s="1076">
        <v>45817</v>
      </c>
      <c r="H13" s="1076">
        <v>45817</v>
      </c>
      <c r="I13" s="820">
        <v>0.52083333333333337</v>
      </c>
      <c r="J13" s="820">
        <v>0.60416666666666663</v>
      </c>
      <c r="K13" s="64">
        <v>1</v>
      </c>
      <c r="L13" s="64" t="s">
        <v>112</v>
      </c>
      <c r="M13" s="64" t="s">
        <v>1007</v>
      </c>
      <c r="N13" s="91" t="s">
        <v>23</v>
      </c>
    </row>
    <row r="14" spans="1:15" s="359" customFormat="1" ht="141.75" x14ac:dyDescent="0.25">
      <c r="A14" s="1003"/>
      <c r="B14" s="1073"/>
      <c r="C14" s="812"/>
      <c r="D14" s="95" t="s">
        <v>2538</v>
      </c>
      <c r="E14" s="812"/>
      <c r="F14" s="812"/>
      <c r="G14" s="1077"/>
      <c r="H14" s="1077"/>
      <c r="I14" s="822"/>
      <c r="J14" s="822"/>
      <c r="K14" s="64">
        <v>5</v>
      </c>
      <c r="L14" s="64" t="s">
        <v>27</v>
      </c>
      <c r="M14" s="95" t="s">
        <v>2527</v>
      </c>
      <c r="N14" s="64"/>
      <c r="O14" s="359" t="s">
        <v>390</v>
      </c>
    </row>
    <row r="15" spans="1:15" s="359" customFormat="1" ht="63" x14ac:dyDescent="0.25">
      <c r="A15" s="994">
        <v>12</v>
      </c>
      <c r="B15" s="1072" t="s">
        <v>30</v>
      </c>
      <c r="C15" s="810" t="s">
        <v>678</v>
      </c>
      <c r="D15" s="64" t="s">
        <v>2458</v>
      </c>
      <c r="E15" s="64" t="s">
        <v>23</v>
      </c>
      <c r="F15" s="64" t="s">
        <v>801</v>
      </c>
      <c r="G15" s="91">
        <v>45818</v>
      </c>
      <c r="H15" s="91">
        <v>45818</v>
      </c>
      <c r="I15" s="78">
        <v>0.3125</v>
      </c>
      <c r="J15" s="78">
        <v>0.79166666666666663</v>
      </c>
      <c r="K15" s="64">
        <v>3</v>
      </c>
      <c r="L15" s="64" t="s">
        <v>2557</v>
      </c>
      <c r="M15" s="64" t="s">
        <v>2556</v>
      </c>
      <c r="N15" s="91" t="s">
        <v>23</v>
      </c>
    </row>
    <row r="16" spans="1:15" s="359" customFormat="1" ht="31.5" x14ac:dyDescent="0.25">
      <c r="A16" s="994"/>
      <c r="B16" s="1073"/>
      <c r="C16" s="812"/>
      <c r="D16" s="64" t="s">
        <v>2555</v>
      </c>
      <c r="E16" s="64" t="s">
        <v>1421</v>
      </c>
      <c r="F16" s="64" t="s">
        <v>23</v>
      </c>
      <c r="G16" s="91">
        <v>45818</v>
      </c>
      <c r="H16" s="91">
        <v>45818</v>
      </c>
      <c r="I16" s="84">
        <v>0.83333333333333337</v>
      </c>
      <c r="J16" s="84">
        <v>0.91666666666666663</v>
      </c>
      <c r="K16" s="64">
        <v>1</v>
      </c>
      <c r="L16" s="64" t="s">
        <v>91</v>
      </c>
      <c r="M16" s="64" t="s">
        <v>2554</v>
      </c>
      <c r="N16" s="91" t="s">
        <v>23</v>
      </c>
    </row>
    <row r="17" spans="1:15" s="359" customFormat="1" ht="58.5" customHeight="1" x14ac:dyDescent="0.25">
      <c r="A17" s="64">
        <v>13</v>
      </c>
      <c r="B17" s="399" t="s">
        <v>30</v>
      </c>
      <c r="C17" s="64" t="s">
        <v>386</v>
      </c>
      <c r="D17" s="64" t="s">
        <v>2574</v>
      </c>
      <c r="E17" s="63" t="s">
        <v>350</v>
      </c>
      <c r="F17" s="362" t="s">
        <v>1821</v>
      </c>
      <c r="G17" s="91">
        <v>45818</v>
      </c>
      <c r="H17" s="91">
        <v>45818</v>
      </c>
      <c r="I17" s="78">
        <v>0.33333333333333331</v>
      </c>
      <c r="J17" s="78">
        <v>0.75</v>
      </c>
      <c r="K17" s="64">
        <v>3</v>
      </c>
      <c r="L17" s="64" t="s">
        <v>901</v>
      </c>
      <c r="M17" s="64" t="s">
        <v>352</v>
      </c>
      <c r="N17" s="64" t="s">
        <v>23</v>
      </c>
    </row>
    <row r="18" spans="1:15" s="359" customFormat="1" ht="141.75" x14ac:dyDescent="0.25">
      <c r="A18" s="994">
        <v>14</v>
      </c>
      <c r="B18" s="1072" t="s">
        <v>2565</v>
      </c>
      <c r="C18" s="810" t="s">
        <v>2566</v>
      </c>
      <c r="D18" s="95" t="s">
        <v>2537</v>
      </c>
      <c r="E18" s="63" t="s">
        <v>23</v>
      </c>
      <c r="F18" s="64" t="s">
        <v>1480</v>
      </c>
      <c r="G18" s="91">
        <v>45818</v>
      </c>
      <c r="H18" s="91">
        <v>45818</v>
      </c>
      <c r="I18" s="820">
        <v>0.5</v>
      </c>
      <c r="J18" s="820">
        <v>0.58333333333333337</v>
      </c>
      <c r="K18" s="64">
        <v>6</v>
      </c>
      <c r="L18" s="64" t="s">
        <v>27</v>
      </c>
      <c r="M18" s="95" t="s">
        <v>2528</v>
      </c>
      <c r="N18" s="64"/>
    </row>
    <row r="19" spans="1:15" s="359" customFormat="1" ht="47.25" x14ac:dyDescent="0.25">
      <c r="A19" s="994"/>
      <c r="B19" s="1074"/>
      <c r="C19" s="811"/>
      <c r="D19" s="64" t="s">
        <v>2548</v>
      </c>
      <c r="E19" s="810" t="s">
        <v>23</v>
      </c>
      <c r="F19" s="810" t="s">
        <v>2116</v>
      </c>
      <c r="G19" s="91">
        <v>45818</v>
      </c>
      <c r="H19" s="91">
        <v>45818</v>
      </c>
      <c r="I19" s="821"/>
      <c r="J19" s="821"/>
      <c r="K19" s="64">
        <v>6</v>
      </c>
      <c r="L19" s="64" t="s">
        <v>29</v>
      </c>
      <c r="M19" s="64" t="s">
        <v>2547</v>
      </c>
      <c r="N19" s="64"/>
      <c r="O19" s="359" t="s">
        <v>390</v>
      </c>
    </row>
    <row r="20" spans="1:15" ht="47.25" x14ac:dyDescent="0.25">
      <c r="A20" s="994"/>
      <c r="B20" s="1074"/>
      <c r="C20" s="811"/>
      <c r="D20" s="994" t="s">
        <v>39</v>
      </c>
      <c r="E20" s="811"/>
      <c r="F20" s="811"/>
      <c r="G20" s="91">
        <v>45453</v>
      </c>
      <c r="H20" s="91">
        <v>45453</v>
      </c>
      <c r="I20" s="821"/>
      <c r="J20" s="821"/>
      <c r="K20" s="994">
        <v>7</v>
      </c>
      <c r="L20" s="64" t="s">
        <v>41</v>
      </c>
      <c r="M20" s="90" t="s">
        <v>2511</v>
      </c>
      <c r="N20" s="64" t="s">
        <v>23</v>
      </c>
    </row>
    <row r="21" spans="1:15" ht="47.25" x14ac:dyDescent="0.25">
      <c r="A21" s="994"/>
      <c r="B21" s="1074"/>
      <c r="C21" s="811"/>
      <c r="D21" s="994"/>
      <c r="E21" s="811"/>
      <c r="F21" s="811"/>
      <c r="G21" s="91">
        <v>45453</v>
      </c>
      <c r="H21" s="91">
        <v>45453</v>
      </c>
      <c r="I21" s="821"/>
      <c r="J21" s="821"/>
      <c r="K21" s="994"/>
      <c r="L21" s="64" t="s">
        <v>41</v>
      </c>
      <c r="M21" s="90" t="s">
        <v>2512</v>
      </c>
      <c r="N21" s="64" t="s">
        <v>23</v>
      </c>
    </row>
    <row r="22" spans="1:15" s="47" customFormat="1" ht="31.5" x14ac:dyDescent="0.25">
      <c r="A22" s="994"/>
      <c r="B22" s="1074"/>
      <c r="C22" s="811"/>
      <c r="D22" s="994"/>
      <c r="E22" s="811"/>
      <c r="F22" s="811"/>
      <c r="G22" s="91">
        <v>45453</v>
      </c>
      <c r="H22" s="91">
        <v>45453</v>
      </c>
      <c r="I22" s="821"/>
      <c r="J22" s="821"/>
      <c r="K22" s="994"/>
      <c r="L22" s="64" t="s">
        <v>41</v>
      </c>
      <c r="M22" s="90" t="s">
        <v>2513</v>
      </c>
      <c r="N22" s="64" t="s">
        <v>23</v>
      </c>
    </row>
    <row r="23" spans="1:15" ht="15.75" customHeight="1" x14ac:dyDescent="0.25">
      <c r="A23" s="994"/>
      <c r="B23" s="1074"/>
      <c r="C23" s="811"/>
      <c r="D23" s="994"/>
      <c r="E23" s="811"/>
      <c r="F23" s="811"/>
      <c r="G23" s="91">
        <v>45453</v>
      </c>
      <c r="H23" s="91">
        <v>45453</v>
      </c>
      <c r="I23" s="821"/>
      <c r="J23" s="821"/>
      <c r="K23" s="994"/>
      <c r="L23" s="64" t="s">
        <v>41</v>
      </c>
      <c r="M23" s="90" t="s">
        <v>2514</v>
      </c>
      <c r="N23" s="64" t="s">
        <v>23</v>
      </c>
    </row>
    <row r="24" spans="1:15" ht="31.5" x14ac:dyDescent="0.25">
      <c r="A24" s="994"/>
      <c r="B24" s="1074"/>
      <c r="C24" s="811"/>
      <c r="D24" s="994"/>
      <c r="E24" s="811"/>
      <c r="F24" s="811"/>
      <c r="G24" s="91">
        <v>45453</v>
      </c>
      <c r="H24" s="91">
        <v>45453</v>
      </c>
      <c r="I24" s="821"/>
      <c r="J24" s="821"/>
      <c r="K24" s="994"/>
      <c r="L24" s="64" t="s">
        <v>41</v>
      </c>
      <c r="M24" s="90" t="s">
        <v>2515</v>
      </c>
      <c r="N24" s="64" t="s">
        <v>23</v>
      </c>
    </row>
    <row r="25" spans="1:15" ht="24.75" customHeight="1" x14ac:dyDescent="0.25">
      <c r="A25" s="994"/>
      <c r="B25" s="1074"/>
      <c r="C25" s="811"/>
      <c r="D25" s="994"/>
      <c r="E25" s="811"/>
      <c r="F25" s="811"/>
      <c r="G25" s="91">
        <v>45453</v>
      </c>
      <c r="H25" s="91">
        <v>45453</v>
      </c>
      <c r="I25" s="821"/>
      <c r="J25" s="821"/>
      <c r="K25" s="994"/>
      <c r="L25" s="64" t="s">
        <v>41</v>
      </c>
      <c r="M25" s="90" t="s">
        <v>2516</v>
      </c>
      <c r="N25" s="64" t="s">
        <v>23</v>
      </c>
    </row>
    <row r="26" spans="1:15" ht="27" customHeight="1" x14ac:dyDescent="0.25">
      <c r="A26" s="994"/>
      <c r="B26" s="1074"/>
      <c r="C26" s="811"/>
      <c r="D26" s="994"/>
      <c r="E26" s="812"/>
      <c r="F26" s="812"/>
      <c r="G26" s="91">
        <v>45453</v>
      </c>
      <c r="H26" s="91">
        <v>45453</v>
      </c>
      <c r="I26" s="821"/>
      <c r="J26" s="821"/>
      <c r="K26" s="994"/>
      <c r="L26" s="64" t="s">
        <v>41</v>
      </c>
      <c r="M26" s="90" t="s">
        <v>2517</v>
      </c>
      <c r="N26" s="64" t="s">
        <v>23</v>
      </c>
    </row>
    <row r="27" spans="1:15" x14ac:dyDescent="0.25">
      <c r="A27" s="994"/>
      <c r="B27" s="1074"/>
      <c r="C27" s="811"/>
      <c r="D27" s="994"/>
      <c r="E27" s="1075" t="s">
        <v>23</v>
      </c>
      <c r="F27" s="994" t="s">
        <v>26</v>
      </c>
      <c r="G27" s="91">
        <v>45453</v>
      </c>
      <c r="H27" s="91">
        <v>45453</v>
      </c>
      <c r="I27" s="821"/>
      <c r="J27" s="821"/>
      <c r="K27" s="994">
        <v>2</v>
      </c>
      <c r="L27" s="64" t="s">
        <v>41</v>
      </c>
      <c r="M27" s="90" t="s">
        <v>2518</v>
      </c>
      <c r="N27" s="64" t="s">
        <v>23</v>
      </c>
    </row>
    <row r="28" spans="1:15" x14ac:dyDescent="0.25">
      <c r="A28" s="994"/>
      <c r="B28" s="1074"/>
      <c r="C28" s="811"/>
      <c r="D28" s="994"/>
      <c r="E28" s="1075"/>
      <c r="F28" s="994"/>
      <c r="G28" s="91">
        <v>45453</v>
      </c>
      <c r="H28" s="91">
        <v>45453</v>
      </c>
      <c r="I28" s="821"/>
      <c r="J28" s="821"/>
      <c r="K28" s="994"/>
      <c r="L28" s="64" t="s">
        <v>41</v>
      </c>
      <c r="M28" s="90" t="s">
        <v>2519</v>
      </c>
      <c r="N28" s="64" t="s">
        <v>23</v>
      </c>
    </row>
    <row r="29" spans="1:15" s="506" customFormat="1" x14ac:dyDescent="0.25">
      <c r="A29" s="994"/>
      <c r="B29" s="1074"/>
      <c r="C29" s="811"/>
      <c r="D29" s="994"/>
      <c r="E29" s="1075" t="s">
        <v>23</v>
      </c>
      <c r="F29" s="994" t="s">
        <v>47</v>
      </c>
      <c r="G29" s="91">
        <v>45453</v>
      </c>
      <c r="H29" s="91">
        <v>45453</v>
      </c>
      <c r="I29" s="821"/>
      <c r="J29" s="821"/>
      <c r="K29" s="994">
        <v>5</v>
      </c>
      <c r="L29" s="64" t="s">
        <v>41</v>
      </c>
      <c r="M29" s="90" t="s">
        <v>2520</v>
      </c>
      <c r="N29" s="64" t="s">
        <v>23</v>
      </c>
    </row>
    <row r="30" spans="1:15" s="47" customFormat="1" x14ac:dyDescent="0.25">
      <c r="A30" s="994"/>
      <c r="B30" s="1074"/>
      <c r="C30" s="811"/>
      <c r="D30" s="994"/>
      <c r="E30" s="1075"/>
      <c r="F30" s="994"/>
      <c r="G30" s="91">
        <v>45453</v>
      </c>
      <c r="H30" s="91">
        <v>45453</v>
      </c>
      <c r="I30" s="821"/>
      <c r="J30" s="821"/>
      <c r="K30" s="994"/>
      <c r="L30" s="64" t="s">
        <v>41</v>
      </c>
      <c r="M30" s="90" t="s">
        <v>2521</v>
      </c>
      <c r="N30" s="64" t="s">
        <v>23</v>
      </c>
    </row>
    <row r="31" spans="1:15" s="124" customFormat="1" x14ac:dyDescent="0.25">
      <c r="A31" s="994"/>
      <c r="B31" s="1074"/>
      <c r="C31" s="811"/>
      <c r="D31" s="994"/>
      <c r="E31" s="1075"/>
      <c r="F31" s="994"/>
      <c r="G31" s="91">
        <v>45453</v>
      </c>
      <c r="H31" s="91">
        <v>45453</v>
      </c>
      <c r="I31" s="821"/>
      <c r="J31" s="821"/>
      <c r="K31" s="994"/>
      <c r="L31" s="64" t="s">
        <v>41</v>
      </c>
      <c r="M31" s="90" t="s">
        <v>2522</v>
      </c>
      <c r="N31" s="64" t="s">
        <v>23</v>
      </c>
    </row>
    <row r="32" spans="1:15" s="357" customFormat="1" x14ac:dyDescent="0.25">
      <c r="A32" s="994"/>
      <c r="B32" s="1074"/>
      <c r="C32" s="811"/>
      <c r="D32" s="994"/>
      <c r="E32" s="1075"/>
      <c r="F32" s="994"/>
      <c r="G32" s="91">
        <v>45453</v>
      </c>
      <c r="H32" s="91">
        <v>45453</v>
      </c>
      <c r="I32" s="821"/>
      <c r="J32" s="821"/>
      <c r="K32" s="994"/>
      <c r="L32" s="64" t="s">
        <v>41</v>
      </c>
      <c r="M32" s="90" t="s">
        <v>2523</v>
      </c>
      <c r="N32" s="64" t="s">
        <v>23</v>
      </c>
    </row>
    <row r="33" spans="1:14" s="124" customFormat="1" x14ac:dyDescent="0.25">
      <c r="A33" s="994"/>
      <c r="B33" s="1074"/>
      <c r="C33" s="811"/>
      <c r="D33" s="994"/>
      <c r="E33" s="1075"/>
      <c r="F33" s="994"/>
      <c r="G33" s="91">
        <v>45453</v>
      </c>
      <c r="H33" s="91">
        <v>45453</v>
      </c>
      <c r="I33" s="821"/>
      <c r="J33" s="821"/>
      <c r="K33" s="994"/>
      <c r="L33" s="64" t="s">
        <v>41</v>
      </c>
      <c r="M33" s="90" t="s">
        <v>2524</v>
      </c>
      <c r="N33" s="64" t="s">
        <v>23</v>
      </c>
    </row>
    <row r="34" spans="1:14" s="29" customFormat="1" ht="31.5" x14ac:dyDescent="0.35">
      <c r="A34" s="994"/>
      <c r="B34" s="1074"/>
      <c r="C34" s="811"/>
      <c r="D34" s="90" t="s">
        <v>2540</v>
      </c>
      <c r="E34" s="64" t="s">
        <v>64</v>
      </c>
      <c r="F34" s="64" t="s">
        <v>26</v>
      </c>
      <c r="G34" s="91">
        <v>45818</v>
      </c>
      <c r="H34" s="91">
        <v>45818</v>
      </c>
      <c r="I34" s="821"/>
      <c r="J34" s="821"/>
      <c r="K34" s="64">
        <v>1</v>
      </c>
      <c r="L34" s="64" t="s">
        <v>59</v>
      </c>
      <c r="M34" s="64" t="s">
        <v>2531</v>
      </c>
      <c r="N34" s="64" t="s">
        <v>132</v>
      </c>
    </row>
    <row r="35" spans="1:14" s="506" customFormat="1" ht="63" x14ac:dyDescent="0.25">
      <c r="A35" s="994"/>
      <c r="B35" s="1073"/>
      <c r="C35" s="812"/>
      <c r="D35" s="90" t="s">
        <v>2539</v>
      </c>
      <c r="E35" s="64" t="s">
        <v>64</v>
      </c>
      <c r="F35" s="64" t="s">
        <v>26</v>
      </c>
      <c r="G35" s="91">
        <v>45818</v>
      </c>
      <c r="H35" s="91">
        <v>45818</v>
      </c>
      <c r="I35" s="822"/>
      <c r="J35" s="822"/>
      <c r="K35" s="64">
        <v>4</v>
      </c>
      <c r="L35" s="64" t="s">
        <v>59</v>
      </c>
      <c r="M35" s="64" t="s">
        <v>2530</v>
      </c>
      <c r="N35" s="64" t="s">
        <v>132</v>
      </c>
    </row>
    <row r="36" spans="1:14" s="506" customFormat="1" ht="31.5" x14ac:dyDescent="0.25">
      <c r="A36" s="50">
        <v>15</v>
      </c>
      <c r="B36" s="399" t="s">
        <v>15</v>
      </c>
      <c r="C36" s="64" t="s">
        <v>378</v>
      </c>
      <c r="D36" s="64" t="s">
        <v>332</v>
      </c>
      <c r="E36" s="94" t="s">
        <v>17</v>
      </c>
      <c r="F36" s="94" t="s">
        <v>21</v>
      </c>
      <c r="G36" s="91">
        <v>45818</v>
      </c>
      <c r="H36" s="91">
        <v>45818</v>
      </c>
      <c r="I36" s="78">
        <v>0.58333333333333404</v>
      </c>
      <c r="J36" s="78">
        <v>1</v>
      </c>
      <c r="K36" s="64">
        <v>1</v>
      </c>
      <c r="L36" s="64" t="s">
        <v>18</v>
      </c>
      <c r="M36" s="64" t="s">
        <v>19</v>
      </c>
      <c r="N36" s="64" t="s">
        <v>17</v>
      </c>
    </row>
    <row r="37" spans="1:14" s="124" customFormat="1" ht="47.25" x14ac:dyDescent="0.25">
      <c r="A37" s="1003">
        <v>16</v>
      </c>
      <c r="B37" s="1072" t="s">
        <v>1798</v>
      </c>
      <c r="C37" s="810" t="s">
        <v>677</v>
      </c>
      <c r="D37" s="64" t="s">
        <v>339</v>
      </c>
      <c r="E37" s="810" t="s">
        <v>340</v>
      </c>
      <c r="F37" s="810" t="s">
        <v>341</v>
      </c>
      <c r="G37" s="91">
        <v>45818</v>
      </c>
      <c r="H37" s="91">
        <v>45818</v>
      </c>
      <c r="I37" s="78">
        <v>0.33333333333333331</v>
      </c>
      <c r="J37" s="78">
        <v>0.70833333333333337</v>
      </c>
      <c r="K37" s="64">
        <v>1</v>
      </c>
      <c r="L37" s="64" t="s">
        <v>342</v>
      </c>
      <c r="M37" s="64" t="s">
        <v>343</v>
      </c>
      <c r="N37" s="64"/>
    </row>
    <row r="38" spans="1:14" s="124" customFormat="1" ht="31.5" x14ac:dyDescent="0.25">
      <c r="A38" s="1003"/>
      <c r="B38" s="1074"/>
      <c r="C38" s="811"/>
      <c r="D38" s="64" t="s">
        <v>2495</v>
      </c>
      <c r="E38" s="811"/>
      <c r="F38" s="811"/>
      <c r="G38" s="91">
        <v>45818</v>
      </c>
      <c r="H38" s="91">
        <v>45818</v>
      </c>
      <c r="I38" s="78">
        <v>0.33333333333333331</v>
      </c>
      <c r="J38" s="78">
        <v>0.70833333333333337</v>
      </c>
      <c r="K38" s="64">
        <v>1</v>
      </c>
      <c r="L38" s="64" t="s">
        <v>342</v>
      </c>
      <c r="M38" s="64" t="s">
        <v>1800</v>
      </c>
      <c r="N38" s="64"/>
    </row>
    <row r="39" spans="1:14" s="124" customFormat="1" ht="31.5" x14ac:dyDescent="0.25">
      <c r="A39" s="1003"/>
      <c r="B39" s="1074"/>
      <c r="C39" s="811"/>
      <c r="D39" s="64" t="s">
        <v>2496</v>
      </c>
      <c r="E39" s="811"/>
      <c r="F39" s="811"/>
      <c r="G39" s="91">
        <v>45818</v>
      </c>
      <c r="H39" s="91">
        <v>45818</v>
      </c>
      <c r="I39" s="78">
        <v>0.33333333333333331</v>
      </c>
      <c r="J39" s="78">
        <v>0.70833333333333337</v>
      </c>
      <c r="K39" s="64">
        <v>1</v>
      </c>
      <c r="L39" s="64" t="s">
        <v>342</v>
      </c>
      <c r="M39" s="64" t="s">
        <v>1802</v>
      </c>
      <c r="N39" s="64"/>
    </row>
    <row r="40" spans="1:14" s="124" customFormat="1" ht="31.5" x14ac:dyDescent="0.25">
      <c r="A40" s="1003"/>
      <c r="B40" s="1073"/>
      <c r="C40" s="812"/>
      <c r="D40" s="64" t="s">
        <v>2497</v>
      </c>
      <c r="E40" s="812"/>
      <c r="F40" s="812"/>
      <c r="G40" s="91">
        <v>45818</v>
      </c>
      <c r="H40" s="91">
        <v>45818</v>
      </c>
      <c r="I40" s="78">
        <v>0.33333333333333331</v>
      </c>
      <c r="J40" s="78">
        <v>0.70833333333333337</v>
      </c>
      <c r="K40" s="64">
        <v>1</v>
      </c>
      <c r="L40" s="64" t="s">
        <v>342</v>
      </c>
      <c r="M40" s="64" t="s">
        <v>2498</v>
      </c>
      <c r="N40" s="64"/>
    </row>
    <row r="41" spans="1:14" s="47" customFormat="1" ht="94.5" x14ac:dyDescent="0.25">
      <c r="A41" s="50">
        <v>17</v>
      </c>
      <c r="B41" s="399" t="s">
        <v>2567</v>
      </c>
      <c r="C41" s="64"/>
      <c r="D41" s="64" t="s">
        <v>2558</v>
      </c>
      <c r="E41" s="64" t="s">
        <v>2559</v>
      </c>
      <c r="F41" s="64" t="s">
        <v>1545</v>
      </c>
      <c r="G41" s="91">
        <v>45819</v>
      </c>
      <c r="H41" s="91">
        <v>45819</v>
      </c>
      <c r="I41" s="78">
        <v>0.3125</v>
      </c>
      <c r="J41" s="78">
        <v>0.75</v>
      </c>
      <c r="K41" s="64">
        <v>2</v>
      </c>
      <c r="L41" s="64" t="s">
        <v>91</v>
      </c>
      <c r="M41" s="64" t="s">
        <v>2560</v>
      </c>
      <c r="N41" s="91" t="s">
        <v>23</v>
      </c>
    </row>
    <row r="42" spans="1:14" s="29" customFormat="1" ht="31.5" x14ac:dyDescent="0.35">
      <c r="A42" s="50">
        <v>18</v>
      </c>
      <c r="B42" s="399" t="s">
        <v>15</v>
      </c>
      <c r="C42" s="64" t="s">
        <v>378</v>
      </c>
      <c r="D42" s="64" t="s">
        <v>333</v>
      </c>
      <c r="E42" s="94" t="s">
        <v>21</v>
      </c>
      <c r="F42" s="94" t="s">
        <v>17</v>
      </c>
      <c r="G42" s="91">
        <v>45819</v>
      </c>
      <c r="H42" s="91">
        <v>45819</v>
      </c>
      <c r="I42" s="78">
        <v>1</v>
      </c>
      <c r="J42" s="78">
        <v>0.33333333333333398</v>
      </c>
      <c r="K42" s="64">
        <v>1</v>
      </c>
      <c r="L42" s="64" t="s">
        <v>18</v>
      </c>
      <c r="M42" s="64" t="s">
        <v>334</v>
      </c>
      <c r="N42" s="64" t="s">
        <v>17</v>
      </c>
    </row>
    <row r="43" spans="1:14" s="47" customFormat="1" ht="47.25" x14ac:dyDescent="0.25">
      <c r="A43" s="126">
        <v>19</v>
      </c>
      <c r="B43" s="98" t="s">
        <v>30</v>
      </c>
      <c r="C43" s="98" t="s">
        <v>845</v>
      </c>
      <c r="D43" s="64" t="s">
        <v>2490</v>
      </c>
      <c r="E43" s="64" t="s">
        <v>23</v>
      </c>
      <c r="F43" s="64" t="s">
        <v>1455</v>
      </c>
      <c r="G43" s="91">
        <v>45819</v>
      </c>
      <c r="H43" s="91">
        <v>45819</v>
      </c>
      <c r="I43" s="78">
        <v>0.33333333333333331</v>
      </c>
      <c r="J43" s="78">
        <v>0.79166666666666663</v>
      </c>
      <c r="K43" s="64">
        <v>2</v>
      </c>
      <c r="L43" s="64" t="s">
        <v>242</v>
      </c>
      <c r="M43" s="64" t="s">
        <v>2572</v>
      </c>
      <c r="N43" s="64" t="s">
        <v>323</v>
      </c>
    </row>
    <row r="44" spans="1:14" ht="47.25" x14ac:dyDescent="0.25">
      <c r="A44" s="76">
        <v>20</v>
      </c>
      <c r="B44" s="399" t="s">
        <v>2573</v>
      </c>
      <c r="C44" s="64" t="s">
        <v>892</v>
      </c>
      <c r="D44" s="90" t="s">
        <v>2532</v>
      </c>
      <c r="E44" s="64" t="s">
        <v>64</v>
      </c>
      <c r="F44" s="64" t="s">
        <v>28</v>
      </c>
      <c r="G44" s="91">
        <v>45819</v>
      </c>
      <c r="H44" s="91">
        <v>45819</v>
      </c>
      <c r="I44" s="84">
        <v>6.25E-2</v>
      </c>
      <c r="J44" s="84">
        <v>0.14583333333333334</v>
      </c>
      <c r="K44" s="64">
        <v>2</v>
      </c>
      <c r="L44" s="64" t="s">
        <v>59</v>
      </c>
      <c r="M44" s="64" t="s">
        <v>348</v>
      </c>
      <c r="N44" s="64" t="s">
        <v>132</v>
      </c>
    </row>
    <row r="45" spans="1:14" ht="50.25" customHeight="1" x14ac:dyDescent="0.25">
      <c r="A45" s="76">
        <v>21</v>
      </c>
      <c r="B45" s="399" t="s">
        <v>2573</v>
      </c>
      <c r="C45" s="64" t="s">
        <v>892</v>
      </c>
      <c r="D45" s="90" t="s">
        <v>2569</v>
      </c>
      <c r="E45" s="64" t="s">
        <v>2024</v>
      </c>
      <c r="F45" s="64" t="s">
        <v>64</v>
      </c>
      <c r="G45" s="91">
        <v>45819</v>
      </c>
      <c r="H45" s="91">
        <v>45819</v>
      </c>
      <c r="I45" s="84">
        <v>0.16666666666666666</v>
      </c>
      <c r="J45" s="84">
        <v>0.25</v>
      </c>
      <c r="K45" s="64">
        <v>1</v>
      </c>
      <c r="L45" s="64" t="s">
        <v>59</v>
      </c>
      <c r="M45" s="64" t="s">
        <v>349</v>
      </c>
      <c r="N45" s="64" t="s">
        <v>132</v>
      </c>
    </row>
    <row r="46" spans="1:14" s="47" customFormat="1" ht="63" x14ac:dyDescent="0.25">
      <c r="A46" s="50">
        <v>22</v>
      </c>
      <c r="B46" s="399" t="s">
        <v>2568</v>
      </c>
      <c r="C46" s="64"/>
      <c r="D46" s="64" t="s">
        <v>2499</v>
      </c>
      <c r="E46" s="64" t="s">
        <v>23</v>
      </c>
      <c r="F46" s="64" t="s">
        <v>2543</v>
      </c>
      <c r="G46" s="91">
        <v>45819</v>
      </c>
      <c r="H46" s="91">
        <v>45819</v>
      </c>
      <c r="I46" s="78">
        <v>0.33333333333333331</v>
      </c>
      <c r="J46" s="78">
        <v>0.41666666666666669</v>
      </c>
      <c r="K46" s="64">
        <v>2</v>
      </c>
      <c r="L46" s="64" t="s">
        <v>242</v>
      </c>
      <c r="M46" s="64" t="s">
        <v>2544</v>
      </c>
      <c r="N46" s="64" t="s">
        <v>323</v>
      </c>
    </row>
    <row r="47" spans="1:14" s="47" customFormat="1" ht="47.25" x14ac:dyDescent="0.25">
      <c r="A47" s="1003">
        <v>23</v>
      </c>
      <c r="B47" s="1072" t="s">
        <v>140</v>
      </c>
      <c r="C47" s="810" t="s">
        <v>2571</v>
      </c>
      <c r="D47" s="64" t="s">
        <v>2551</v>
      </c>
      <c r="E47" s="64" t="s">
        <v>23</v>
      </c>
      <c r="F47" s="64" t="s">
        <v>21</v>
      </c>
      <c r="G47" s="91">
        <v>45820</v>
      </c>
      <c r="H47" s="91">
        <v>45820</v>
      </c>
      <c r="I47" s="78">
        <v>0.33333333333333331</v>
      </c>
      <c r="J47" s="78">
        <v>0.625</v>
      </c>
      <c r="K47" s="64">
        <v>3</v>
      </c>
      <c r="L47" s="64" t="s">
        <v>41</v>
      </c>
      <c r="M47" s="64" t="s">
        <v>1824</v>
      </c>
      <c r="N47" s="64" t="s">
        <v>23</v>
      </c>
    </row>
    <row r="48" spans="1:14" s="32" customFormat="1" ht="31.5" x14ac:dyDescent="0.25">
      <c r="A48" s="1003"/>
      <c r="B48" s="1073"/>
      <c r="C48" s="812"/>
      <c r="D48" s="64" t="s">
        <v>1822</v>
      </c>
      <c r="E48" s="63" t="s">
        <v>64</v>
      </c>
      <c r="F48" s="63" t="s">
        <v>64</v>
      </c>
      <c r="G48" s="91">
        <v>45820</v>
      </c>
      <c r="H48" s="91">
        <v>45820</v>
      </c>
      <c r="I48" s="78">
        <v>0.33333333333333331</v>
      </c>
      <c r="J48" s="78">
        <v>0.625</v>
      </c>
      <c r="K48" s="64">
        <v>2</v>
      </c>
      <c r="L48" s="64" t="s">
        <v>72</v>
      </c>
      <c r="M48" s="64" t="s">
        <v>335</v>
      </c>
      <c r="N48" s="64"/>
    </row>
    <row r="49" spans="1:15" s="32" customFormat="1" ht="39" customHeight="1" x14ac:dyDescent="0.25">
      <c r="A49" s="64">
        <v>24</v>
      </c>
      <c r="B49" s="399" t="s">
        <v>30</v>
      </c>
      <c r="C49" s="64" t="s">
        <v>679</v>
      </c>
      <c r="D49" s="64" t="s">
        <v>1813</v>
      </c>
      <c r="E49" s="63" t="s">
        <v>50</v>
      </c>
      <c r="F49" s="64" t="s">
        <v>1093</v>
      </c>
      <c r="G49" s="91">
        <v>45820</v>
      </c>
      <c r="H49" s="91">
        <v>45820</v>
      </c>
      <c r="I49" s="78">
        <v>0.83333333333333337</v>
      </c>
      <c r="J49" s="78">
        <v>0.95833333333333337</v>
      </c>
      <c r="K49" s="64">
        <v>3</v>
      </c>
      <c r="L49" s="64" t="s">
        <v>78</v>
      </c>
      <c r="M49" s="64" t="s">
        <v>79</v>
      </c>
      <c r="N49" s="64"/>
    </row>
    <row r="50" spans="1:15" ht="47.25" customHeight="1" x14ac:dyDescent="0.25">
      <c r="A50" s="994">
        <v>25</v>
      </c>
      <c r="B50" s="1072" t="s">
        <v>140</v>
      </c>
      <c r="C50" s="810" t="s">
        <v>2571</v>
      </c>
      <c r="D50" s="64" t="s">
        <v>2501</v>
      </c>
      <c r="E50" s="64" t="s">
        <v>163</v>
      </c>
      <c r="F50" s="64" t="s">
        <v>23</v>
      </c>
      <c r="G50" s="91">
        <v>45820</v>
      </c>
      <c r="H50" s="91">
        <v>45820</v>
      </c>
      <c r="I50" s="78">
        <v>6.9444444444444441E-3</v>
      </c>
      <c r="J50" s="78">
        <v>8.3333333333333329E-2</v>
      </c>
      <c r="K50" s="64">
        <v>1</v>
      </c>
      <c r="L50" s="64" t="s">
        <v>689</v>
      </c>
      <c r="M50" s="64" t="s">
        <v>164</v>
      </c>
      <c r="N50" s="64" t="s">
        <v>132</v>
      </c>
    </row>
    <row r="51" spans="1:15" s="47" customFormat="1" ht="43.5" customHeight="1" x14ac:dyDescent="0.25">
      <c r="A51" s="994"/>
      <c r="B51" s="1073"/>
      <c r="C51" s="812"/>
      <c r="D51" s="64" t="s">
        <v>345</v>
      </c>
      <c r="E51" s="64" t="s">
        <v>1093</v>
      </c>
      <c r="F51" s="63" t="s">
        <v>50</v>
      </c>
      <c r="G51" s="91">
        <v>45820</v>
      </c>
      <c r="H51" s="91">
        <v>45820</v>
      </c>
      <c r="I51" s="78">
        <v>0.17708333333333334</v>
      </c>
      <c r="J51" s="78">
        <v>0.41666666666666669</v>
      </c>
      <c r="K51" s="64">
        <v>3</v>
      </c>
      <c r="L51" s="64" t="s">
        <v>78</v>
      </c>
      <c r="M51" s="64" t="s">
        <v>346</v>
      </c>
      <c r="N51" s="64"/>
    </row>
    <row r="52" spans="1:15" s="47" customFormat="1" ht="31.5" x14ac:dyDescent="0.25">
      <c r="A52" s="64">
        <v>26</v>
      </c>
      <c r="B52" s="399" t="s">
        <v>30</v>
      </c>
      <c r="C52" s="64" t="s">
        <v>845</v>
      </c>
      <c r="D52" s="64" t="s">
        <v>2525</v>
      </c>
      <c r="E52" s="64" t="s">
        <v>135</v>
      </c>
      <c r="F52" s="64" t="s">
        <v>23</v>
      </c>
      <c r="G52" s="91">
        <v>45820</v>
      </c>
      <c r="H52" s="91">
        <v>45820</v>
      </c>
      <c r="I52" s="78">
        <v>0.375</v>
      </c>
      <c r="J52" s="78">
        <v>0.58333333333333337</v>
      </c>
      <c r="K52" s="64">
        <v>1</v>
      </c>
      <c r="L52" s="64" t="s">
        <v>242</v>
      </c>
      <c r="M52" s="64" t="s">
        <v>2526</v>
      </c>
      <c r="N52" s="64" t="s">
        <v>323</v>
      </c>
    </row>
    <row r="53" spans="1:15" s="47" customFormat="1" ht="38.25" customHeight="1" x14ac:dyDescent="0.25">
      <c r="A53" s="64">
        <v>27</v>
      </c>
      <c r="B53" s="399" t="s">
        <v>366</v>
      </c>
      <c r="C53" s="64" t="s">
        <v>311</v>
      </c>
      <c r="D53" s="64" t="s">
        <v>367</v>
      </c>
      <c r="E53" s="64" t="s">
        <v>23</v>
      </c>
      <c r="F53" s="64" t="s">
        <v>1864</v>
      </c>
      <c r="G53" s="91">
        <v>45820</v>
      </c>
      <c r="H53" s="91">
        <v>45820</v>
      </c>
      <c r="I53" s="78">
        <v>0.33333333333333331</v>
      </c>
      <c r="J53" s="78">
        <v>0.58333333333333337</v>
      </c>
      <c r="K53" s="64">
        <v>2</v>
      </c>
      <c r="L53" s="64" t="s">
        <v>97</v>
      </c>
      <c r="M53" s="64" t="s">
        <v>2223</v>
      </c>
      <c r="N53" s="91" t="s">
        <v>23</v>
      </c>
    </row>
    <row r="54" spans="1:15" s="47" customFormat="1" ht="63" x14ac:dyDescent="0.25">
      <c r="A54" s="994">
        <v>28</v>
      </c>
      <c r="B54" s="1072" t="s">
        <v>140</v>
      </c>
      <c r="C54" s="810" t="s">
        <v>1027</v>
      </c>
      <c r="D54" s="101" t="s">
        <v>2533</v>
      </c>
      <c r="E54" s="810" t="s">
        <v>23</v>
      </c>
      <c r="F54" s="810" t="s">
        <v>21</v>
      </c>
      <c r="G54" s="91">
        <v>45821</v>
      </c>
      <c r="H54" s="91">
        <v>45821</v>
      </c>
      <c r="I54" s="78">
        <v>0.5</v>
      </c>
      <c r="J54" s="78">
        <v>0.58333333333333337</v>
      </c>
      <c r="K54" s="64">
        <v>7</v>
      </c>
      <c r="L54" s="64" t="s">
        <v>42</v>
      </c>
      <c r="M54" s="64" t="s">
        <v>2534</v>
      </c>
      <c r="N54" s="64" t="s">
        <v>132</v>
      </c>
    </row>
    <row r="55" spans="1:15" s="47" customFormat="1" ht="31.5" x14ac:dyDescent="0.25">
      <c r="A55" s="994"/>
      <c r="B55" s="1073"/>
      <c r="C55" s="812"/>
      <c r="D55" s="101" t="s">
        <v>2535</v>
      </c>
      <c r="E55" s="812"/>
      <c r="F55" s="812"/>
      <c r="G55" s="91">
        <v>45821</v>
      </c>
      <c r="H55" s="91">
        <v>45821</v>
      </c>
      <c r="I55" s="78">
        <v>0.5</v>
      </c>
      <c r="J55" s="78">
        <v>0.58333333333333337</v>
      </c>
      <c r="K55" s="64">
        <v>1</v>
      </c>
      <c r="L55" s="64" t="s">
        <v>42</v>
      </c>
      <c r="M55" s="64" t="s">
        <v>2536</v>
      </c>
      <c r="N55" s="64" t="s">
        <v>132</v>
      </c>
    </row>
    <row r="56" spans="1:15" s="359" customFormat="1" ht="40.5" customHeight="1" x14ac:dyDescent="0.25">
      <c r="A56" s="64">
        <v>29</v>
      </c>
      <c r="B56" s="1072" t="s">
        <v>2575</v>
      </c>
      <c r="C56" s="810" t="s">
        <v>836</v>
      </c>
      <c r="D56" s="64" t="s">
        <v>2577</v>
      </c>
      <c r="E56" s="63" t="s">
        <v>350</v>
      </c>
      <c r="F56" s="362" t="s">
        <v>1821</v>
      </c>
      <c r="G56" s="91">
        <v>45821</v>
      </c>
      <c r="H56" s="91">
        <v>45821</v>
      </c>
      <c r="I56" s="78">
        <v>0.83333333333333337</v>
      </c>
      <c r="J56" s="78">
        <v>0.91666666666666663</v>
      </c>
      <c r="K56" s="64">
        <v>1</v>
      </c>
      <c r="L56" s="64" t="s">
        <v>78</v>
      </c>
      <c r="M56" s="64" t="s">
        <v>2578</v>
      </c>
      <c r="N56" s="64"/>
    </row>
    <row r="57" spans="1:15" s="359" customFormat="1" ht="40.5" customHeight="1" x14ac:dyDescent="0.25">
      <c r="A57" s="64">
        <v>30</v>
      </c>
      <c r="B57" s="1073"/>
      <c r="C57" s="812"/>
      <c r="D57" s="64" t="s">
        <v>354</v>
      </c>
      <c r="E57" s="362" t="s">
        <v>1821</v>
      </c>
      <c r="F57" s="63" t="s">
        <v>350</v>
      </c>
      <c r="G57" s="91">
        <v>45822</v>
      </c>
      <c r="H57" s="91">
        <v>45822</v>
      </c>
      <c r="I57" s="78">
        <v>0.14583333333333334</v>
      </c>
      <c r="J57" s="78">
        <v>0.25</v>
      </c>
      <c r="K57" s="64">
        <v>1</v>
      </c>
      <c r="L57" s="64" t="s">
        <v>78</v>
      </c>
      <c r="M57" s="64" t="s">
        <v>2576</v>
      </c>
      <c r="N57" s="64" t="s">
        <v>23</v>
      </c>
    </row>
    <row r="58" spans="1:15" s="47" customFormat="1" ht="47.25" x14ac:dyDescent="0.25">
      <c r="A58" s="994">
        <v>31</v>
      </c>
      <c r="B58" s="1072" t="s">
        <v>30</v>
      </c>
      <c r="C58" s="810" t="s">
        <v>385</v>
      </c>
      <c r="D58" s="90" t="s">
        <v>2570</v>
      </c>
      <c r="E58" s="64" t="s">
        <v>2529</v>
      </c>
      <c r="F58" s="64" t="s">
        <v>326</v>
      </c>
      <c r="G58" s="91">
        <v>45822</v>
      </c>
      <c r="H58" s="91">
        <v>45822</v>
      </c>
      <c r="I58" s="78">
        <v>2.0833333333333333E-3</v>
      </c>
      <c r="J58" s="78">
        <v>0.20833333333333334</v>
      </c>
      <c r="K58" s="64">
        <v>1</v>
      </c>
      <c r="L58" s="64" t="s">
        <v>327</v>
      </c>
      <c r="M58" s="64" t="s">
        <v>330</v>
      </c>
      <c r="N58" s="64"/>
    </row>
    <row r="59" spans="1:15" s="47" customFormat="1" ht="47.25" x14ac:dyDescent="0.25">
      <c r="A59" s="994"/>
      <c r="B59" s="1073"/>
      <c r="C59" s="812"/>
      <c r="D59" s="90" t="s">
        <v>1814</v>
      </c>
      <c r="E59" s="64" t="s">
        <v>326</v>
      </c>
      <c r="F59" s="64" t="s">
        <v>21</v>
      </c>
      <c r="G59" s="91">
        <v>45821</v>
      </c>
      <c r="H59" s="91">
        <v>45821</v>
      </c>
      <c r="I59" s="78">
        <v>0.75</v>
      </c>
      <c r="J59" s="78">
        <v>0.875</v>
      </c>
      <c r="K59" s="64">
        <v>1</v>
      </c>
      <c r="L59" s="64" t="s">
        <v>327</v>
      </c>
      <c r="M59" s="64" t="s">
        <v>328</v>
      </c>
      <c r="N59" s="64"/>
      <c r="O59" s="47" t="s">
        <v>390</v>
      </c>
    </row>
    <row r="60" spans="1:15" s="47" customFormat="1" ht="47.25" x14ac:dyDescent="0.25">
      <c r="A60" s="64">
        <v>32</v>
      </c>
      <c r="B60" s="399" t="s">
        <v>30</v>
      </c>
      <c r="C60" s="64" t="s">
        <v>678</v>
      </c>
      <c r="D60" s="64" t="s">
        <v>2562</v>
      </c>
      <c r="E60" s="64" t="s">
        <v>23</v>
      </c>
      <c r="F60" s="64" t="s">
        <v>2561</v>
      </c>
      <c r="G60" s="91">
        <v>45821</v>
      </c>
      <c r="H60" s="91">
        <v>45821</v>
      </c>
      <c r="I60" s="78">
        <v>0.29166666666666669</v>
      </c>
      <c r="J60" s="78">
        <v>0.75</v>
      </c>
      <c r="K60" s="64">
        <v>1</v>
      </c>
      <c r="L60" s="64" t="s">
        <v>112</v>
      </c>
      <c r="M60" s="64" t="s">
        <v>537</v>
      </c>
      <c r="N60" s="91" t="s">
        <v>23</v>
      </c>
    </row>
    <row r="61" spans="1:15" s="47" customFormat="1" ht="66" customHeight="1" x14ac:dyDescent="0.25">
      <c r="A61" s="50">
        <v>33</v>
      </c>
      <c r="B61" s="399" t="s">
        <v>30</v>
      </c>
      <c r="C61" s="64" t="s">
        <v>386</v>
      </c>
      <c r="D61" s="64" t="s">
        <v>1927</v>
      </c>
      <c r="E61" s="63" t="s">
        <v>350</v>
      </c>
      <c r="F61" s="362" t="s">
        <v>1821</v>
      </c>
      <c r="G61" s="91">
        <v>45822</v>
      </c>
      <c r="H61" s="91">
        <v>45822</v>
      </c>
      <c r="I61" s="78">
        <v>0.33333333333333331</v>
      </c>
      <c r="J61" s="78">
        <v>0.75</v>
      </c>
      <c r="K61" s="64">
        <v>3</v>
      </c>
      <c r="L61" s="64" t="s">
        <v>901</v>
      </c>
      <c r="M61" s="64" t="s">
        <v>352</v>
      </c>
      <c r="N61" s="64" t="s">
        <v>23</v>
      </c>
    </row>
    <row r="62" spans="1:15" s="47" customFormat="1" ht="51" customHeight="1" x14ac:dyDescent="0.25">
      <c r="A62" s="50">
        <v>34</v>
      </c>
      <c r="B62" s="399" t="s">
        <v>30</v>
      </c>
      <c r="C62" s="64" t="s">
        <v>385</v>
      </c>
      <c r="D62" s="64" t="s">
        <v>2545</v>
      </c>
      <c r="E62" s="64" t="s">
        <v>23</v>
      </c>
      <c r="F62" s="64" t="s">
        <v>2116</v>
      </c>
      <c r="G62" s="91">
        <v>45822</v>
      </c>
      <c r="H62" s="91">
        <v>45822</v>
      </c>
      <c r="I62" s="84">
        <v>0.5</v>
      </c>
      <c r="J62" s="84">
        <v>0.625</v>
      </c>
      <c r="K62" s="64">
        <v>1</v>
      </c>
      <c r="L62" s="64" t="s">
        <v>29</v>
      </c>
      <c r="M62" s="64" t="s">
        <v>2546</v>
      </c>
      <c r="N62" s="64"/>
    </row>
    <row r="63" spans="1:15" s="124" customFormat="1" ht="31.5" x14ac:dyDescent="0.25">
      <c r="A63" s="64">
        <v>35</v>
      </c>
      <c r="B63" s="399" t="s">
        <v>30</v>
      </c>
      <c r="C63" s="64" t="s">
        <v>385</v>
      </c>
      <c r="D63" s="64" t="s">
        <v>2502</v>
      </c>
      <c r="E63" s="63" t="s">
        <v>21</v>
      </c>
      <c r="F63" s="63" t="s">
        <v>23</v>
      </c>
      <c r="G63" s="91">
        <v>45823</v>
      </c>
      <c r="H63" s="91">
        <v>45823</v>
      </c>
      <c r="I63" s="78">
        <v>0.5</v>
      </c>
      <c r="J63" s="78">
        <v>0.66666666666666663</v>
      </c>
      <c r="K63" s="64">
        <v>1</v>
      </c>
      <c r="L63" s="64" t="s">
        <v>83</v>
      </c>
      <c r="M63" s="64" t="s">
        <v>2503</v>
      </c>
      <c r="N63" s="64" t="s">
        <v>132</v>
      </c>
      <c r="O63" s="367"/>
    </row>
    <row r="64" spans="1:15" s="560" customFormat="1" ht="69.75" customHeight="1" x14ac:dyDescent="0.3">
      <c r="A64" s="558"/>
      <c r="B64" s="559" t="s">
        <v>2315</v>
      </c>
      <c r="C64" s="1078"/>
      <c r="D64" s="1078"/>
      <c r="E64" s="560" t="s">
        <v>88</v>
      </c>
      <c r="K64" s="561"/>
      <c r="L64" s="561"/>
      <c r="M64" s="562"/>
      <c r="N64" s="562"/>
    </row>
    <row r="68" spans="4:4" x14ac:dyDescent="0.25">
      <c r="D68" s="9" t="s">
        <v>390</v>
      </c>
    </row>
  </sheetData>
  <mergeCells count="53">
    <mergeCell ref="C64:D64"/>
    <mergeCell ref="A1:N1"/>
    <mergeCell ref="E2:F2"/>
    <mergeCell ref="G2:H2"/>
    <mergeCell ref="I2:J2"/>
    <mergeCell ref="D20:D33"/>
    <mergeCell ref="K20:K26"/>
    <mergeCell ref="F27:F28"/>
    <mergeCell ref="K27:K28"/>
    <mergeCell ref="F29:F33"/>
    <mergeCell ref="K29:K33"/>
    <mergeCell ref="A13:A14"/>
    <mergeCell ref="I18:I35"/>
    <mergeCell ref="J18:J35"/>
    <mergeCell ref="A15:A16"/>
    <mergeCell ref="B15:B16"/>
    <mergeCell ref="C15:C16"/>
    <mergeCell ref="J13:J14"/>
    <mergeCell ref="G13:G14"/>
    <mergeCell ref="H13:H14"/>
    <mergeCell ref="B13:B14"/>
    <mergeCell ref="C13:C14"/>
    <mergeCell ref="E13:E14"/>
    <mergeCell ref="F13:F14"/>
    <mergeCell ref="I13:I14"/>
    <mergeCell ref="E37:E40"/>
    <mergeCell ref="F37:F40"/>
    <mergeCell ref="A18:A35"/>
    <mergeCell ref="B18:B35"/>
    <mergeCell ref="C18:C35"/>
    <mergeCell ref="E19:E26"/>
    <mergeCell ref="F19:F26"/>
    <mergeCell ref="A37:A40"/>
    <mergeCell ref="B37:B40"/>
    <mergeCell ref="C37:C40"/>
    <mergeCell ref="E27:E28"/>
    <mergeCell ref="E29:E33"/>
    <mergeCell ref="F54:F55"/>
    <mergeCell ref="E54:E55"/>
    <mergeCell ref="A47:A48"/>
    <mergeCell ref="B47:B48"/>
    <mergeCell ref="C47:C48"/>
    <mergeCell ref="A50:A51"/>
    <mergeCell ref="B50:B51"/>
    <mergeCell ref="C50:C51"/>
    <mergeCell ref="A58:A59"/>
    <mergeCell ref="B58:B59"/>
    <mergeCell ref="C58:C59"/>
    <mergeCell ref="B54:B55"/>
    <mergeCell ref="A54:A55"/>
    <mergeCell ref="C54:C55"/>
    <mergeCell ref="B56:B57"/>
    <mergeCell ref="C56:C57"/>
  </mergeCells>
  <dataValidations count="1">
    <dataValidation type="whole" showInputMessage="1" showErrorMessage="1" sqref="K2 K17 G27 K12 K61:K62 G19 G61:G62 K47 K7:K8 K19:K35 K37:K40 I41:I43 K54:K55 G55 I49:I55 K56:K57 I58:I60" xr:uid="{00000000-0002-0000-1F00-000000000000}">
      <formula1>1</formula1>
      <formula2>20</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7"/>
  <sheetViews>
    <sheetView zoomScale="95" zoomScaleNormal="95" workbookViewId="0">
      <pane ySplit="3" topLeftCell="A46" activePane="bottomLeft" state="frozen"/>
      <selection pane="bottomLeft" activeCell="G53" sqref="G53"/>
    </sheetView>
  </sheetViews>
  <sheetFormatPr defaultRowHeight="15" x14ac:dyDescent="0.25"/>
  <cols>
    <col min="1" max="1" width="4.140625" bestFit="1" customWidth="1"/>
    <col min="2" max="2" width="14" customWidth="1"/>
    <col min="3" max="3" width="25.85546875" customWidth="1"/>
    <col min="4" max="4" width="60.85546875" customWidth="1"/>
    <col min="5" max="5" width="16.140625" customWidth="1"/>
    <col min="6" max="6" width="15.5703125" customWidth="1"/>
    <col min="7" max="7" width="14.85546875" customWidth="1"/>
    <col min="8" max="8" width="15.5703125" customWidth="1"/>
    <col min="9" max="9" width="11" customWidth="1"/>
    <col min="10" max="10" width="12.42578125" bestFit="1" customWidth="1"/>
    <col min="11" max="11" width="13.5703125" bestFit="1" customWidth="1"/>
    <col min="12" max="12" width="19.140625" customWidth="1"/>
    <col min="13" max="13" width="35.7109375" customWidth="1"/>
    <col min="14" max="14" width="14.42578125" customWidth="1"/>
  </cols>
  <sheetData>
    <row r="1" spans="1:14" ht="26.25" x14ac:dyDescent="0.25">
      <c r="A1" s="856" t="s">
        <v>0</v>
      </c>
      <c r="B1" s="857"/>
      <c r="C1" s="857"/>
      <c r="D1" s="857"/>
      <c r="E1" s="857"/>
      <c r="F1" s="857"/>
      <c r="G1" s="857"/>
      <c r="H1" s="857"/>
      <c r="I1" s="857"/>
      <c r="J1" s="857"/>
      <c r="K1" s="857"/>
      <c r="L1" s="857"/>
      <c r="M1" s="857"/>
      <c r="N1" s="858"/>
    </row>
    <row r="2" spans="1:14" ht="31.5" customHeight="1" x14ac:dyDescent="0.25">
      <c r="A2" s="813" t="s">
        <v>1</v>
      </c>
      <c r="B2" s="813" t="s">
        <v>2</v>
      </c>
      <c r="C2" s="813" t="s">
        <v>3</v>
      </c>
      <c r="D2" s="813" t="s">
        <v>4</v>
      </c>
      <c r="E2" s="813" t="s">
        <v>5</v>
      </c>
      <c r="F2" s="813"/>
      <c r="G2" s="813" t="s">
        <v>6</v>
      </c>
      <c r="H2" s="813"/>
      <c r="I2" s="813" t="s">
        <v>7</v>
      </c>
      <c r="J2" s="813"/>
      <c r="K2" s="813" t="s">
        <v>8</v>
      </c>
      <c r="L2" s="813" t="s">
        <v>9</v>
      </c>
      <c r="M2" s="813" t="s">
        <v>89</v>
      </c>
      <c r="N2" s="813" t="s">
        <v>10</v>
      </c>
    </row>
    <row r="3" spans="1:14" ht="15.75" x14ac:dyDescent="0.25">
      <c r="A3" s="802"/>
      <c r="B3" s="802"/>
      <c r="C3" s="802"/>
      <c r="D3" s="802"/>
      <c r="E3" s="20" t="s">
        <v>11</v>
      </c>
      <c r="F3" s="20" t="s">
        <v>12</v>
      </c>
      <c r="G3" s="20" t="s">
        <v>13</v>
      </c>
      <c r="H3" s="20" t="s">
        <v>14</v>
      </c>
      <c r="I3" s="20" t="s">
        <v>13</v>
      </c>
      <c r="J3" s="20" t="s">
        <v>14</v>
      </c>
      <c r="K3" s="802"/>
      <c r="L3" s="802"/>
      <c r="M3" s="802"/>
      <c r="N3" s="802"/>
    </row>
    <row r="4" spans="1:14" ht="76.5" x14ac:dyDescent="0.25">
      <c r="A4" s="802">
        <v>1</v>
      </c>
      <c r="B4" s="859" t="s">
        <v>557</v>
      </c>
      <c r="C4" s="859" t="s">
        <v>378</v>
      </c>
      <c r="D4" s="134" t="s">
        <v>558</v>
      </c>
      <c r="E4" s="135" t="s">
        <v>17</v>
      </c>
      <c r="F4" s="135" t="s">
        <v>17</v>
      </c>
      <c r="G4" s="136">
        <v>45660</v>
      </c>
      <c r="H4" s="136">
        <v>45667</v>
      </c>
      <c r="I4" s="137">
        <v>0.33333333333333398</v>
      </c>
      <c r="J4" s="137">
        <v>0.83333333333333404</v>
      </c>
      <c r="K4" s="134">
        <v>2</v>
      </c>
      <c r="L4" s="134" t="s">
        <v>18</v>
      </c>
      <c r="M4" s="138" t="s">
        <v>560</v>
      </c>
      <c r="N4" s="134" t="s">
        <v>17</v>
      </c>
    </row>
    <row r="5" spans="1:14" ht="38.25" x14ac:dyDescent="0.25">
      <c r="A5" s="804"/>
      <c r="B5" s="860"/>
      <c r="C5" s="860"/>
      <c r="D5" s="134" t="s">
        <v>561</v>
      </c>
      <c r="E5" s="135" t="s">
        <v>17</v>
      </c>
      <c r="F5" s="135" t="s">
        <v>17</v>
      </c>
      <c r="G5" s="136">
        <v>45660</v>
      </c>
      <c r="H5" s="136">
        <v>45667</v>
      </c>
      <c r="I5" s="137">
        <v>0.33333333333333398</v>
      </c>
      <c r="J5" s="137">
        <v>0.83333333333333404</v>
      </c>
      <c r="K5" s="134">
        <v>2</v>
      </c>
      <c r="L5" s="134" t="s">
        <v>18</v>
      </c>
      <c r="M5" s="134" t="s">
        <v>562</v>
      </c>
      <c r="N5" s="134" t="s">
        <v>17</v>
      </c>
    </row>
    <row r="6" spans="1:14" ht="63.75" x14ac:dyDescent="0.25">
      <c r="A6" s="803"/>
      <c r="B6" s="861"/>
      <c r="C6" s="861"/>
      <c r="D6" s="134" t="s">
        <v>20</v>
      </c>
      <c r="E6" s="135" t="s">
        <v>17</v>
      </c>
      <c r="F6" s="135" t="s">
        <v>17</v>
      </c>
      <c r="G6" s="136">
        <v>45660</v>
      </c>
      <c r="H6" s="136">
        <v>45667</v>
      </c>
      <c r="I6" s="137">
        <v>0.33333333333333398</v>
      </c>
      <c r="J6" s="137">
        <v>0.83333333333333404</v>
      </c>
      <c r="K6" s="134">
        <v>2</v>
      </c>
      <c r="L6" s="134" t="s">
        <v>18</v>
      </c>
      <c r="M6" s="134" t="s">
        <v>670</v>
      </c>
      <c r="N6" s="134" t="s">
        <v>17</v>
      </c>
    </row>
    <row r="7" spans="1:14" s="102" customFormat="1" ht="31.5" x14ac:dyDescent="0.25">
      <c r="A7" s="846">
        <v>2</v>
      </c>
      <c r="B7" s="800" t="s">
        <v>128</v>
      </c>
      <c r="C7" s="800" t="s">
        <v>552</v>
      </c>
      <c r="D7" s="45" t="s">
        <v>574</v>
      </c>
      <c r="E7" s="64" t="s">
        <v>676</v>
      </c>
      <c r="F7" s="64" t="s">
        <v>23</v>
      </c>
      <c r="G7" s="51">
        <v>45661</v>
      </c>
      <c r="H7" s="51">
        <v>45661</v>
      </c>
      <c r="I7" s="100">
        <v>0.33333333333333331</v>
      </c>
      <c r="J7" s="52">
        <v>0.54166666666666663</v>
      </c>
      <c r="K7" s="45">
        <v>1</v>
      </c>
      <c r="L7" s="45" t="s">
        <v>72</v>
      </c>
      <c r="M7" s="45" t="s">
        <v>575</v>
      </c>
      <c r="N7" s="45"/>
    </row>
    <row r="8" spans="1:14" s="47" customFormat="1" ht="47.25" x14ac:dyDescent="0.25">
      <c r="A8" s="847"/>
      <c r="B8" s="801"/>
      <c r="C8" s="801"/>
      <c r="D8" s="126" t="s">
        <v>612</v>
      </c>
      <c r="E8" s="98" t="s">
        <v>26</v>
      </c>
      <c r="F8" s="98" t="s">
        <v>304</v>
      </c>
      <c r="G8" s="130" t="s">
        <v>613</v>
      </c>
      <c r="H8" s="130" t="s">
        <v>613</v>
      </c>
      <c r="I8" s="127" t="s">
        <v>614</v>
      </c>
      <c r="J8" s="131">
        <v>0.6875</v>
      </c>
      <c r="K8" s="126">
        <v>1</v>
      </c>
      <c r="L8" s="126" t="s">
        <v>615</v>
      </c>
      <c r="M8" s="126" t="s">
        <v>616</v>
      </c>
      <c r="N8" s="50" t="s">
        <v>23</v>
      </c>
    </row>
    <row r="9" spans="1:14" s="47" customFormat="1" ht="47.25" customHeight="1" x14ac:dyDescent="0.25">
      <c r="A9" s="845">
        <v>3</v>
      </c>
      <c r="B9" s="799" t="s">
        <v>140</v>
      </c>
      <c r="C9" s="805" t="s">
        <v>683</v>
      </c>
      <c r="D9" s="45" t="s">
        <v>423</v>
      </c>
      <c r="E9" s="50" t="s">
        <v>23</v>
      </c>
      <c r="F9" s="50" t="s">
        <v>424</v>
      </c>
      <c r="G9" s="51">
        <v>45661</v>
      </c>
      <c r="H9" s="51">
        <v>45661</v>
      </c>
      <c r="I9" s="52">
        <v>0.41666666666666669</v>
      </c>
      <c r="J9" s="52">
        <v>0.52083333333333337</v>
      </c>
      <c r="K9" s="45">
        <v>1</v>
      </c>
      <c r="L9" s="45" t="s">
        <v>425</v>
      </c>
      <c r="M9" s="45" t="s">
        <v>426</v>
      </c>
      <c r="N9" s="50"/>
    </row>
    <row r="10" spans="1:14" s="47" customFormat="1" ht="31.5" x14ac:dyDescent="0.25">
      <c r="A10" s="846"/>
      <c r="B10" s="800"/>
      <c r="C10" s="806"/>
      <c r="D10" s="50" t="s">
        <v>626</v>
      </c>
      <c r="E10" s="64" t="s">
        <v>21</v>
      </c>
      <c r="F10" s="64" t="s">
        <v>23</v>
      </c>
      <c r="G10" s="61">
        <v>45661</v>
      </c>
      <c r="H10" s="61">
        <v>45661</v>
      </c>
      <c r="I10" s="100">
        <v>0.47916666666666669</v>
      </c>
      <c r="J10" s="52">
        <v>0.5625</v>
      </c>
      <c r="K10" s="50">
        <v>1</v>
      </c>
      <c r="L10" s="50" t="s">
        <v>101</v>
      </c>
      <c r="M10" s="50" t="s">
        <v>627</v>
      </c>
      <c r="N10" s="50" t="s">
        <v>23</v>
      </c>
    </row>
    <row r="11" spans="1:14" s="47" customFormat="1" ht="47.25" x14ac:dyDescent="0.25">
      <c r="A11" s="846"/>
      <c r="B11" s="800"/>
      <c r="C11" s="806"/>
      <c r="D11" s="50" t="s">
        <v>628</v>
      </c>
      <c r="E11" s="64" t="s">
        <v>533</v>
      </c>
      <c r="F11" s="64" t="s">
        <v>23</v>
      </c>
      <c r="G11" s="61">
        <v>45661</v>
      </c>
      <c r="H11" s="61">
        <v>45661</v>
      </c>
      <c r="I11" s="100">
        <v>0.51041666666666663</v>
      </c>
      <c r="J11" s="52">
        <v>0.58333333333333337</v>
      </c>
      <c r="K11" s="50">
        <v>1</v>
      </c>
      <c r="L11" s="50" t="s">
        <v>38</v>
      </c>
      <c r="M11" s="50" t="s">
        <v>629</v>
      </c>
      <c r="N11" s="50" t="s">
        <v>23</v>
      </c>
    </row>
    <row r="12" spans="1:14" s="47" customFormat="1" ht="47.25" x14ac:dyDescent="0.25">
      <c r="A12" s="846"/>
      <c r="B12" s="800"/>
      <c r="C12" s="806"/>
      <c r="D12" s="68" t="s">
        <v>652</v>
      </c>
      <c r="E12" s="85" t="s">
        <v>449</v>
      </c>
      <c r="F12" s="85" t="s">
        <v>350</v>
      </c>
      <c r="G12" s="82">
        <v>45661</v>
      </c>
      <c r="H12" s="82">
        <v>45661</v>
      </c>
      <c r="I12" s="83">
        <v>12.510416666666666</v>
      </c>
      <c r="J12" s="71">
        <v>1458.5833333333333</v>
      </c>
      <c r="K12" s="68">
        <v>1</v>
      </c>
      <c r="L12" s="68" t="s">
        <v>653</v>
      </c>
      <c r="M12" s="68" t="s">
        <v>654</v>
      </c>
      <c r="N12" s="68" t="s">
        <v>23</v>
      </c>
    </row>
    <row r="13" spans="1:14" s="102" customFormat="1" ht="47.25" x14ac:dyDescent="0.25">
      <c r="A13" s="846"/>
      <c r="B13" s="800"/>
      <c r="C13" s="806"/>
      <c r="D13" s="69" t="s">
        <v>432</v>
      </c>
      <c r="E13" s="68" t="s">
        <v>424</v>
      </c>
      <c r="F13" s="68" t="s">
        <v>23</v>
      </c>
      <c r="G13" s="70">
        <v>45661</v>
      </c>
      <c r="H13" s="70">
        <v>45661</v>
      </c>
      <c r="I13" s="83">
        <v>0.51388888888888884</v>
      </c>
      <c r="J13" s="71">
        <v>0.625</v>
      </c>
      <c r="K13" s="69">
        <v>1</v>
      </c>
      <c r="L13" s="69" t="s">
        <v>425</v>
      </c>
      <c r="M13" s="69" t="s">
        <v>433</v>
      </c>
      <c r="N13" s="69"/>
    </row>
    <row r="14" spans="1:14" s="102" customFormat="1" ht="31.5" x14ac:dyDescent="0.25">
      <c r="A14" s="846"/>
      <c r="B14" s="800"/>
      <c r="C14" s="806"/>
      <c r="D14" s="45" t="s">
        <v>442</v>
      </c>
      <c r="E14" s="64" t="s">
        <v>436</v>
      </c>
      <c r="F14" s="50" t="s">
        <v>23</v>
      </c>
      <c r="G14" s="51">
        <v>45661</v>
      </c>
      <c r="H14" s="51">
        <v>45661</v>
      </c>
      <c r="I14" s="1">
        <v>0.51041666666666663</v>
      </c>
      <c r="J14" s="52">
        <v>0.625</v>
      </c>
      <c r="K14" s="45">
        <v>1</v>
      </c>
      <c r="L14" s="42" t="s">
        <v>201</v>
      </c>
      <c r="M14" s="45" t="s">
        <v>443</v>
      </c>
      <c r="N14" s="69"/>
    </row>
    <row r="15" spans="1:14" s="31" customFormat="1" ht="47.25" x14ac:dyDescent="0.25">
      <c r="A15" s="847"/>
      <c r="B15" s="801"/>
      <c r="C15" s="807"/>
      <c r="D15" s="111" t="s">
        <v>432</v>
      </c>
      <c r="E15" s="50" t="s">
        <v>424</v>
      </c>
      <c r="F15" s="76" t="s">
        <v>64</v>
      </c>
      <c r="G15" s="51">
        <v>45661</v>
      </c>
      <c r="H15" s="51">
        <v>45661</v>
      </c>
      <c r="I15" s="100">
        <v>0.51388888888888884</v>
      </c>
      <c r="J15" s="52">
        <v>0.625</v>
      </c>
      <c r="K15" s="45">
        <v>1</v>
      </c>
      <c r="L15" s="45" t="s">
        <v>425</v>
      </c>
      <c r="M15" s="45" t="s">
        <v>433</v>
      </c>
      <c r="N15" s="112"/>
    </row>
    <row r="16" spans="1:14" ht="31.5" x14ac:dyDescent="0.25">
      <c r="A16" s="842">
        <v>4</v>
      </c>
      <c r="B16" s="799" t="s">
        <v>140</v>
      </c>
      <c r="C16" s="862" t="s">
        <v>147</v>
      </c>
      <c r="D16" s="45" t="s">
        <v>511</v>
      </c>
      <c r="E16" s="50" t="s">
        <v>23</v>
      </c>
      <c r="F16" s="50" t="s">
        <v>26</v>
      </c>
      <c r="G16" s="50" t="s">
        <v>512</v>
      </c>
      <c r="H16" s="50" t="s">
        <v>512</v>
      </c>
      <c r="I16" s="100">
        <v>0.41666666666666669</v>
      </c>
      <c r="J16" s="52">
        <v>0.41666666666666669</v>
      </c>
      <c r="K16" s="45">
        <v>1</v>
      </c>
      <c r="L16" s="45" t="s">
        <v>43</v>
      </c>
      <c r="M16" s="45" t="s">
        <v>513</v>
      </c>
      <c r="N16" s="103"/>
    </row>
    <row r="17" spans="1:14" ht="31.5" x14ac:dyDescent="0.25">
      <c r="A17" s="843"/>
      <c r="B17" s="800"/>
      <c r="C17" s="863"/>
      <c r="D17" s="45" t="s">
        <v>630</v>
      </c>
      <c r="E17" s="64" t="s">
        <v>23</v>
      </c>
      <c r="F17" s="50" t="s">
        <v>26</v>
      </c>
      <c r="G17" s="51">
        <v>45662</v>
      </c>
      <c r="H17" s="51">
        <v>45662</v>
      </c>
      <c r="I17" s="1">
        <v>0.41666666666666669</v>
      </c>
      <c r="J17" s="52">
        <v>0.5</v>
      </c>
      <c r="K17" s="45">
        <v>1</v>
      </c>
      <c r="L17" s="42" t="s">
        <v>535</v>
      </c>
      <c r="M17" s="45" t="s">
        <v>631</v>
      </c>
      <c r="N17" s="103"/>
    </row>
    <row r="18" spans="1:14" s="47" customFormat="1" ht="31.5" x14ac:dyDescent="0.25">
      <c r="A18" s="843"/>
      <c r="B18" s="800"/>
      <c r="C18" s="863"/>
      <c r="D18" s="45" t="s">
        <v>444</v>
      </c>
      <c r="E18" s="64" t="s">
        <v>436</v>
      </c>
      <c r="F18" s="50" t="s">
        <v>23</v>
      </c>
      <c r="G18" s="51">
        <v>45662</v>
      </c>
      <c r="H18" s="51">
        <v>45662</v>
      </c>
      <c r="I18" s="1">
        <v>0.51041666666666663</v>
      </c>
      <c r="J18" s="52">
        <v>0.625</v>
      </c>
      <c r="K18" s="45">
        <v>1</v>
      </c>
      <c r="L18" s="42" t="s">
        <v>201</v>
      </c>
      <c r="M18" s="45" t="s">
        <v>445</v>
      </c>
      <c r="N18" s="64"/>
    </row>
    <row r="19" spans="1:14" s="47" customFormat="1" ht="31.5" x14ac:dyDescent="0.25">
      <c r="A19" s="843"/>
      <c r="B19" s="800"/>
      <c r="C19" s="863"/>
      <c r="D19" s="45" t="s">
        <v>655</v>
      </c>
      <c r="E19" s="64" t="s">
        <v>363</v>
      </c>
      <c r="F19" s="50" t="s">
        <v>23</v>
      </c>
      <c r="G19" s="51">
        <v>45662</v>
      </c>
      <c r="H19" s="51">
        <v>45662</v>
      </c>
      <c r="I19" s="1">
        <v>12.510416666666666</v>
      </c>
      <c r="J19" s="52">
        <v>1458.5833333333333</v>
      </c>
      <c r="K19" s="45">
        <v>1</v>
      </c>
      <c r="L19" s="42" t="s">
        <v>270</v>
      </c>
      <c r="M19" s="45" t="s">
        <v>656</v>
      </c>
      <c r="N19" s="64" t="s">
        <v>23</v>
      </c>
    </row>
    <row r="20" spans="1:14" s="47" customFormat="1" ht="31.5" x14ac:dyDescent="0.25">
      <c r="A20" s="844"/>
      <c r="B20" s="801"/>
      <c r="C20" s="864"/>
      <c r="D20" s="45" t="s">
        <v>624</v>
      </c>
      <c r="E20" s="64" t="s">
        <v>21</v>
      </c>
      <c r="F20" s="50" t="s">
        <v>23</v>
      </c>
      <c r="G20" s="51">
        <v>45662</v>
      </c>
      <c r="H20" s="51">
        <v>45662</v>
      </c>
      <c r="I20" s="1">
        <v>0.5</v>
      </c>
      <c r="J20" s="52">
        <v>0.58333333333333337</v>
      </c>
      <c r="K20" s="45">
        <v>1</v>
      </c>
      <c r="L20" s="42" t="s">
        <v>42</v>
      </c>
      <c r="M20" s="45" t="s">
        <v>625</v>
      </c>
      <c r="N20" s="64" t="s">
        <v>132</v>
      </c>
    </row>
    <row r="21" spans="1:14" s="47" customFormat="1" ht="47.25" x14ac:dyDescent="0.25">
      <c r="A21" s="842">
        <v>5</v>
      </c>
      <c r="B21" s="808" t="s">
        <v>30</v>
      </c>
      <c r="C21" s="839" t="s">
        <v>671</v>
      </c>
      <c r="D21" s="45" t="s">
        <v>593</v>
      </c>
      <c r="E21" s="64" t="s">
        <v>23</v>
      </c>
      <c r="F21" s="50" t="s">
        <v>594</v>
      </c>
      <c r="G21" s="51">
        <v>45663</v>
      </c>
      <c r="H21" s="51">
        <v>45663</v>
      </c>
      <c r="I21" s="1">
        <v>0.29166666666666669</v>
      </c>
      <c r="J21" s="52">
        <v>0.79166666666666663</v>
      </c>
      <c r="K21" s="45"/>
      <c r="L21" s="42" t="s">
        <v>59</v>
      </c>
      <c r="M21" s="45" t="s">
        <v>595</v>
      </c>
      <c r="N21" s="64"/>
    </row>
    <row r="22" spans="1:14" s="47" customFormat="1" ht="47.25" x14ac:dyDescent="0.25">
      <c r="A22" s="843"/>
      <c r="B22" s="816"/>
      <c r="C22" s="840"/>
      <c r="D22" s="45" t="s">
        <v>596</v>
      </c>
      <c r="E22" s="64" t="s">
        <v>594</v>
      </c>
      <c r="F22" s="50" t="s">
        <v>594</v>
      </c>
      <c r="G22" s="51">
        <v>45664</v>
      </c>
      <c r="H22" s="51">
        <v>45664</v>
      </c>
      <c r="I22" s="1">
        <v>0.29166666666666669</v>
      </c>
      <c r="J22" s="52">
        <v>0.79166666666666663</v>
      </c>
      <c r="K22" s="45"/>
      <c r="L22" s="42" t="s">
        <v>59</v>
      </c>
      <c r="M22" s="45" t="s">
        <v>595</v>
      </c>
      <c r="N22" s="64"/>
    </row>
    <row r="23" spans="1:14" s="47" customFormat="1" ht="31.5" x14ac:dyDescent="0.25">
      <c r="A23" s="844"/>
      <c r="B23" s="809"/>
      <c r="C23" s="841"/>
      <c r="D23" s="45" t="s">
        <v>603</v>
      </c>
      <c r="E23" s="45" t="s">
        <v>594</v>
      </c>
      <c r="F23" s="45" t="s">
        <v>23</v>
      </c>
      <c r="G23" s="51">
        <v>45665</v>
      </c>
      <c r="H23" s="51">
        <v>45665</v>
      </c>
      <c r="I23" s="52">
        <v>0.29166666666666669</v>
      </c>
      <c r="J23" s="52">
        <v>0.79166666666666663</v>
      </c>
      <c r="K23" s="42"/>
      <c r="L23" s="45" t="s">
        <v>59</v>
      </c>
      <c r="M23" s="45" t="s">
        <v>604</v>
      </c>
      <c r="N23" s="64"/>
    </row>
    <row r="24" spans="1:14" s="47" customFormat="1" ht="63" x14ac:dyDescent="0.25">
      <c r="A24" s="802">
        <v>6</v>
      </c>
      <c r="B24" s="799" t="s">
        <v>672</v>
      </c>
      <c r="C24" s="799" t="s">
        <v>139</v>
      </c>
      <c r="D24" s="45" t="s">
        <v>597</v>
      </c>
      <c r="E24" s="64" t="s">
        <v>64</v>
      </c>
      <c r="F24" s="50" t="s">
        <v>28</v>
      </c>
      <c r="G24" s="51">
        <v>45664</v>
      </c>
      <c r="H24" s="51">
        <v>45664</v>
      </c>
      <c r="I24" s="1">
        <v>0.52083333333333337</v>
      </c>
      <c r="J24" s="52">
        <v>0.58333333333333337</v>
      </c>
      <c r="K24" s="45">
        <v>4</v>
      </c>
      <c r="L24" s="42" t="s">
        <v>59</v>
      </c>
      <c r="M24" s="45" t="s">
        <v>70</v>
      </c>
      <c r="N24" s="64" t="s">
        <v>132</v>
      </c>
    </row>
    <row r="25" spans="1:14" s="47" customFormat="1" ht="31.5" x14ac:dyDescent="0.25">
      <c r="A25" s="804"/>
      <c r="B25" s="800"/>
      <c r="C25" s="800"/>
      <c r="D25" s="45" t="s">
        <v>605</v>
      </c>
      <c r="E25" s="45" t="s">
        <v>69</v>
      </c>
      <c r="F25" s="45" t="s">
        <v>64</v>
      </c>
      <c r="G25" s="51">
        <v>45665</v>
      </c>
      <c r="H25" s="51">
        <v>45665</v>
      </c>
      <c r="I25" s="52">
        <v>0.14583333333333334</v>
      </c>
      <c r="J25" s="52">
        <v>0.20833333333333334</v>
      </c>
      <c r="K25" s="42">
        <v>1</v>
      </c>
      <c r="L25" s="45" t="s">
        <v>59</v>
      </c>
      <c r="M25" s="45" t="s">
        <v>67</v>
      </c>
      <c r="N25" s="45" t="s">
        <v>132</v>
      </c>
    </row>
    <row r="26" spans="1:14" s="47" customFormat="1" ht="31.5" x14ac:dyDescent="0.25">
      <c r="A26" s="803"/>
      <c r="B26" s="801"/>
      <c r="C26" s="801"/>
      <c r="D26" s="45" t="s">
        <v>606</v>
      </c>
      <c r="E26" s="45" t="s">
        <v>69</v>
      </c>
      <c r="F26" s="45" t="s">
        <v>64</v>
      </c>
      <c r="G26" s="51">
        <v>45665</v>
      </c>
      <c r="H26" s="51">
        <v>45665</v>
      </c>
      <c r="I26" s="52">
        <v>0.14583333333333334</v>
      </c>
      <c r="J26" s="52">
        <v>0.20833333333333334</v>
      </c>
      <c r="K26" s="42">
        <v>1</v>
      </c>
      <c r="L26" s="45" t="s">
        <v>59</v>
      </c>
      <c r="M26" s="45" t="s">
        <v>604</v>
      </c>
      <c r="N26" s="45" t="s">
        <v>132</v>
      </c>
    </row>
    <row r="27" spans="1:14" s="47" customFormat="1" ht="47.25" x14ac:dyDescent="0.25">
      <c r="A27" s="845">
        <v>7</v>
      </c>
      <c r="B27" s="808" t="s">
        <v>128</v>
      </c>
      <c r="C27" s="839" t="s">
        <v>552</v>
      </c>
      <c r="D27" s="45" t="s">
        <v>622</v>
      </c>
      <c r="E27" s="50" t="s">
        <v>111</v>
      </c>
      <c r="F27" s="50" t="s">
        <v>23</v>
      </c>
      <c r="G27" s="51">
        <v>45664</v>
      </c>
      <c r="H27" s="51">
        <v>45664</v>
      </c>
      <c r="I27" s="1">
        <v>0.51041666666666663</v>
      </c>
      <c r="J27" s="52">
        <v>0.625</v>
      </c>
      <c r="K27" s="45">
        <v>1</v>
      </c>
      <c r="L27" s="42" t="s">
        <v>34</v>
      </c>
      <c r="M27" s="45" t="s">
        <v>623</v>
      </c>
      <c r="N27" s="64" t="s">
        <v>23</v>
      </c>
    </row>
    <row r="28" spans="1:14" s="47" customFormat="1" ht="63" x14ac:dyDescent="0.25">
      <c r="A28" s="847"/>
      <c r="B28" s="809"/>
      <c r="C28" s="841"/>
      <c r="D28" s="45" t="s">
        <v>657</v>
      </c>
      <c r="E28" s="45" t="s">
        <v>658</v>
      </c>
      <c r="F28" s="45" t="s">
        <v>23</v>
      </c>
      <c r="G28" s="51">
        <v>45664</v>
      </c>
      <c r="H28" s="51">
        <v>45664</v>
      </c>
      <c r="I28" s="52">
        <v>45658.583333333336</v>
      </c>
      <c r="J28" s="52">
        <v>45658.666666666664</v>
      </c>
      <c r="K28" s="42">
        <v>1</v>
      </c>
      <c r="L28" s="45" t="s">
        <v>659</v>
      </c>
      <c r="M28" s="45" t="s">
        <v>660</v>
      </c>
      <c r="N28" s="45" t="s">
        <v>23</v>
      </c>
    </row>
    <row r="29" spans="1:14" s="47" customFormat="1" ht="31.5" x14ac:dyDescent="0.25">
      <c r="A29" s="845">
        <v>8</v>
      </c>
      <c r="B29" s="808" t="s">
        <v>140</v>
      </c>
      <c r="C29" s="848" t="s">
        <v>683</v>
      </c>
      <c r="D29" s="45" t="s">
        <v>661</v>
      </c>
      <c r="E29" s="45" t="s">
        <v>23</v>
      </c>
      <c r="F29" s="45" t="s">
        <v>21</v>
      </c>
      <c r="G29" s="51">
        <v>45664</v>
      </c>
      <c r="H29" s="51">
        <v>45664</v>
      </c>
      <c r="I29" s="52">
        <v>0.79166666666666663</v>
      </c>
      <c r="J29" s="52">
        <v>0.875</v>
      </c>
      <c r="K29" s="42">
        <v>1</v>
      </c>
      <c r="L29" s="45" t="s">
        <v>653</v>
      </c>
      <c r="M29" s="45" t="s">
        <v>662</v>
      </c>
      <c r="N29" s="64" t="s">
        <v>132</v>
      </c>
    </row>
    <row r="30" spans="1:14" s="47" customFormat="1" ht="31.5" x14ac:dyDescent="0.25">
      <c r="A30" s="846"/>
      <c r="B30" s="816"/>
      <c r="C30" s="849"/>
      <c r="D30" s="45" t="s">
        <v>600</v>
      </c>
      <c r="E30" s="64" t="s">
        <v>64</v>
      </c>
      <c r="F30" s="50" t="s">
        <v>28</v>
      </c>
      <c r="G30" s="51">
        <v>45664</v>
      </c>
      <c r="H30" s="51">
        <v>45664</v>
      </c>
      <c r="I30" s="1">
        <v>0.8125</v>
      </c>
      <c r="J30" s="52">
        <v>0.875</v>
      </c>
      <c r="K30" s="45">
        <v>1</v>
      </c>
      <c r="L30" s="42" t="s">
        <v>601</v>
      </c>
      <c r="M30" s="45" t="s">
        <v>602</v>
      </c>
      <c r="N30" s="64" t="s">
        <v>132</v>
      </c>
    </row>
    <row r="31" spans="1:14" s="47" customFormat="1" ht="15.75" x14ac:dyDescent="0.25">
      <c r="A31" s="846"/>
      <c r="B31" s="816"/>
      <c r="C31" s="849"/>
      <c r="D31" s="45" t="s">
        <v>591</v>
      </c>
      <c r="E31" s="50" t="s">
        <v>23</v>
      </c>
      <c r="F31" s="50" t="s">
        <v>26</v>
      </c>
      <c r="G31" s="51" t="s">
        <v>585</v>
      </c>
      <c r="H31" s="51" t="s">
        <v>585</v>
      </c>
      <c r="I31" s="52">
        <v>0.79166666666666663</v>
      </c>
      <c r="J31" s="52">
        <v>0.875</v>
      </c>
      <c r="K31" s="42">
        <v>1</v>
      </c>
      <c r="L31" s="42" t="s">
        <v>53</v>
      </c>
      <c r="M31" s="45" t="s">
        <v>592</v>
      </c>
      <c r="N31" s="64"/>
    </row>
    <row r="32" spans="1:14" s="47" customFormat="1" ht="94.5" x14ac:dyDescent="0.25">
      <c r="A32" s="847"/>
      <c r="B32" s="809"/>
      <c r="C32" s="850"/>
      <c r="D32" s="45" t="s">
        <v>644</v>
      </c>
      <c r="E32" s="45" t="s">
        <v>638</v>
      </c>
      <c r="F32" s="45" t="s">
        <v>23</v>
      </c>
      <c r="G32" s="51" t="s">
        <v>645</v>
      </c>
      <c r="H32" s="51" t="s">
        <v>645</v>
      </c>
      <c r="I32" s="52" t="s">
        <v>646</v>
      </c>
      <c r="J32" s="52" t="s">
        <v>647</v>
      </c>
      <c r="K32" s="42">
        <v>3</v>
      </c>
      <c r="L32" s="45" t="s">
        <v>91</v>
      </c>
      <c r="M32" s="45" t="s">
        <v>648</v>
      </c>
      <c r="N32" s="64"/>
    </row>
    <row r="33" spans="1:14" s="47" customFormat="1" ht="31.5" x14ac:dyDescent="0.25">
      <c r="A33" s="842">
        <v>9</v>
      </c>
      <c r="B33" s="808" t="s">
        <v>675</v>
      </c>
      <c r="C33" s="839" t="s">
        <v>554</v>
      </c>
      <c r="D33" s="45" t="s">
        <v>598</v>
      </c>
      <c r="E33" s="64" t="s">
        <v>69</v>
      </c>
      <c r="F33" s="50" t="s">
        <v>64</v>
      </c>
      <c r="G33" s="51">
        <v>45664</v>
      </c>
      <c r="H33" s="51">
        <v>45664</v>
      </c>
      <c r="I33" s="1">
        <v>0.71527777777777779</v>
      </c>
      <c r="J33" s="52">
        <v>0.83333333333333337</v>
      </c>
      <c r="K33" s="45">
        <v>1</v>
      </c>
      <c r="L33" s="42" t="s">
        <v>586</v>
      </c>
      <c r="M33" s="45" t="s">
        <v>599</v>
      </c>
      <c r="N33" s="64"/>
    </row>
    <row r="34" spans="1:14" s="47" customFormat="1" ht="15.75" x14ac:dyDescent="0.25">
      <c r="A34" s="843"/>
      <c r="B34" s="816"/>
      <c r="C34" s="840"/>
      <c r="D34" s="45" t="s">
        <v>589</v>
      </c>
      <c r="E34" s="50" t="s">
        <v>26</v>
      </c>
      <c r="F34" s="50" t="s">
        <v>23</v>
      </c>
      <c r="G34" s="51" t="s">
        <v>585</v>
      </c>
      <c r="H34" s="51" t="s">
        <v>585</v>
      </c>
      <c r="I34" s="52">
        <v>0.66666666666666663</v>
      </c>
      <c r="J34" s="52">
        <v>0.75</v>
      </c>
      <c r="K34" s="45">
        <v>1</v>
      </c>
      <c r="L34" s="42" t="s">
        <v>53</v>
      </c>
      <c r="M34" s="45" t="s">
        <v>590</v>
      </c>
      <c r="N34" s="64"/>
    </row>
    <row r="35" spans="1:14" s="47" customFormat="1" ht="31.5" x14ac:dyDescent="0.25">
      <c r="A35" s="844"/>
      <c r="B35" s="809"/>
      <c r="C35" s="841"/>
      <c r="D35" s="45" t="s">
        <v>632</v>
      </c>
      <c r="E35" s="45" t="s">
        <v>33</v>
      </c>
      <c r="F35" s="45" t="s">
        <v>23</v>
      </c>
      <c r="G35" s="51" t="s">
        <v>633</v>
      </c>
      <c r="H35" s="51" t="s">
        <v>633</v>
      </c>
      <c r="I35" s="52" t="s">
        <v>634</v>
      </c>
      <c r="J35" s="52" t="s">
        <v>635</v>
      </c>
      <c r="K35" s="42">
        <v>1</v>
      </c>
      <c r="L35" s="45" t="s">
        <v>91</v>
      </c>
      <c r="M35" s="45" t="s">
        <v>636</v>
      </c>
      <c r="N35" s="64"/>
    </row>
    <row r="36" spans="1:14" s="47" customFormat="1" ht="47.25" x14ac:dyDescent="0.25">
      <c r="A36" s="842">
        <v>10</v>
      </c>
      <c r="B36" s="808" t="s">
        <v>140</v>
      </c>
      <c r="C36" s="848" t="s">
        <v>684</v>
      </c>
      <c r="D36" s="45" t="s">
        <v>642</v>
      </c>
      <c r="E36" s="45" t="s">
        <v>23</v>
      </c>
      <c r="F36" s="45" t="s">
        <v>33</v>
      </c>
      <c r="G36" s="51" t="s">
        <v>633</v>
      </c>
      <c r="H36" s="51" t="s">
        <v>633</v>
      </c>
      <c r="I36" s="52" t="s">
        <v>546</v>
      </c>
      <c r="J36" s="52" t="s">
        <v>634</v>
      </c>
      <c r="K36" s="42">
        <v>3</v>
      </c>
      <c r="L36" s="45" t="s">
        <v>91</v>
      </c>
      <c r="M36" s="45" t="s">
        <v>643</v>
      </c>
      <c r="N36" s="64"/>
    </row>
    <row r="37" spans="1:14" s="47" customFormat="1" ht="31.5" x14ac:dyDescent="0.25">
      <c r="A37" s="843"/>
      <c r="B37" s="816"/>
      <c r="C37" s="849"/>
      <c r="D37" s="45" t="s">
        <v>637</v>
      </c>
      <c r="E37" s="45" t="s">
        <v>638</v>
      </c>
      <c r="F37" s="45" t="s">
        <v>23</v>
      </c>
      <c r="G37" s="51" t="s">
        <v>633</v>
      </c>
      <c r="H37" s="51" t="s">
        <v>633</v>
      </c>
      <c r="I37" s="52" t="s">
        <v>639</v>
      </c>
      <c r="J37" s="52" t="s">
        <v>640</v>
      </c>
      <c r="K37" s="42">
        <v>1</v>
      </c>
      <c r="L37" s="45" t="s">
        <v>91</v>
      </c>
      <c r="M37" s="45" t="s">
        <v>641</v>
      </c>
      <c r="N37" s="45" t="s">
        <v>23</v>
      </c>
    </row>
    <row r="38" spans="1:14" s="47" customFormat="1" ht="31.5" x14ac:dyDescent="0.25">
      <c r="A38" s="844"/>
      <c r="B38" s="809"/>
      <c r="C38" s="850"/>
      <c r="D38" s="45" t="s">
        <v>663</v>
      </c>
      <c r="E38" s="45" t="s">
        <v>664</v>
      </c>
      <c r="F38" s="45" t="s">
        <v>23</v>
      </c>
      <c r="G38" s="51">
        <v>45664</v>
      </c>
      <c r="H38" s="51">
        <v>45664</v>
      </c>
      <c r="I38" s="52">
        <v>0.83333333333333337</v>
      </c>
      <c r="J38" s="52">
        <v>0.91666666666666663</v>
      </c>
      <c r="K38" s="42">
        <v>1</v>
      </c>
      <c r="L38" s="45" t="s">
        <v>653</v>
      </c>
      <c r="M38" s="45" t="s">
        <v>665</v>
      </c>
      <c r="N38" s="45" t="s">
        <v>23</v>
      </c>
    </row>
    <row r="39" spans="1:14" s="102" customFormat="1" ht="31.5" x14ac:dyDescent="0.25">
      <c r="A39" s="42">
        <v>11</v>
      </c>
      <c r="B39" s="45" t="s">
        <v>617</v>
      </c>
      <c r="C39" s="45" t="s">
        <v>383</v>
      </c>
      <c r="D39" s="45" t="s">
        <v>618</v>
      </c>
      <c r="E39" s="45" t="s">
        <v>17</v>
      </c>
      <c r="F39" s="45" t="s">
        <v>21</v>
      </c>
      <c r="G39" s="51">
        <v>45664</v>
      </c>
      <c r="H39" s="51">
        <v>45664</v>
      </c>
      <c r="I39" s="52">
        <v>0.33333333333333398</v>
      </c>
      <c r="J39" s="52">
        <v>0.79166666666666696</v>
      </c>
      <c r="K39" s="42">
        <v>1</v>
      </c>
      <c r="L39" s="45" t="s">
        <v>107</v>
      </c>
      <c r="M39" s="45" t="s">
        <v>619</v>
      </c>
      <c r="N39" s="45" t="s">
        <v>17</v>
      </c>
    </row>
    <row r="40" spans="1:14" s="102" customFormat="1" ht="31.5" x14ac:dyDescent="0.25">
      <c r="A40" s="125">
        <v>12</v>
      </c>
      <c r="B40" s="45" t="s">
        <v>309</v>
      </c>
      <c r="C40" s="45" t="s">
        <v>679</v>
      </c>
      <c r="D40" s="45" t="s">
        <v>666</v>
      </c>
      <c r="E40" s="45" t="s">
        <v>23</v>
      </c>
      <c r="F40" s="45" t="s">
        <v>21</v>
      </c>
      <c r="G40" s="51">
        <v>45665</v>
      </c>
      <c r="H40" s="51">
        <v>45665</v>
      </c>
      <c r="I40" s="52">
        <v>8.0416666666666661</v>
      </c>
      <c r="J40" s="52">
        <v>8.125</v>
      </c>
      <c r="K40" s="42">
        <v>1</v>
      </c>
      <c r="L40" s="45" t="s">
        <v>653</v>
      </c>
      <c r="M40" s="45" t="s">
        <v>667</v>
      </c>
      <c r="N40" s="45" t="s">
        <v>21</v>
      </c>
    </row>
    <row r="41" spans="1:14" s="102" customFormat="1" ht="31.5" x14ac:dyDescent="0.25">
      <c r="A41" s="42">
        <v>13</v>
      </c>
      <c r="B41" s="45" t="s">
        <v>309</v>
      </c>
      <c r="C41" s="45" t="s">
        <v>678</v>
      </c>
      <c r="D41" s="45" t="s">
        <v>92</v>
      </c>
      <c r="E41" s="45" t="s">
        <v>23</v>
      </c>
      <c r="F41" s="45" t="s">
        <v>93</v>
      </c>
      <c r="G41" s="51">
        <v>45665</v>
      </c>
      <c r="H41" s="51">
        <v>45665</v>
      </c>
      <c r="I41" s="52">
        <v>0.33333333333333331</v>
      </c>
      <c r="J41" s="52">
        <v>0.79166666666666663</v>
      </c>
      <c r="K41" s="42">
        <v>2</v>
      </c>
      <c r="L41" s="45" t="s">
        <v>94</v>
      </c>
      <c r="M41" s="45" t="s">
        <v>95</v>
      </c>
      <c r="N41" s="45" t="s">
        <v>23</v>
      </c>
    </row>
    <row r="42" spans="1:14" s="102" customFormat="1" ht="47.25" x14ac:dyDescent="0.25">
      <c r="A42" s="42">
        <v>14</v>
      </c>
      <c r="B42" s="45" t="s">
        <v>617</v>
      </c>
      <c r="C42" s="45" t="s">
        <v>383</v>
      </c>
      <c r="D42" s="45" t="s">
        <v>620</v>
      </c>
      <c r="E42" s="45" t="s">
        <v>17</v>
      </c>
      <c r="F42" s="45" t="s">
        <v>21</v>
      </c>
      <c r="G42" s="51">
        <v>45666</v>
      </c>
      <c r="H42" s="51">
        <v>45666</v>
      </c>
      <c r="I42" s="52">
        <v>0.33333333333333398</v>
      </c>
      <c r="J42" s="52">
        <v>0.75</v>
      </c>
      <c r="K42" s="42">
        <v>1</v>
      </c>
      <c r="L42" s="45" t="s">
        <v>107</v>
      </c>
      <c r="M42" s="45" t="s">
        <v>238</v>
      </c>
      <c r="N42" s="45" t="s">
        <v>17</v>
      </c>
    </row>
    <row r="43" spans="1:14" s="102" customFormat="1" ht="63" x14ac:dyDescent="0.25">
      <c r="A43" s="42">
        <v>15</v>
      </c>
      <c r="B43" s="45" t="s">
        <v>673</v>
      </c>
      <c r="C43" s="45" t="s">
        <v>674</v>
      </c>
      <c r="D43" s="45" t="s">
        <v>108</v>
      </c>
      <c r="E43" s="45" t="s">
        <v>109</v>
      </c>
      <c r="F43" s="45" t="s">
        <v>23</v>
      </c>
      <c r="G43" s="51">
        <v>45666</v>
      </c>
      <c r="H43" s="51">
        <v>45666</v>
      </c>
      <c r="I43" s="52">
        <v>0.33333333333333331</v>
      </c>
      <c r="J43" s="52">
        <v>0.75</v>
      </c>
      <c r="K43" s="42">
        <v>1</v>
      </c>
      <c r="L43" s="45" t="s">
        <v>107</v>
      </c>
      <c r="M43" s="45" t="s">
        <v>621</v>
      </c>
      <c r="N43" s="45" t="s">
        <v>17</v>
      </c>
    </row>
    <row r="44" spans="1:14" s="102" customFormat="1" ht="40.5" customHeight="1" x14ac:dyDescent="0.25">
      <c r="A44" s="837">
        <v>16</v>
      </c>
      <c r="B44" s="799" t="s">
        <v>617</v>
      </c>
      <c r="C44" s="799" t="s">
        <v>338</v>
      </c>
      <c r="D44" s="128" t="s">
        <v>99</v>
      </c>
      <c r="E44" s="45" t="s">
        <v>23</v>
      </c>
      <c r="F44" s="45" t="s">
        <v>100</v>
      </c>
      <c r="G44" s="51">
        <v>45666</v>
      </c>
      <c r="H44" s="51">
        <v>45666</v>
      </c>
      <c r="I44" s="52">
        <v>0.29166666666666669</v>
      </c>
      <c r="J44" s="52">
        <v>0.79166666666666663</v>
      </c>
      <c r="K44" s="42">
        <v>1</v>
      </c>
      <c r="L44" s="45" t="s">
        <v>101</v>
      </c>
      <c r="M44" s="45" t="s">
        <v>651</v>
      </c>
      <c r="N44" s="45" t="s">
        <v>23</v>
      </c>
    </row>
    <row r="45" spans="1:14" s="102" customFormat="1" ht="40.5" customHeight="1" x14ac:dyDescent="0.25">
      <c r="A45" s="838"/>
      <c r="B45" s="801"/>
      <c r="C45" s="801"/>
      <c r="D45" s="107" t="s">
        <v>568</v>
      </c>
      <c r="E45" s="108" t="s">
        <v>26</v>
      </c>
      <c r="F45" s="108" t="s">
        <v>569</v>
      </c>
      <c r="G45" s="115">
        <v>45666</v>
      </c>
      <c r="H45" s="115">
        <v>45666</v>
      </c>
      <c r="I45" s="52">
        <v>0.41666666666666669</v>
      </c>
      <c r="J45" s="52">
        <v>0.54166666666666663</v>
      </c>
      <c r="K45" s="107">
        <v>1</v>
      </c>
      <c r="L45" s="107" t="s">
        <v>43</v>
      </c>
      <c r="M45" s="107" t="s">
        <v>44</v>
      </c>
      <c r="N45" s="45"/>
    </row>
    <row r="46" spans="1:14" s="32" customFormat="1" ht="31.5" x14ac:dyDescent="0.25">
      <c r="A46" s="125">
        <v>17</v>
      </c>
      <c r="B46" s="45" t="s">
        <v>128</v>
      </c>
      <c r="C46" s="45" t="s">
        <v>677</v>
      </c>
      <c r="D46" s="107" t="s">
        <v>581</v>
      </c>
      <c r="E46" s="45" t="s">
        <v>69</v>
      </c>
      <c r="F46" s="114" t="s">
        <v>64</v>
      </c>
      <c r="G46" s="115">
        <v>45666</v>
      </c>
      <c r="H46" s="115">
        <v>45666</v>
      </c>
      <c r="I46" s="116">
        <v>0.3611111111111111</v>
      </c>
      <c r="J46" s="116">
        <v>0.45833333333333331</v>
      </c>
      <c r="K46" s="41">
        <v>3</v>
      </c>
      <c r="L46" s="41" t="s">
        <v>72</v>
      </c>
      <c r="M46" s="41" t="s">
        <v>580</v>
      </c>
      <c r="N46" s="113"/>
    </row>
    <row r="47" spans="1:14" ht="60" x14ac:dyDescent="0.25">
      <c r="A47" s="845">
        <v>18</v>
      </c>
      <c r="B47" s="810" t="s">
        <v>675</v>
      </c>
      <c r="C47" s="853" t="s">
        <v>147</v>
      </c>
      <c r="D47" s="41" t="s">
        <v>582</v>
      </c>
      <c r="E47" s="114" t="s">
        <v>64</v>
      </c>
      <c r="F47" s="114" t="s">
        <v>21</v>
      </c>
      <c r="G47" s="115">
        <v>45666</v>
      </c>
      <c r="H47" s="115">
        <v>45666</v>
      </c>
      <c r="I47" s="116">
        <v>0.33333333333333331</v>
      </c>
      <c r="J47" s="116">
        <v>0.58333333333333337</v>
      </c>
      <c r="K47" s="41">
        <v>3</v>
      </c>
      <c r="L47" s="41" t="s">
        <v>72</v>
      </c>
      <c r="M47" s="41" t="s">
        <v>583</v>
      </c>
      <c r="N47" s="123"/>
    </row>
    <row r="48" spans="1:14" ht="63" x14ac:dyDescent="0.25">
      <c r="A48" s="846"/>
      <c r="B48" s="811"/>
      <c r="C48" s="854"/>
      <c r="D48" s="69" t="s">
        <v>668</v>
      </c>
      <c r="E48" s="132" t="s">
        <v>23</v>
      </c>
      <c r="F48" s="85" t="s">
        <v>21</v>
      </c>
      <c r="G48" s="56">
        <v>45666</v>
      </c>
      <c r="H48" s="56">
        <v>45666</v>
      </c>
      <c r="I48" s="57">
        <v>0.33333333333333331</v>
      </c>
      <c r="J48" s="57">
        <v>0.66666666666666663</v>
      </c>
      <c r="K48" s="53">
        <v>2</v>
      </c>
      <c r="L48" s="53" t="s">
        <v>365</v>
      </c>
      <c r="M48" s="53" t="s">
        <v>669</v>
      </c>
      <c r="N48" s="53" t="s">
        <v>23</v>
      </c>
    </row>
    <row r="49" spans="1:14" ht="31.5" x14ac:dyDescent="0.25">
      <c r="A49" s="847"/>
      <c r="B49" s="812"/>
      <c r="C49" s="855"/>
      <c r="D49" s="45" t="s">
        <v>649</v>
      </c>
      <c r="E49" s="45" t="s">
        <v>23</v>
      </c>
      <c r="F49" s="45" t="s">
        <v>26</v>
      </c>
      <c r="G49" s="51">
        <v>45666</v>
      </c>
      <c r="H49" s="51">
        <v>45666</v>
      </c>
      <c r="I49" s="52">
        <v>0.33333333333333331</v>
      </c>
      <c r="J49" s="52">
        <v>0.58333333333333337</v>
      </c>
      <c r="K49" s="42">
        <v>1</v>
      </c>
      <c r="L49" s="45" t="s">
        <v>38</v>
      </c>
      <c r="M49" s="45" t="s">
        <v>650</v>
      </c>
      <c r="N49" s="53"/>
    </row>
    <row r="50" spans="1:14" s="124" customFormat="1" ht="31.5" x14ac:dyDescent="0.25">
      <c r="A50" s="133">
        <v>19</v>
      </c>
      <c r="B50" s="45" t="s">
        <v>309</v>
      </c>
      <c r="C50" s="45" t="s">
        <v>31</v>
      </c>
      <c r="D50" s="45" t="s">
        <v>587</v>
      </c>
      <c r="E50" s="63" t="s">
        <v>64</v>
      </c>
      <c r="F50" s="64" t="s">
        <v>588</v>
      </c>
      <c r="G50" s="2">
        <v>45666</v>
      </c>
      <c r="H50" s="2">
        <v>45666</v>
      </c>
      <c r="I50" s="1">
        <v>0.83333333333333337</v>
      </c>
      <c r="J50" s="1">
        <v>0.95833333333333337</v>
      </c>
      <c r="K50" s="42">
        <v>2</v>
      </c>
      <c r="L50" s="42" t="s">
        <v>72</v>
      </c>
      <c r="M50" s="42" t="s">
        <v>335</v>
      </c>
      <c r="N50" s="42"/>
    </row>
    <row r="51" spans="1:14" s="124" customFormat="1" ht="47.25" x14ac:dyDescent="0.25">
      <c r="A51" s="133">
        <v>20</v>
      </c>
      <c r="B51" s="45" t="s">
        <v>309</v>
      </c>
      <c r="C51" s="45" t="s">
        <v>143</v>
      </c>
      <c r="D51" s="75" t="s">
        <v>682</v>
      </c>
      <c r="E51" s="45" t="s">
        <v>23</v>
      </c>
      <c r="F51" s="45" t="s">
        <v>681</v>
      </c>
      <c r="G51" s="82">
        <v>45667</v>
      </c>
      <c r="H51" s="82">
        <v>45667</v>
      </c>
      <c r="I51" s="139">
        <v>0.33333333333333331</v>
      </c>
      <c r="J51" s="139">
        <v>0.75</v>
      </c>
      <c r="K51" s="45">
        <v>1</v>
      </c>
      <c r="L51" s="70" t="s">
        <v>112</v>
      </c>
      <c r="M51" s="70" t="s">
        <v>680</v>
      </c>
      <c r="N51" s="70" t="s">
        <v>23</v>
      </c>
    </row>
    <row r="52" spans="1:14" ht="66" customHeight="1" x14ac:dyDescent="0.25">
      <c r="A52" s="125">
        <v>21</v>
      </c>
      <c r="B52" s="42" t="s">
        <v>309</v>
      </c>
      <c r="C52" s="42" t="s">
        <v>141</v>
      </c>
      <c r="D52" s="129" t="s">
        <v>239</v>
      </c>
      <c r="E52" s="53" t="s">
        <v>23</v>
      </c>
      <c r="F52" s="53" t="s">
        <v>21</v>
      </c>
      <c r="G52" s="56">
        <v>45667</v>
      </c>
      <c r="H52" s="56">
        <v>45667</v>
      </c>
      <c r="I52" s="57">
        <v>0.33333333333333331</v>
      </c>
      <c r="J52" s="57">
        <v>0.75</v>
      </c>
      <c r="K52" s="53">
        <v>1</v>
      </c>
      <c r="L52" s="53" t="s">
        <v>107</v>
      </c>
      <c r="M52" s="122" t="s">
        <v>621</v>
      </c>
      <c r="N52" s="53" t="s">
        <v>17</v>
      </c>
    </row>
    <row r="53" spans="1:14" ht="31.5" x14ac:dyDescent="0.25">
      <c r="A53" s="802">
        <v>22</v>
      </c>
      <c r="B53" s="802" t="s">
        <v>140</v>
      </c>
      <c r="C53" s="851" t="s">
        <v>683</v>
      </c>
      <c r="D53" s="42" t="s">
        <v>607</v>
      </c>
      <c r="E53" s="42" t="s">
        <v>608</v>
      </c>
      <c r="F53" s="42" t="s">
        <v>64</v>
      </c>
      <c r="G53" s="2">
        <v>45667</v>
      </c>
      <c r="H53" s="2">
        <v>45667</v>
      </c>
      <c r="I53" s="1">
        <v>0.51041666666666663</v>
      </c>
      <c r="J53" s="1">
        <v>0.60416666666666663</v>
      </c>
      <c r="K53" s="42">
        <v>1</v>
      </c>
      <c r="L53" s="42" t="s">
        <v>59</v>
      </c>
      <c r="M53" s="42" t="s">
        <v>609</v>
      </c>
      <c r="N53" s="42" t="s">
        <v>132</v>
      </c>
    </row>
    <row r="54" spans="1:14" ht="31.5" x14ac:dyDescent="0.25">
      <c r="A54" s="803"/>
      <c r="B54" s="803"/>
      <c r="C54" s="852"/>
      <c r="D54" s="42" t="s">
        <v>610</v>
      </c>
      <c r="E54" s="42" t="s">
        <v>64</v>
      </c>
      <c r="F54" s="42" t="s">
        <v>457</v>
      </c>
      <c r="G54" s="2">
        <v>45667</v>
      </c>
      <c r="H54" s="2">
        <v>45667</v>
      </c>
      <c r="I54" s="1">
        <v>0.8125</v>
      </c>
      <c r="J54" s="1">
        <v>0.89583333333333337</v>
      </c>
      <c r="K54" s="42">
        <v>1</v>
      </c>
      <c r="L54" s="42" t="s">
        <v>59</v>
      </c>
      <c r="M54" s="42" t="s">
        <v>611</v>
      </c>
      <c r="N54" s="42" t="s">
        <v>132</v>
      </c>
    </row>
    <row r="55" spans="1:14" s="9" customFormat="1" ht="15.75" x14ac:dyDescent="0.25">
      <c r="A55"/>
      <c r="B55"/>
      <c r="C55" t="s">
        <v>390</v>
      </c>
      <c r="D55"/>
      <c r="E55"/>
      <c r="F55"/>
      <c r="G55"/>
      <c r="H55"/>
      <c r="I55"/>
      <c r="J55"/>
      <c r="K55"/>
      <c r="L55"/>
      <c r="M55"/>
      <c r="N55"/>
    </row>
    <row r="57" spans="1:14" ht="20.25" x14ac:dyDescent="0.3">
      <c r="A57" s="6"/>
      <c r="B57" s="814" t="s">
        <v>87</v>
      </c>
      <c r="C57" s="814"/>
      <c r="D57" s="814"/>
      <c r="E57" s="10" t="s">
        <v>573</v>
      </c>
      <c r="F57" s="11"/>
      <c r="G57" s="12"/>
      <c r="H57" s="10"/>
      <c r="I57" s="13"/>
      <c r="J57" s="12"/>
      <c r="K57" s="8"/>
      <c r="L57" s="8"/>
      <c r="M57" s="7"/>
      <c r="N57" s="7"/>
    </row>
  </sheetData>
  <mergeCells count="52">
    <mergeCell ref="B57:D57"/>
    <mergeCell ref="M2:M3"/>
    <mergeCell ref="C4:C6"/>
    <mergeCell ref="B4:B6"/>
    <mergeCell ref="A4:A6"/>
    <mergeCell ref="C16:C20"/>
    <mergeCell ref="B16:B20"/>
    <mergeCell ref="A16:A20"/>
    <mergeCell ref="C7:C8"/>
    <mergeCell ref="B7:B8"/>
    <mergeCell ref="A7:A8"/>
    <mergeCell ref="C9:C15"/>
    <mergeCell ref="B9:B15"/>
    <mergeCell ref="A9:A15"/>
    <mergeCell ref="C29:C32"/>
    <mergeCell ref="B29:B32"/>
    <mergeCell ref="N2:N3"/>
    <mergeCell ref="A1:N1"/>
    <mergeCell ref="A2:A3"/>
    <mergeCell ref="B2:B3"/>
    <mergeCell ref="C2:C3"/>
    <mergeCell ref="D2:D3"/>
    <mergeCell ref="E2:F2"/>
    <mergeCell ref="G2:H2"/>
    <mergeCell ref="I2:J2"/>
    <mergeCell ref="K2:K3"/>
    <mergeCell ref="L2:L3"/>
    <mergeCell ref="B53:B54"/>
    <mergeCell ref="C53:C54"/>
    <mergeCell ref="A53:A54"/>
    <mergeCell ref="C47:C49"/>
    <mergeCell ref="B47:B49"/>
    <mergeCell ref="A47:A49"/>
    <mergeCell ref="A29:A32"/>
    <mergeCell ref="C36:C38"/>
    <mergeCell ref="B36:B38"/>
    <mergeCell ref="A36:A38"/>
    <mergeCell ref="C21:C23"/>
    <mergeCell ref="B21:B23"/>
    <mergeCell ref="A21:A23"/>
    <mergeCell ref="B24:B26"/>
    <mergeCell ref="A24:A26"/>
    <mergeCell ref="C24:C26"/>
    <mergeCell ref="C27:C28"/>
    <mergeCell ref="B27:B28"/>
    <mergeCell ref="A27:A28"/>
    <mergeCell ref="C44:C45"/>
    <mergeCell ref="B44:B45"/>
    <mergeCell ref="A44:A45"/>
    <mergeCell ref="C33:C35"/>
    <mergeCell ref="B33:B35"/>
    <mergeCell ref="A33:A35"/>
  </mergeCells>
  <dataValidations count="1">
    <dataValidation type="whole" showInputMessage="1" showErrorMessage="1" sqref="K57 K7 K1:K3 K9 K13:K14" xr:uid="{00000000-0002-0000-0400-000000000000}">
      <formula1>1</formula1>
      <formula2>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'[Заявка на транспорт Службы СО 12.2024.xlsx]База данных'!#REF!</xm:f>
          </x14:formula1>
          <xm:sqref>F16:F17 E34 F31:F33 K15:L17 I14:L14 I15:J15 E14:E15 N18:N46</xm:sqref>
        </x14:dataValidation>
        <x14:dataValidation type="list" allowBlank="1" showInputMessage="1" showErrorMessage="1" xr:uid="{00000000-0002-0000-0400-000002000000}">
          <x14:formula1>
            <xm:f>'C:\Users\dispatcher-kandym\AppData\Local\Microsoft\Windows\INetCache\Content.Outlook\6PNNMVXD\[Заявка на транспорт  ССО 2025.xlsx]База данных'!#REF!</xm:f>
          </x14:formula1>
          <xm:sqref>N4:N6 E4:F6 I4:L6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84"/>
  <sheetViews>
    <sheetView topLeftCell="A47" zoomScale="90" zoomScaleNormal="90" workbookViewId="0">
      <selection activeCell="D73" sqref="D73:N73"/>
    </sheetView>
  </sheetViews>
  <sheetFormatPr defaultRowHeight="15.75" x14ac:dyDescent="0.25"/>
  <cols>
    <col min="1" max="1" width="4.85546875" style="76" bestFit="1" customWidth="1"/>
    <col min="2" max="2" width="20.42578125" style="9" customWidth="1"/>
    <col min="3" max="3" width="15.42578125" style="357" customWidth="1"/>
    <col min="4" max="4" width="52.5703125" style="9" customWidth="1"/>
    <col min="5" max="5" width="22.42578125" style="9" customWidth="1"/>
    <col min="6" max="6" width="18.42578125" style="9" customWidth="1"/>
    <col min="7" max="8" width="17.7109375" style="9" customWidth="1"/>
    <col min="9" max="9" width="11.7109375" style="9" customWidth="1"/>
    <col min="10" max="10" width="12.42578125" style="9" bestFit="1" customWidth="1"/>
    <col min="11" max="11" width="13.5703125" style="9" customWidth="1"/>
    <col min="12" max="12" width="24.42578125" style="9" customWidth="1"/>
    <col min="13" max="13" width="33.85546875" style="9" customWidth="1"/>
    <col min="14" max="14" width="16.5703125" style="9" customWidth="1"/>
    <col min="15" max="16384" width="9.140625" style="9"/>
  </cols>
  <sheetData>
    <row r="1" spans="1:15" ht="27.75" customHeight="1" x14ac:dyDescent="0.25">
      <c r="A1" s="1079" t="s">
        <v>0</v>
      </c>
      <c r="B1" s="1079"/>
      <c r="C1" s="1079"/>
      <c r="D1" s="1079"/>
      <c r="E1" s="1079"/>
      <c r="F1" s="1079"/>
      <c r="G1" s="1079"/>
      <c r="H1" s="1079"/>
      <c r="I1" s="1079"/>
      <c r="J1" s="1079"/>
      <c r="K1" s="1079"/>
      <c r="L1" s="1079"/>
      <c r="M1" s="1079"/>
      <c r="N1" s="1079"/>
    </row>
    <row r="2" spans="1:15" ht="47.25" x14ac:dyDescent="0.25">
      <c r="A2" s="64" t="s">
        <v>1</v>
      </c>
      <c r="B2" s="398" t="s">
        <v>2</v>
      </c>
      <c r="C2" s="64" t="s">
        <v>3</v>
      </c>
      <c r="D2" s="64" t="s">
        <v>4</v>
      </c>
      <c r="E2" s="994" t="s">
        <v>5</v>
      </c>
      <c r="F2" s="994"/>
      <c r="G2" s="994" t="s">
        <v>6</v>
      </c>
      <c r="H2" s="994"/>
      <c r="I2" s="994" t="s">
        <v>7</v>
      </c>
      <c r="J2" s="994"/>
      <c r="K2" s="64" t="s">
        <v>8</v>
      </c>
      <c r="L2" s="64" t="s">
        <v>9</v>
      </c>
      <c r="M2" s="64" t="s">
        <v>1631</v>
      </c>
      <c r="N2" s="64" t="s">
        <v>10</v>
      </c>
    </row>
    <row r="3" spans="1:15" ht="78.75" x14ac:dyDescent="0.25">
      <c r="A3" s="64">
        <v>1</v>
      </c>
      <c r="B3" s="398" t="s">
        <v>140</v>
      </c>
      <c r="C3" s="64" t="s">
        <v>1027</v>
      </c>
      <c r="D3" s="64" t="s">
        <v>2591</v>
      </c>
      <c r="E3" s="64" t="s">
        <v>26</v>
      </c>
      <c r="F3" s="64" t="s">
        <v>23</v>
      </c>
      <c r="G3" s="91">
        <v>45821</v>
      </c>
      <c r="H3" s="91">
        <v>45821</v>
      </c>
      <c r="I3" s="78">
        <v>0.5</v>
      </c>
      <c r="J3" s="78">
        <v>0.58333333333333337</v>
      </c>
      <c r="K3" s="64">
        <v>10</v>
      </c>
      <c r="L3" s="64" t="s">
        <v>586</v>
      </c>
      <c r="M3" s="64" t="s">
        <v>2592</v>
      </c>
      <c r="N3" s="91" t="s">
        <v>132</v>
      </c>
    </row>
    <row r="4" spans="1:15" ht="126" x14ac:dyDescent="0.25">
      <c r="A4" s="810">
        <v>2</v>
      </c>
      <c r="B4" s="808" t="s">
        <v>557</v>
      </c>
      <c r="C4" s="810" t="s">
        <v>378</v>
      </c>
      <c r="D4" s="85" t="s">
        <v>558</v>
      </c>
      <c r="E4" s="85" t="s">
        <v>17</v>
      </c>
      <c r="F4" s="85" t="s">
        <v>17</v>
      </c>
      <c r="G4" s="92">
        <v>45821</v>
      </c>
      <c r="H4" s="92">
        <v>45827</v>
      </c>
      <c r="I4" s="97">
        <v>0.33333333333333331</v>
      </c>
      <c r="J4" s="97">
        <v>0.83333333333333337</v>
      </c>
      <c r="K4" s="98">
        <v>2</v>
      </c>
      <c r="L4" s="85" t="s">
        <v>18</v>
      </c>
      <c r="M4" s="85" t="s">
        <v>560</v>
      </c>
      <c r="N4" s="573" t="s">
        <v>17</v>
      </c>
    </row>
    <row r="5" spans="1:15" ht="63" x14ac:dyDescent="0.25">
      <c r="A5" s="811"/>
      <c r="B5" s="816"/>
      <c r="C5" s="811"/>
      <c r="D5" s="85" t="s">
        <v>561</v>
      </c>
      <c r="E5" s="85" t="s">
        <v>17</v>
      </c>
      <c r="F5" s="85" t="s">
        <v>17</v>
      </c>
      <c r="G5" s="92">
        <v>45821</v>
      </c>
      <c r="H5" s="92">
        <v>45827</v>
      </c>
      <c r="I5" s="97">
        <v>0.33333333333333331</v>
      </c>
      <c r="J5" s="97">
        <v>0.83333333333333337</v>
      </c>
      <c r="K5" s="98">
        <v>2</v>
      </c>
      <c r="L5" s="85" t="s">
        <v>18</v>
      </c>
      <c r="M5" s="85" t="s">
        <v>562</v>
      </c>
      <c r="N5" s="573" t="s">
        <v>17</v>
      </c>
    </row>
    <row r="6" spans="1:15" ht="110.25" x14ac:dyDescent="0.25">
      <c r="A6" s="812"/>
      <c r="B6" s="809"/>
      <c r="C6" s="812"/>
      <c r="D6" s="85" t="s">
        <v>20</v>
      </c>
      <c r="E6" s="85" t="s">
        <v>17</v>
      </c>
      <c r="F6" s="85" t="s">
        <v>17</v>
      </c>
      <c r="G6" s="92">
        <v>45821</v>
      </c>
      <c r="H6" s="92">
        <v>45827</v>
      </c>
      <c r="I6" s="97">
        <v>0.33333333333333331</v>
      </c>
      <c r="J6" s="97">
        <v>0.83333333333333337</v>
      </c>
      <c r="K6" s="98">
        <v>2</v>
      </c>
      <c r="L6" s="85" t="s">
        <v>18</v>
      </c>
      <c r="M6" s="85" t="s">
        <v>1926</v>
      </c>
      <c r="N6" s="573" t="s">
        <v>17</v>
      </c>
    </row>
    <row r="7" spans="1:15" ht="47.25" x14ac:dyDescent="0.25">
      <c r="A7" s="64">
        <v>3</v>
      </c>
      <c r="B7" s="399" t="s">
        <v>30</v>
      </c>
      <c r="C7" s="64" t="s">
        <v>311</v>
      </c>
      <c r="D7" s="85" t="s">
        <v>2641</v>
      </c>
      <c r="E7" s="85" t="s">
        <v>23</v>
      </c>
      <c r="F7" s="85" t="s">
        <v>2642</v>
      </c>
      <c r="G7" s="92">
        <v>45822</v>
      </c>
      <c r="H7" s="92">
        <v>45822</v>
      </c>
      <c r="I7" s="97">
        <v>0.3125</v>
      </c>
      <c r="J7" s="97">
        <v>0.79166666666666663</v>
      </c>
      <c r="K7" s="98">
        <v>4</v>
      </c>
      <c r="L7" s="85" t="s">
        <v>987</v>
      </c>
      <c r="M7" s="85" t="s">
        <v>2643</v>
      </c>
      <c r="N7" s="573" t="s">
        <v>23</v>
      </c>
    </row>
    <row r="8" spans="1:15" ht="31.5" x14ac:dyDescent="0.25">
      <c r="A8" s="64">
        <v>4</v>
      </c>
      <c r="B8" s="399" t="s">
        <v>30</v>
      </c>
      <c r="C8" s="64" t="s">
        <v>385</v>
      </c>
      <c r="D8" s="85" t="s">
        <v>2644</v>
      </c>
      <c r="E8" s="85" t="s">
        <v>2645</v>
      </c>
      <c r="F8" s="85" t="s">
        <v>23</v>
      </c>
      <c r="G8" s="92">
        <v>45822</v>
      </c>
      <c r="H8" s="92">
        <v>45822</v>
      </c>
      <c r="I8" s="97">
        <v>0.625</v>
      </c>
      <c r="J8" s="97">
        <v>0.70833333333333337</v>
      </c>
      <c r="K8" s="64">
        <v>1</v>
      </c>
      <c r="L8" s="85" t="s">
        <v>2646</v>
      </c>
      <c r="M8" s="85" t="s">
        <v>2647</v>
      </c>
      <c r="N8" s="91" t="s">
        <v>23</v>
      </c>
    </row>
    <row r="9" spans="1:15" ht="31.5" x14ac:dyDescent="0.25">
      <c r="A9" s="994">
        <v>5</v>
      </c>
      <c r="B9" s="1072" t="s">
        <v>30</v>
      </c>
      <c r="C9" s="810" t="s">
        <v>385</v>
      </c>
      <c r="D9" s="85" t="s">
        <v>2648</v>
      </c>
      <c r="E9" s="85" t="s">
        <v>23</v>
      </c>
      <c r="F9" s="85" t="s">
        <v>1734</v>
      </c>
      <c r="G9" s="92">
        <v>45823</v>
      </c>
      <c r="H9" s="92">
        <v>45823</v>
      </c>
      <c r="I9" s="97" t="s">
        <v>932</v>
      </c>
      <c r="J9" s="97" t="s">
        <v>306</v>
      </c>
      <c r="K9" s="64">
        <v>1</v>
      </c>
      <c r="L9" s="85" t="s">
        <v>2649</v>
      </c>
      <c r="M9" s="85" t="s">
        <v>2650</v>
      </c>
      <c r="N9" s="91" t="s">
        <v>23</v>
      </c>
    </row>
    <row r="10" spans="1:15" ht="31.5" x14ac:dyDescent="0.25">
      <c r="A10" s="994"/>
      <c r="B10" s="1074"/>
      <c r="C10" s="811"/>
      <c r="D10" s="64" t="s">
        <v>2502</v>
      </c>
      <c r="E10" s="63" t="s">
        <v>21</v>
      </c>
      <c r="F10" s="63" t="s">
        <v>23</v>
      </c>
      <c r="G10" s="91">
        <v>45823</v>
      </c>
      <c r="H10" s="91">
        <v>45823</v>
      </c>
      <c r="I10" s="78">
        <v>0.5</v>
      </c>
      <c r="J10" s="78">
        <v>0.66666666666666663</v>
      </c>
      <c r="K10" s="64">
        <v>1</v>
      </c>
      <c r="L10" s="64" t="s">
        <v>83</v>
      </c>
      <c r="M10" s="64" t="s">
        <v>2503</v>
      </c>
      <c r="N10" s="64" t="s">
        <v>132</v>
      </c>
    </row>
    <row r="11" spans="1:15" ht="47.25" x14ac:dyDescent="0.25">
      <c r="A11" s="994"/>
      <c r="B11" s="1073"/>
      <c r="C11" s="812"/>
      <c r="D11" s="90" t="s">
        <v>2677</v>
      </c>
      <c r="E11" s="84" t="s">
        <v>2638</v>
      </c>
      <c r="F11" s="84" t="s">
        <v>64</v>
      </c>
      <c r="G11" s="91" t="s">
        <v>2639</v>
      </c>
      <c r="H11" s="91" t="s">
        <v>2639</v>
      </c>
      <c r="I11" s="84">
        <v>0.5</v>
      </c>
      <c r="J11" s="84">
        <v>0.66666666666666663</v>
      </c>
      <c r="K11" s="64">
        <v>1</v>
      </c>
      <c r="L11" s="64" t="s">
        <v>203</v>
      </c>
      <c r="M11" s="64" t="s">
        <v>2640</v>
      </c>
      <c r="N11" s="91"/>
    </row>
    <row r="12" spans="1:15" ht="30.75" customHeight="1" x14ac:dyDescent="0.25">
      <c r="A12" s="1088">
        <v>6</v>
      </c>
      <c r="B12" s="1072" t="s">
        <v>30</v>
      </c>
      <c r="C12" s="810" t="s">
        <v>385</v>
      </c>
      <c r="D12" s="85" t="s">
        <v>2651</v>
      </c>
      <c r="E12" s="85" t="s">
        <v>26</v>
      </c>
      <c r="F12" s="85" t="s">
        <v>23</v>
      </c>
      <c r="G12" s="92">
        <v>45824</v>
      </c>
      <c r="H12" s="92">
        <v>45824</v>
      </c>
      <c r="I12" s="97">
        <v>0.58333333333333337</v>
      </c>
      <c r="J12" s="97">
        <v>0.66666666666666663</v>
      </c>
      <c r="K12" s="64">
        <v>1</v>
      </c>
      <c r="L12" s="85" t="s">
        <v>2646</v>
      </c>
      <c r="M12" s="85" t="s">
        <v>2652</v>
      </c>
      <c r="N12" s="91" t="s">
        <v>23</v>
      </c>
    </row>
    <row r="13" spans="1:15" ht="31.5" x14ac:dyDescent="0.25">
      <c r="A13" s="1088"/>
      <c r="B13" s="1073"/>
      <c r="C13" s="812"/>
      <c r="D13" s="85" t="s">
        <v>2653</v>
      </c>
      <c r="E13" s="85" t="s">
        <v>23</v>
      </c>
      <c r="F13" s="85" t="s">
        <v>26</v>
      </c>
      <c r="G13" s="92">
        <v>45824</v>
      </c>
      <c r="H13" s="92">
        <v>45824</v>
      </c>
      <c r="I13" s="97">
        <v>0.5</v>
      </c>
      <c r="J13" s="97">
        <v>0.66666666666666663</v>
      </c>
      <c r="K13" s="64">
        <v>1</v>
      </c>
      <c r="L13" s="85" t="s">
        <v>38</v>
      </c>
      <c r="M13" s="85" t="s">
        <v>2654</v>
      </c>
      <c r="N13" s="91" t="s">
        <v>153</v>
      </c>
    </row>
    <row r="14" spans="1:15" ht="47.25" x14ac:dyDescent="0.25">
      <c r="A14" s="76">
        <v>7</v>
      </c>
      <c r="B14" s="399" t="s">
        <v>30</v>
      </c>
      <c r="C14" s="64" t="s">
        <v>678</v>
      </c>
      <c r="D14" s="85" t="s">
        <v>2655</v>
      </c>
      <c r="E14" s="85" t="s">
        <v>2656</v>
      </c>
      <c r="F14" s="85" t="s">
        <v>23</v>
      </c>
      <c r="G14" s="92">
        <v>45824</v>
      </c>
      <c r="H14" s="92">
        <v>45824</v>
      </c>
      <c r="I14" s="97">
        <v>0.33333333333333331</v>
      </c>
      <c r="J14" s="97">
        <v>0.79166666666666663</v>
      </c>
      <c r="K14" s="85">
        <v>2</v>
      </c>
      <c r="L14" s="85" t="s">
        <v>276</v>
      </c>
      <c r="M14" s="85" t="s">
        <v>2657</v>
      </c>
      <c r="N14" s="91" t="s">
        <v>153</v>
      </c>
      <c r="O14" s="9" t="s">
        <v>390</v>
      </c>
    </row>
    <row r="15" spans="1:15" s="29" customFormat="1" ht="37.5" customHeight="1" x14ac:dyDescent="0.35">
      <c r="A15" s="1003">
        <v>8</v>
      </c>
      <c r="B15" s="1072" t="s">
        <v>2665</v>
      </c>
      <c r="C15" s="810" t="s">
        <v>2666</v>
      </c>
      <c r="D15" s="90" t="s">
        <v>2590</v>
      </c>
      <c r="E15" s="64" t="s">
        <v>23</v>
      </c>
      <c r="F15" s="64" t="s">
        <v>26</v>
      </c>
      <c r="G15" s="91">
        <v>45824</v>
      </c>
      <c r="H15" s="91">
        <v>45824</v>
      </c>
      <c r="I15" s="78">
        <v>0.41666666666666669</v>
      </c>
      <c r="J15" s="78">
        <v>0.58333333333333337</v>
      </c>
      <c r="K15" s="64">
        <v>1</v>
      </c>
      <c r="L15" s="64" t="s">
        <v>586</v>
      </c>
      <c r="M15" s="64" t="s">
        <v>2589</v>
      </c>
      <c r="N15" s="64" t="s">
        <v>132</v>
      </c>
    </row>
    <row r="16" spans="1:15" s="29" customFormat="1" ht="63" x14ac:dyDescent="0.35">
      <c r="A16" s="1003"/>
      <c r="B16" s="1073"/>
      <c r="C16" s="812"/>
      <c r="D16" s="64" t="s">
        <v>2636</v>
      </c>
      <c r="E16" s="64" t="s">
        <v>23</v>
      </c>
      <c r="F16" s="64" t="s">
        <v>2633</v>
      </c>
      <c r="G16" s="91">
        <v>45824</v>
      </c>
      <c r="H16" s="91">
        <v>45824</v>
      </c>
      <c r="I16" s="78">
        <v>0.41666666666666669</v>
      </c>
      <c r="J16" s="78">
        <v>0.66666666666666663</v>
      </c>
      <c r="K16" s="64">
        <v>2</v>
      </c>
      <c r="L16" s="64" t="s">
        <v>342</v>
      </c>
      <c r="M16" s="64" t="s">
        <v>2630</v>
      </c>
      <c r="N16" s="64" t="s">
        <v>64</v>
      </c>
      <c r="O16" s="29" t="s">
        <v>390</v>
      </c>
    </row>
    <row r="17" spans="1:14" s="29" customFormat="1" ht="63" x14ac:dyDescent="0.35">
      <c r="A17" s="808">
        <v>9</v>
      </c>
      <c r="B17" s="810" t="s">
        <v>30</v>
      </c>
      <c r="C17" s="810" t="s">
        <v>845</v>
      </c>
      <c r="D17" s="64" t="s">
        <v>2619</v>
      </c>
      <c r="E17" s="64" t="s">
        <v>2620</v>
      </c>
      <c r="F17" s="64" t="s">
        <v>23</v>
      </c>
      <c r="G17" s="91">
        <v>45824</v>
      </c>
      <c r="H17" s="91">
        <v>45824</v>
      </c>
      <c r="I17" s="78">
        <v>0.3263888888888889</v>
      </c>
      <c r="J17" s="78">
        <v>0.41666666666666669</v>
      </c>
      <c r="K17" s="64">
        <v>1</v>
      </c>
      <c r="L17" s="64" t="s">
        <v>242</v>
      </c>
      <c r="M17" s="64" t="s">
        <v>2171</v>
      </c>
      <c r="N17" s="64" t="s">
        <v>323</v>
      </c>
    </row>
    <row r="18" spans="1:14" s="29" customFormat="1" ht="63" x14ac:dyDescent="0.35">
      <c r="A18" s="809"/>
      <c r="B18" s="812"/>
      <c r="C18" s="812"/>
      <c r="D18" s="64" t="s">
        <v>2621</v>
      </c>
      <c r="E18" s="64" t="s">
        <v>23</v>
      </c>
      <c r="F18" s="64" t="s">
        <v>2620</v>
      </c>
      <c r="G18" s="91">
        <v>45824</v>
      </c>
      <c r="H18" s="91">
        <v>45824</v>
      </c>
      <c r="I18" s="78">
        <v>0.72916666666666663</v>
      </c>
      <c r="J18" s="78">
        <v>0.8125</v>
      </c>
      <c r="K18" s="64">
        <v>1</v>
      </c>
      <c r="L18" s="64" t="s">
        <v>242</v>
      </c>
      <c r="M18" s="64" t="s">
        <v>2171</v>
      </c>
      <c r="N18" s="64" t="s">
        <v>323</v>
      </c>
    </row>
    <row r="19" spans="1:14" s="29" customFormat="1" ht="110.25" x14ac:dyDescent="0.35">
      <c r="A19" s="808">
        <v>10</v>
      </c>
      <c r="B19" s="1089" t="s">
        <v>30</v>
      </c>
      <c r="C19" s="1089" t="s">
        <v>2321</v>
      </c>
      <c r="D19" s="88" t="s">
        <v>2602</v>
      </c>
      <c r="E19" s="88" t="s">
        <v>26</v>
      </c>
      <c r="F19" s="88" t="s">
        <v>64</v>
      </c>
      <c r="G19" s="575">
        <v>45824</v>
      </c>
      <c r="H19" s="575">
        <v>45824</v>
      </c>
      <c r="I19" s="576" t="s">
        <v>2603</v>
      </c>
      <c r="J19" s="576" t="s">
        <v>2604</v>
      </c>
      <c r="K19" s="88">
        <v>2</v>
      </c>
      <c r="L19" s="88" t="s">
        <v>152</v>
      </c>
      <c r="M19" s="88" t="s">
        <v>1904</v>
      </c>
      <c r="N19" s="577" t="s">
        <v>21</v>
      </c>
    </row>
    <row r="20" spans="1:14" s="29" customFormat="1" ht="94.5" x14ac:dyDescent="0.35">
      <c r="A20" s="809"/>
      <c r="B20" s="1090"/>
      <c r="C20" s="1090"/>
      <c r="D20" s="88" t="s">
        <v>2605</v>
      </c>
      <c r="E20" s="88" t="s">
        <v>26</v>
      </c>
      <c r="F20" s="88" t="s">
        <v>64</v>
      </c>
      <c r="G20" s="575">
        <v>45825</v>
      </c>
      <c r="H20" s="575">
        <v>45825</v>
      </c>
      <c r="I20" s="576" t="s">
        <v>2603</v>
      </c>
      <c r="J20" s="576" t="s">
        <v>2604</v>
      </c>
      <c r="K20" s="88">
        <v>2</v>
      </c>
      <c r="L20" s="88" t="s">
        <v>152</v>
      </c>
      <c r="M20" s="88" t="s">
        <v>1904</v>
      </c>
      <c r="N20" s="577" t="s">
        <v>21</v>
      </c>
    </row>
    <row r="21" spans="1:14" s="29" customFormat="1" ht="64.5" customHeight="1" x14ac:dyDescent="0.35">
      <c r="A21" s="50">
        <v>11</v>
      </c>
      <c r="B21" s="399" t="s">
        <v>30</v>
      </c>
      <c r="C21" s="64" t="s">
        <v>678</v>
      </c>
      <c r="D21" s="85" t="s">
        <v>2658</v>
      </c>
      <c r="E21" s="85" t="s">
        <v>23</v>
      </c>
      <c r="F21" s="85" t="s">
        <v>33</v>
      </c>
      <c r="G21" s="92">
        <v>45825</v>
      </c>
      <c r="H21" s="92">
        <v>45825</v>
      </c>
      <c r="I21" s="85" t="s">
        <v>2301</v>
      </c>
      <c r="J21" s="85" t="s">
        <v>546</v>
      </c>
      <c r="K21" s="85">
        <v>3</v>
      </c>
      <c r="L21" s="85" t="s">
        <v>91</v>
      </c>
      <c r="M21" s="85" t="s">
        <v>643</v>
      </c>
      <c r="N21" s="85"/>
    </row>
    <row r="22" spans="1:14" s="29" customFormat="1" ht="64.5" customHeight="1" x14ac:dyDescent="0.35">
      <c r="A22" s="50">
        <v>12</v>
      </c>
      <c r="B22" s="399" t="s">
        <v>30</v>
      </c>
      <c r="C22" s="64" t="s">
        <v>383</v>
      </c>
      <c r="D22" s="64" t="s">
        <v>2607</v>
      </c>
      <c r="E22" s="63" t="s">
        <v>23</v>
      </c>
      <c r="F22" s="64" t="s">
        <v>33</v>
      </c>
      <c r="G22" s="91">
        <v>45825</v>
      </c>
      <c r="H22" s="91">
        <v>45825</v>
      </c>
      <c r="I22" s="84">
        <v>0.33333333333333331</v>
      </c>
      <c r="J22" s="78">
        <v>0.58333333333333337</v>
      </c>
      <c r="K22" s="64">
        <v>2</v>
      </c>
      <c r="L22" s="64" t="s">
        <v>107</v>
      </c>
      <c r="M22" s="64" t="s">
        <v>2608</v>
      </c>
      <c r="N22" s="64" t="s">
        <v>17</v>
      </c>
    </row>
    <row r="23" spans="1:14" s="29" customFormat="1" ht="64.5" customHeight="1" x14ac:dyDescent="0.35">
      <c r="A23" s="808">
        <v>13</v>
      </c>
      <c r="B23" s="810" t="s">
        <v>2670</v>
      </c>
      <c r="C23" s="810" t="s">
        <v>2566</v>
      </c>
      <c r="D23" s="64" t="s">
        <v>2675</v>
      </c>
      <c r="E23" s="64" t="s">
        <v>64</v>
      </c>
      <c r="F23" s="64" t="s">
        <v>1794</v>
      </c>
      <c r="G23" s="91">
        <v>45825</v>
      </c>
      <c r="H23" s="91">
        <v>45825</v>
      </c>
      <c r="I23" s="820">
        <v>0.41666666666666669</v>
      </c>
      <c r="J23" s="1084">
        <v>0.5</v>
      </c>
      <c r="K23" s="64">
        <v>1</v>
      </c>
      <c r="L23" s="64" t="s">
        <v>425</v>
      </c>
      <c r="M23" s="64" t="s">
        <v>2676</v>
      </c>
      <c r="N23" s="64"/>
    </row>
    <row r="24" spans="1:14" s="29" customFormat="1" ht="64.5" customHeight="1" x14ac:dyDescent="0.35">
      <c r="A24" s="816"/>
      <c r="B24" s="811"/>
      <c r="C24" s="811"/>
      <c r="D24" s="90" t="s">
        <v>2616</v>
      </c>
      <c r="E24" s="64" t="s">
        <v>64</v>
      </c>
      <c r="F24" s="64" t="s">
        <v>26</v>
      </c>
      <c r="G24" s="91">
        <v>45825</v>
      </c>
      <c r="H24" s="91">
        <v>45825</v>
      </c>
      <c r="I24" s="821"/>
      <c r="J24" s="1085"/>
      <c r="K24" s="64">
        <v>3</v>
      </c>
      <c r="L24" s="64" t="s">
        <v>59</v>
      </c>
      <c r="M24" s="64" t="s">
        <v>2600</v>
      </c>
      <c r="N24" s="64"/>
    </row>
    <row r="25" spans="1:14" s="29" customFormat="1" ht="47.25" x14ac:dyDescent="0.35">
      <c r="A25" s="816"/>
      <c r="B25" s="811"/>
      <c r="C25" s="811"/>
      <c r="D25" s="90" t="s">
        <v>2680</v>
      </c>
      <c r="E25" s="64" t="s">
        <v>23</v>
      </c>
      <c r="F25" s="64" t="s">
        <v>2588</v>
      </c>
      <c r="G25" s="91">
        <v>45825</v>
      </c>
      <c r="H25" s="91">
        <v>45825</v>
      </c>
      <c r="I25" s="821"/>
      <c r="J25" s="1085"/>
      <c r="K25" s="64">
        <v>3</v>
      </c>
      <c r="L25" s="64" t="s">
        <v>586</v>
      </c>
      <c r="M25" s="64" t="s">
        <v>2589</v>
      </c>
      <c r="N25" s="64" t="s">
        <v>132</v>
      </c>
    </row>
    <row r="26" spans="1:14" s="28" customFormat="1" ht="63" x14ac:dyDescent="0.35">
      <c r="A26" s="816"/>
      <c r="B26" s="811"/>
      <c r="C26" s="811"/>
      <c r="D26" s="64" t="s">
        <v>2582</v>
      </c>
      <c r="E26" s="64" t="s">
        <v>23</v>
      </c>
      <c r="F26" s="64" t="s">
        <v>228</v>
      </c>
      <c r="G26" s="91">
        <v>45825</v>
      </c>
      <c r="H26" s="91">
        <v>45825</v>
      </c>
      <c r="I26" s="821"/>
      <c r="J26" s="1085"/>
      <c r="K26" s="64">
        <v>8</v>
      </c>
      <c r="L26" s="64" t="s">
        <v>229</v>
      </c>
      <c r="M26" s="64" t="s">
        <v>336</v>
      </c>
      <c r="N26" s="64"/>
    </row>
    <row r="27" spans="1:14" s="28" customFormat="1" ht="94.5" x14ac:dyDescent="0.35">
      <c r="A27" s="816"/>
      <c r="B27" s="811"/>
      <c r="C27" s="811"/>
      <c r="D27" s="64" t="s">
        <v>2594</v>
      </c>
      <c r="E27" s="64" t="s">
        <v>23</v>
      </c>
      <c r="F27" s="64" t="s">
        <v>33</v>
      </c>
      <c r="G27" s="91">
        <v>45825</v>
      </c>
      <c r="H27" s="91">
        <v>45825</v>
      </c>
      <c r="I27" s="821"/>
      <c r="J27" s="1085"/>
      <c r="K27" s="64">
        <v>14</v>
      </c>
      <c r="L27" s="64" t="s">
        <v>46</v>
      </c>
      <c r="M27" s="64" t="s">
        <v>2595</v>
      </c>
      <c r="N27" s="64"/>
    </row>
    <row r="28" spans="1:14" s="28" customFormat="1" ht="63" x14ac:dyDescent="0.35">
      <c r="A28" s="816"/>
      <c r="B28" s="811"/>
      <c r="C28" s="811"/>
      <c r="D28" s="64" t="s">
        <v>2596</v>
      </c>
      <c r="E28" s="64" t="s">
        <v>23</v>
      </c>
      <c r="F28" s="64" t="s">
        <v>2593</v>
      </c>
      <c r="G28" s="91">
        <v>45825</v>
      </c>
      <c r="H28" s="91">
        <v>45825</v>
      </c>
      <c r="I28" s="821"/>
      <c r="J28" s="1085"/>
      <c r="K28" s="64">
        <v>6</v>
      </c>
      <c r="L28" s="64" t="s">
        <v>46</v>
      </c>
      <c r="M28" s="64" t="s">
        <v>2597</v>
      </c>
      <c r="N28" s="64"/>
    </row>
    <row r="29" spans="1:14" s="28" customFormat="1" ht="63" x14ac:dyDescent="0.35">
      <c r="A29" s="816"/>
      <c r="B29" s="811"/>
      <c r="C29" s="811"/>
      <c r="D29" s="64" t="s">
        <v>2614</v>
      </c>
      <c r="E29" s="63" t="s">
        <v>23</v>
      </c>
      <c r="F29" s="64" t="s">
        <v>2581</v>
      </c>
      <c r="G29" s="91">
        <v>45825</v>
      </c>
      <c r="H29" s="91">
        <v>45825</v>
      </c>
      <c r="I29" s="822"/>
      <c r="J29" s="1086"/>
      <c r="K29" s="64">
        <v>6</v>
      </c>
      <c r="L29" s="64" t="s">
        <v>27</v>
      </c>
      <c r="M29" s="64" t="s">
        <v>2613</v>
      </c>
      <c r="N29" s="64"/>
    </row>
    <row r="30" spans="1:14" s="28" customFormat="1" ht="47.25" x14ac:dyDescent="0.35">
      <c r="A30" s="816"/>
      <c r="B30" s="811"/>
      <c r="C30" s="811"/>
      <c r="D30" s="64" t="s">
        <v>2579</v>
      </c>
      <c r="E30" s="64" t="s">
        <v>2116</v>
      </c>
      <c r="F30" s="64" t="s">
        <v>23</v>
      </c>
      <c r="G30" s="91">
        <v>45825</v>
      </c>
      <c r="H30" s="91">
        <v>45825</v>
      </c>
      <c r="I30" s="1084">
        <v>0.5</v>
      </c>
      <c r="J30" s="1084">
        <v>0.625</v>
      </c>
      <c r="K30" s="64">
        <v>4</v>
      </c>
      <c r="L30" s="64" t="s">
        <v>29</v>
      </c>
      <c r="M30" s="64" t="s">
        <v>2580</v>
      </c>
      <c r="N30" s="91"/>
    </row>
    <row r="31" spans="1:14" s="28" customFormat="1" ht="31.5" customHeight="1" x14ac:dyDescent="0.35">
      <c r="A31" s="816"/>
      <c r="B31" s="811"/>
      <c r="C31" s="811"/>
      <c r="D31" s="1080" t="s">
        <v>2587</v>
      </c>
      <c r="E31" s="810" t="s">
        <v>40</v>
      </c>
      <c r="F31" s="810" t="s">
        <v>23</v>
      </c>
      <c r="G31" s="1076">
        <v>45460</v>
      </c>
      <c r="H31" s="1076">
        <v>45460</v>
      </c>
      <c r="I31" s="1085"/>
      <c r="J31" s="1085"/>
      <c r="K31" s="810">
        <v>5</v>
      </c>
      <c r="L31" s="810" t="s">
        <v>41</v>
      </c>
      <c r="M31" s="810" t="s">
        <v>2511</v>
      </c>
      <c r="N31" s="994" t="s">
        <v>23</v>
      </c>
    </row>
    <row r="32" spans="1:14" s="28" customFormat="1" ht="31.5" customHeight="1" x14ac:dyDescent="0.35">
      <c r="A32" s="816"/>
      <c r="B32" s="811"/>
      <c r="C32" s="811"/>
      <c r="D32" s="1081"/>
      <c r="E32" s="811"/>
      <c r="F32" s="811"/>
      <c r="G32" s="1083"/>
      <c r="H32" s="1083"/>
      <c r="I32" s="1085"/>
      <c r="J32" s="1085"/>
      <c r="K32" s="811"/>
      <c r="L32" s="811"/>
      <c r="M32" s="811"/>
      <c r="N32" s="994"/>
    </row>
    <row r="33" spans="1:15" s="28" customFormat="1" ht="31.5" customHeight="1" x14ac:dyDescent="0.35">
      <c r="A33" s="816"/>
      <c r="B33" s="811"/>
      <c r="C33" s="811"/>
      <c r="D33" s="1081"/>
      <c r="E33" s="811"/>
      <c r="F33" s="811"/>
      <c r="G33" s="1083"/>
      <c r="H33" s="1083"/>
      <c r="I33" s="1085"/>
      <c r="J33" s="1085"/>
      <c r="K33" s="811"/>
      <c r="L33" s="811"/>
      <c r="M33" s="811"/>
      <c r="N33" s="994"/>
    </row>
    <row r="34" spans="1:15" s="29" customFormat="1" ht="21" x14ac:dyDescent="0.35">
      <c r="A34" s="816"/>
      <c r="B34" s="811"/>
      <c r="C34" s="811"/>
      <c r="D34" s="1081"/>
      <c r="E34" s="811"/>
      <c r="F34" s="811"/>
      <c r="G34" s="1083"/>
      <c r="H34" s="1083"/>
      <c r="I34" s="1085"/>
      <c r="J34" s="1085"/>
      <c r="K34" s="811"/>
      <c r="L34" s="811"/>
      <c r="M34" s="811"/>
      <c r="N34" s="994"/>
    </row>
    <row r="35" spans="1:15" s="29" customFormat="1" ht="21" x14ac:dyDescent="0.35">
      <c r="A35" s="816"/>
      <c r="B35" s="811"/>
      <c r="C35" s="811"/>
      <c r="D35" s="1081"/>
      <c r="E35" s="812"/>
      <c r="F35" s="812"/>
      <c r="G35" s="1077"/>
      <c r="H35" s="1077"/>
      <c r="I35" s="1085"/>
      <c r="J35" s="1085"/>
      <c r="K35" s="812"/>
      <c r="L35" s="812"/>
      <c r="M35" s="812"/>
      <c r="N35" s="994"/>
    </row>
    <row r="36" spans="1:15" s="29" customFormat="1" ht="21" x14ac:dyDescent="0.35">
      <c r="A36" s="816"/>
      <c r="B36" s="811"/>
      <c r="C36" s="811"/>
      <c r="D36" s="1081"/>
      <c r="E36" s="810" t="s">
        <v>26</v>
      </c>
      <c r="F36" s="810" t="s">
        <v>23</v>
      </c>
      <c r="G36" s="1076">
        <v>45460</v>
      </c>
      <c r="H36" s="1076">
        <v>45460</v>
      </c>
      <c r="I36" s="1085"/>
      <c r="J36" s="1085"/>
      <c r="K36" s="810">
        <v>2</v>
      </c>
      <c r="L36" s="810" t="s">
        <v>41</v>
      </c>
      <c r="M36" s="810" t="s">
        <v>2518</v>
      </c>
      <c r="N36" s="994" t="s">
        <v>23</v>
      </c>
    </row>
    <row r="37" spans="1:15" s="29" customFormat="1" ht="14.25" customHeight="1" x14ac:dyDescent="0.35">
      <c r="A37" s="816"/>
      <c r="B37" s="811"/>
      <c r="C37" s="811"/>
      <c r="D37" s="1082"/>
      <c r="E37" s="812"/>
      <c r="F37" s="812"/>
      <c r="G37" s="1077"/>
      <c r="H37" s="1077"/>
      <c r="I37" s="1085"/>
      <c r="J37" s="1085"/>
      <c r="K37" s="812"/>
      <c r="L37" s="812"/>
      <c r="M37" s="812"/>
      <c r="N37" s="994"/>
    </row>
    <row r="38" spans="1:15" s="29" customFormat="1" ht="94.5" x14ac:dyDescent="0.35">
      <c r="A38" s="816"/>
      <c r="B38" s="812"/>
      <c r="C38" s="812"/>
      <c r="D38" s="95" t="s">
        <v>2685</v>
      </c>
      <c r="E38" s="64" t="s">
        <v>2581</v>
      </c>
      <c r="F38" s="63" t="s">
        <v>23</v>
      </c>
      <c r="G38" s="91">
        <v>45825</v>
      </c>
      <c r="H38" s="91">
        <v>45825</v>
      </c>
      <c r="I38" s="1086"/>
      <c r="J38" s="1086"/>
      <c r="K38" s="64">
        <v>5</v>
      </c>
      <c r="L38" s="64" t="s">
        <v>27</v>
      </c>
      <c r="M38" s="64" t="s">
        <v>2615</v>
      </c>
      <c r="N38" s="64"/>
    </row>
    <row r="39" spans="1:15" s="29" customFormat="1" ht="132" customHeight="1" x14ac:dyDescent="0.35">
      <c r="A39" s="816"/>
      <c r="B39" s="808" t="s">
        <v>675</v>
      </c>
      <c r="C39" s="808"/>
      <c r="D39" s="64" t="s">
        <v>2681</v>
      </c>
      <c r="E39" s="50" t="s">
        <v>23</v>
      </c>
      <c r="F39" s="50" t="s">
        <v>47</v>
      </c>
      <c r="G39" s="61">
        <v>45825</v>
      </c>
      <c r="H39" s="61">
        <v>45825</v>
      </c>
      <c r="I39" s="62">
        <v>0.33333333333333331</v>
      </c>
      <c r="J39" s="62">
        <v>0.54166666666666663</v>
      </c>
      <c r="K39" s="50">
        <v>7</v>
      </c>
      <c r="L39" s="50" t="s">
        <v>41</v>
      </c>
      <c r="M39" s="50" t="s">
        <v>2682</v>
      </c>
      <c r="N39" s="50" t="s">
        <v>23</v>
      </c>
    </row>
    <row r="40" spans="1:15" s="29" customFormat="1" ht="164.25" customHeight="1" x14ac:dyDescent="0.35">
      <c r="A40" s="809"/>
      <c r="B40" s="809"/>
      <c r="C40" s="809"/>
      <c r="D40" s="64" t="s">
        <v>2683</v>
      </c>
      <c r="E40" s="50" t="s">
        <v>47</v>
      </c>
      <c r="F40" s="50" t="s">
        <v>23</v>
      </c>
      <c r="G40" s="61">
        <v>45825</v>
      </c>
      <c r="H40" s="61">
        <v>45825</v>
      </c>
      <c r="I40" s="100">
        <v>0.58333333333333337</v>
      </c>
      <c r="J40" s="100">
        <v>0.79166666666666663</v>
      </c>
      <c r="K40" s="50">
        <v>9</v>
      </c>
      <c r="L40" s="50" t="s">
        <v>41</v>
      </c>
      <c r="M40" s="50" t="s">
        <v>2684</v>
      </c>
      <c r="N40" s="50" t="s">
        <v>23</v>
      </c>
      <c r="O40" s="29" t="s">
        <v>390</v>
      </c>
    </row>
    <row r="41" spans="1:15" s="29" customFormat="1" ht="45.75" customHeight="1" x14ac:dyDescent="0.35">
      <c r="A41" s="810">
        <v>14</v>
      </c>
      <c r="B41" s="810" t="s">
        <v>2667</v>
      </c>
      <c r="C41" s="810" t="s">
        <v>2571</v>
      </c>
      <c r="D41" s="64" t="s">
        <v>2618</v>
      </c>
      <c r="E41" s="84" t="s">
        <v>64</v>
      </c>
      <c r="F41" s="64" t="s">
        <v>1901</v>
      </c>
      <c r="G41" s="91">
        <v>45825</v>
      </c>
      <c r="H41" s="91">
        <v>45825</v>
      </c>
      <c r="I41" s="1084" t="s">
        <v>306</v>
      </c>
      <c r="J41" s="84" t="s">
        <v>307</v>
      </c>
      <c r="K41" s="64">
        <v>1</v>
      </c>
      <c r="L41" s="64" t="s">
        <v>152</v>
      </c>
      <c r="M41" s="64" t="s">
        <v>1904</v>
      </c>
      <c r="N41" s="64" t="s">
        <v>390</v>
      </c>
    </row>
    <row r="42" spans="1:15" s="29" customFormat="1" ht="45" customHeight="1" x14ac:dyDescent="0.35">
      <c r="A42" s="811"/>
      <c r="B42" s="811"/>
      <c r="C42" s="811"/>
      <c r="D42" s="64" t="s">
        <v>2688</v>
      </c>
      <c r="E42" s="21" t="s">
        <v>64</v>
      </c>
      <c r="F42" s="42" t="s">
        <v>1901</v>
      </c>
      <c r="G42" s="2">
        <v>45825</v>
      </c>
      <c r="H42" s="2">
        <v>45825</v>
      </c>
      <c r="I42" s="1085"/>
      <c r="J42" s="1">
        <v>0.875</v>
      </c>
      <c r="K42" s="66">
        <v>2</v>
      </c>
      <c r="L42" s="42" t="s">
        <v>59</v>
      </c>
      <c r="M42" s="128" t="s">
        <v>2678</v>
      </c>
      <c r="N42" s="64" t="s">
        <v>390</v>
      </c>
    </row>
    <row r="43" spans="1:15" s="29" customFormat="1" ht="45.75" customHeight="1" x14ac:dyDescent="0.35">
      <c r="A43" s="811"/>
      <c r="B43" s="811"/>
      <c r="C43" s="811"/>
      <c r="D43" s="89" t="s">
        <v>2617</v>
      </c>
      <c r="E43" s="85" t="s">
        <v>64</v>
      </c>
      <c r="F43" s="85" t="s">
        <v>28</v>
      </c>
      <c r="G43" s="92">
        <v>45825</v>
      </c>
      <c r="H43" s="92">
        <v>45825</v>
      </c>
      <c r="I43" s="1085"/>
      <c r="J43" s="93">
        <v>0.89583333333333337</v>
      </c>
      <c r="K43" s="85">
        <v>1</v>
      </c>
      <c r="L43" s="85" t="s">
        <v>59</v>
      </c>
      <c r="M43" s="85" t="s">
        <v>419</v>
      </c>
      <c r="N43" s="64"/>
    </row>
    <row r="44" spans="1:15" s="29" customFormat="1" ht="45.75" customHeight="1" x14ac:dyDescent="0.35">
      <c r="A44" s="811"/>
      <c r="B44" s="811"/>
      <c r="C44" s="811"/>
      <c r="D44" s="64" t="s">
        <v>2611</v>
      </c>
      <c r="E44" s="63" t="s">
        <v>64</v>
      </c>
      <c r="F44" s="63" t="s">
        <v>21</v>
      </c>
      <c r="G44" s="91">
        <v>45825</v>
      </c>
      <c r="H44" s="91">
        <v>45825</v>
      </c>
      <c r="I44" s="1085"/>
      <c r="J44" s="78">
        <v>0.875</v>
      </c>
      <c r="K44" s="64">
        <v>1</v>
      </c>
      <c r="L44" s="64" t="s">
        <v>83</v>
      </c>
      <c r="M44" s="64" t="s">
        <v>2612</v>
      </c>
      <c r="N44" s="64"/>
    </row>
    <row r="45" spans="1:15" s="29" customFormat="1" ht="45.75" customHeight="1" x14ac:dyDescent="0.35">
      <c r="A45" s="812"/>
      <c r="B45" s="812"/>
      <c r="C45" s="812"/>
      <c r="D45" s="64" t="s">
        <v>2690</v>
      </c>
      <c r="E45" s="64" t="s">
        <v>393</v>
      </c>
      <c r="F45" s="64" t="s">
        <v>265</v>
      </c>
      <c r="G45" s="91">
        <v>45825</v>
      </c>
      <c r="H45" s="91">
        <v>45825</v>
      </c>
      <c r="I45" s="1086"/>
      <c r="J45" s="84">
        <v>0.875</v>
      </c>
      <c r="K45" s="64">
        <v>2</v>
      </c>
      <c r="L45" s="64" t="s">
        <v>23</v>
      </c>
      <c r="M45" s="64" t="s">
        <v>2599</v>
      </c>
      <c r="N45" s="64"/>
    </row>
    <row r="46" spans="1:15" s="29" customFormat="1" ht="45.75" customHeight="1" x14ac:dyDescent="0.35">
      <c r="A46" s="64">
        <v>15</v>
      </c>
      <c r="B46" s="399" t="s">
        <v>30</v>
      </c>
      <c r="C46" s="419" t="s">
        <v>141</v>
      </c>
      <c r="D46" s="64" t="s">
        <v>2606</v>
      </c>
      <c r="E46" s="63" t="s">
        <v>23</v>
      </c>
      <c r="F46" s="64" t="s">
        <v>33</v>
      </c>
      <c r="G46" s="91">
        <v>45825</v>
      </c>
      <c r="H46" s="91">
        <v>45826</v>
      </c>
      <c r="I46" s="84">
        <v>0.75</v>
      </c>
      <c r="J46" s="78">
        <v>0.83333333333333337</v>
      </c>
      <c r="K46" s="64">
        <v>3</v>
      </c>
      <c r="L46" s="64" t="s">
        <v>107</v>
      </c>
      <c r="M46" s="64" t="s">
        <v>110</v>
      </c>
      <c r="N46" s="64" t="s">
        <v>17</v>
      </c>
      <c r="O46" s="29" t="s">
        <v>390</v>
      </c>
    </row>
    <row r="47" spans="1:15" s="29" customFormat="1" ht="31.5" x14ac:dyDescent="0.35">
      <c r="A47" s="810">
        <v>16</v>
      </c>
      <c r="B47" s="810" t="s">
        <v>891</v>
      </c>
      <c r="C47" s="810" t="s">
        <v>892</v>
      </c>
      <c r="D47" s="64" t="s">
        <v>1182</v>
      </c>
      <c r="E47" s="64" t="s">
        <v>64</v>
      </c>
      <c r="F47" s="64" t="s">
        <v>1183</v>
      </c>
      <c r="G47" s="91">
        <v>45825</v>
      </c>
      <c r="H47" s="91">
        <v>45825</v>
      </c>
      <c r="I47" s="820">
        <v>0.8125</v>
      </c>
      <c r="J47" s="78">
        <v>0.89583333333333337</v>
      </c>
      <c r="K47" s="64">
        <v>1</v>
      </c>
      <c r="L47" s="64" t="s">
        <v>116</v>
      </c>
      <c r="M47" s="64" t="s">
        <v>1184</v>
      </c>
      <c r="N47" s="64"/>
    </row>
    <row r="48" spans="1:15" s="29" customFormat="1" ht="31.5" x14ac:dyDescent="0.35">
      <c r="A48" s="811"/>
      <c r="B48" s="811"/>
      <c r="C48" s="811"/>
      <c r="D48" s="64" t="s">
        <v>2622</v>
      </c>
      <c r="E48" s="64" t="s">
        <v>23</v>
      </c>
      <c r="F48" s="64" t="s">
        <v>21</v>
      </c>
      <c r="G48" s="91">
        <v>45825</v>
      </c>
      <c r="H48" s="91">
        <v>45825</v>
      </c>
      <c r="I48" s="822"/>
      <c r="J48" s="78">
        <v>0.875</v>
      </c>
      <c r="K48" s="64">
        <v>1</v>
      </c>
      <c r="L48" s="64" t="s">
        <v>117</v>
      </c>
      <c r="M48" s="64" t="s">
        <v>2623</v>
      </c>
      <c r="N48" s="64" t="s">
        <v>132</v>
      </c>
    </row>
    <row r="49" spans="1:15" s="29" customFormat="1" ht="36.75" customHeight="1" x14ac:dyDescent="0.35">
      <c r="A49" s="812"/>
      <c r="B49" s="812"/>
      <c r="C49" s="812"/>
      <c r="D49" s="64" t="s">
        <v>2687</v>
      </c>
      <c r="E49" s="64" t="s">
        <v>265</v>
      </c>
      <c r="F49" s="64" t="s">
        <v>393</v>
      </c>
      <c r="G49" s="91">
        <v>45825</v>
      </c>
      <c r="H49" s="91">
        <v>45825</v>
      </c>
      <c r="I49" s="84">
        <v>0.14583333333333334</v>
      </c>
      <c r="J49" s="84">
        <v>0.20833333333333334</v>
      </c>
      <c r="K49" s="88">
        <v>2</v>
      </c>
      <c r="L49" s="64" t="s">
        <v>23</v>
      </c>
      <c r="M49" s="64" t="s">
        <v>396</v>
      </c>
      <c r="N49" s="91"/>
    </row>
    <row r="50" spans="1:15" s="29" customFormat="1" ht="31.5" x14ac:dyDescent="0.35">
      <c r="A50" s="64">
        <v>17</v>
      </c>
      <c r="B50" s="399" t="s">
        <v>30</v>
      </c>
      <c r="C50" s="64" t="s">
        <v>845</v>
      </c>
      <c r="D50" s="64" t="s">
        <v>2662</v>
      </c>
      <c r="E50" s="64" t="s">
        <v>1381</v>
      </c>
      <c r="F50" s="64" t="s">
        <v>64</v>
      </c>
      <c r="G50" s="91">
        <v>45825</v>
      </c>
      <c r="H50" s="91">
        <v>45826</v>
      </c>
      <c r="I50" s="84">
        <v>0.99652777777777779</v>
      </c>
      <c r="J50" s="84">
        <v>8.6805555555555566E-2</v>
      </c>
      <c r="K50" s="64">
        <v>1</v>
      </c>
      <c r="L50" s="64" t="s">
        <v>59</v>
      </c>
      <c r="M50" s="64" t="s">
        <v>2601</v>
      </c>
      <c r="N50" s="64" t="s">
        <v>132</v>
      </c>
    </row>
    <row r="51" spans="1:15" s="29" customFormat="1" ht="31.5" x14ac:dyDescent="0.35">
      <c r="A51" s="810">
        <v>18</v>
      </c>
      <c r="B51" s="810" t="s">
        <v>2667</v>
      </c>
      <c r="C51" s="810" t="s">
        <v>684</v>
      </c>
      <c r="D51" s="64" t="s">
        <v>2689</v>
      </c>
      <c r="E51" s="64" t="s">
        <v>1183</v>
      </c>
      <c r="F51" s="64" t="s">
        <v>23</v>
      </c>
      <c r="G51" s="91">
        <v>45825</v>
      </c>
      <c r="H51" s="91">
        <v>45825</v>
      </c>
      <c r="I51" s="78">
        <v>0.65277777777777779</v>
      </c>
      <c r="J51" s="78">
        <v>0.73611111111111116</v>
      </c>
      <c r="K51" s="88">
        <v>2</v>
      </c>
      <c r="L51" s="64" t="s">
        <v>116</v>
      </c>
      <c r="M51" s="64" t="s">
        <v>492</v>
      </c>
      <c r="N51" s="64"/>
    </row>
    <row r="52" spans="1:15" s="29" customFormat="1" ht="31.5" x14ac:dyDescent="0.35">
      <c r="A52" s="811"/>
      <c r="B52" s="811"/>
      <c r="C52" s="811"/>
      <c r="D52" s="64" t="s">
        <v>2691</v>
      </c>
      <c r="E52" s="810" t="s">
        <v>361</v>
      </c>
      <c r="F52" s="63" t="s">
        <v>64</v>
      </c>
      <c r="G52" s="91">
        <v>45825</v>
      </c>
      <c r="H52" s="91">
        <v>45825</v>
      </c>
      <c r="I52" s="820">
        <v>0.6875</v>
      </c>
      <c r="J52" s="78">
        <v>0.79166666666666663</v>
      </c>
      <c r="K52" s="88">
        <v>2</v>
      </c>
      <c r="L52" s="64" t="s">
        <v>83</v>
      </c>
      <c r="M52" s="64" t="s">
        <v>362</v>
      </c>
      <c r="N52" s="91"/>
      <c r="O52" s="29" t="s">
        <v>390</v>
      </c>
    </row>
    <row r="53" spans="1:15" s="29" customFormat="1" ht="31.5" x14ac:dyDescent="0.35">
      <c r="A53" s="811"/>
      <c r="B53" s="811"/>
      <c r="C53" s="811"/>
      <c r="D53" s="64" t="s">
        <v>2625</v>
      </c>
      <c r="E53" s="811"/>
      <c r="F53" s="64" t="s">
        <v>23</v>
      </c>
      <c r="G53" s="91">
        <v>45460</v>
      </c>
      <c r="H53" s="91">
        <v>45460</v>
      </c>
      <c r="I53" s="821"/>
      <c r="J53" s="78">
        <v>0.79166666666666663</v>
      </c>
      <c r="K53" s="64">
        <v>1</v>
      </c>
      <c r="L53" s="64" t="s">
        <v>117</v>
      </c>
      <c r="M53" s="64" t="s">
        <v>2626</v>
      </c>
      <c r="N53" s="63" t="s">
        <v>23</v>
      </c>
    </row>
    <row r="54" spans="1:15" s="29" customFormat="1" ht="47.25" x14ac:dyDescent="0.35">
      <c r="A54" s="812"/>
      <c r="B54" s="812"/>
      <c r="C54" s="812"/>
      <c r="D54" s="64" t="s">
        <v>2663</v>
      </c>
      <c r="E54" s="812"/>
      <c r="F54" s="64" t="s">
        <v>23</v>
      </c>
      <c r="G54" s="91">
        <v>45825</v>
      </c>
      <c r="H54" s="91">
        <v>45825</v>
      </c>
      <c r="I54" s="822"/>
      <c r="J54" s="78">
        <v>0.79166666666666663</v>
      </c>
      <c r="K54" s="64">
        <v>1</v>
      </c>
      <c r="L54" s="64" t="s">
        <v>342</v>
      </c>
      <c r="M54" s="64" t="s">
        <v>2631</v>
      </c>
      <c r="N54" s="64" t="s">
        <v>64</v>
      </c>
    </row>
    <row r="55" spans="1:15" s="29" customFormat="1" ht="31.5" x14ac:dyDescent="0.35">
      <c r="A55" s="64">
        <v>19</v>
      </c>
      <c r="B55" s="399" t="s">
        <v>30</v>
      </c>
      <c r="C55" s="98" t="s">
        <v>2668</v>
      </c>
      <c r="D55" s="64" t="s">
        <v>2047</v>
      </c>
      <c r="E55" s="64" t="s">
        <v>23</v>
      </c>
      <c r="F55" s="64" t="s">
        <v>2048</v>
      </c>
      <c r="G55" s="91">
        <v>45825</v>
      </c>
      <c r="H55" s="91">
        <v>45825</v>
      </c>
      <c r="I55" s="78">
        <v>0.33333333333333331</v>
      </c>
      <c r="J55" s="78">
        <v>0.66666666666666663</v>
      </c>
      <c r="K55" s="98">
        <v>1</v>
      </c>
      <c r="L55" s="98" t="s">
        <v>270</v>
      </c>
      <c r="M55" s="98" t="s">
        <v>2049</v>
      </c>
      <c r="N55" s="564" t="s">
        <v>23</v>
      </c>
    </row>
    <row r="56" spans="1:15" s="29" customFormat="1" ht="47.25" x14ac:dyDescent="0.35">
      <c r="A56" s="810">
        <v>20</v>
      </c>
      <c r="B56" s="810" t="s">
        <v>2667</v>
      </c>
      <c r="C56" s="1017" t="s">
        <v>2571</v>
      </c>
      <c r="D56" s="64" t="s">
        <v>2664</v>
      </c>
      <c r="E56" s="64" t="s">
        <v>23</v>
      </c>
      <c r="F56" s="64" t="s">
        <v>2633</v>
      </c>
      <c r="G56" s="91">
        <v>45826</v>
      </c>
      <c r="H56" s="91">
        <v>45826</v>
      </c>
      <c r="I56" s="78">
        <v>4.1666666666666664E-2</v>
      </c>
      <c r="J56" s="78">
        <v>0.20833333333333334</v>
      </c>
      <c r="K56" s="64">
        <v>1</v>
      </c>
      <c r="L56" s="64" t="s">
        <v>342</v>
      </c>
      <c r="M56" s="64" t="s">
        <v>2632</v>
      </c>
      <c r="N56" s="564"/>
    </row>
    <row r="57" spans="1:15" s="29" customFormat="1" ht="31.5" x14ac:dyDescent="0.35">
      <c r="A57" s="811"/>
      <c r="B57" s="811"/>
      <c r="C57" s="1087"/>
      <c r="D57" s="64" t="s">
        <v>2635</v>
      </c>
      <c r="E57" s="64" t="s">
        <v>1183</v>
      </c>
      <c r="F57" s="64" t="s">
        <v>23</v>
      </c>
      <c r="G57" s="91">
        <v>45826</v>
      </c>
      <c r="H57" s="91">
        <v>45826</v>
      </c>
      <c r="I57" s="820">
        <v>0.14583333333333334</v>
      </c>
      <c r="J57" s="820">
        <v>0.22916666666666666</v>
      </c>
      <c r="K57" s="64">
        <v>1</v>
      </c>
      <c r="L57" s="64" t="s">
        <v>117</v>
      </c>
      <c r="M57" s="64" t="s">
        <v>2624</v>
      </c>
      <c r="N57" s="64"/>
    </row>
    <row r="58" spans="1:15" s="29" customFormat="1" ht="50.25" customHeight="1" x14ac:dyDescent="0.35">
      <c r="A58" s="811"/>
      <c r="B58" s="811"/>
      <c r="C58" s="1087"/>
      <c r="D58" s="85" t="s">
        <v>2659</v>
      </c>
      <c r="E58" s="85" t="s">
        <v>542</v>
      </c>
      <c r="F58" s="85" t="s">
        <v>23</v>
      </c>
      <c r="G58" s="92">
        <v>45826</v>
      </c>
      <c r="H58" s="92">
        <v>45826</v>
      </c>
      <c r="I58" s="821"/>
      <c r="J58" s="821"/>
      <c r="K58" s="85">
        <v>2</v>
      </c>
      <c r="L58" s="85" t="s">
        <v>38</v>
      </c>
      <c r="M58" s="578" t="s">
        <v>2669</v>
      </c>
      <c r="N58" s="92" t="s">
        <v>23</v>
      </c>
    </row>
    <row r="59" spans="1:15" s="29" customFormat="1" ht="39" customHeight="1" x14ac:dyDescent="0.35">
      <c r="A59" s="811"/>
      <c r="B59" s="811"/>
      <c r="C59" s="1087"/>
      <c r="D59" s="64" t="s">
        <v>2637</v>
      </c>
      <c r="E59" s="64" t="s">
        <v>2266</v>
      </c>
      <c r="F59" s="64" t="s">
        <v>23</v>
      </c>
      <c r="G59" s="91">
        <v>45826</v>
      </c>
      <c r="H59" s="91">
        <v>45826</v>
      </c>
      <c r="I59" s="821"/>
      <c r="J59" s="821"/>
      <c r="K59" s="64">
        <v>1</v>
      </c>
      <c r="L59" s="64" t="s">
        <v>59</v>
      </c>
      <c r="M59" s="95" t="s">
        <v>2598</v>
      </c>
      <c r="N59" s="565"/>
    </row>
    <row r="60" spans="1:15" s="29" customFormat="1" ht="31.5" x14ac:dyDescent="0.35">
      <c r="A60" s="64">
        <v>21</v>
      </c>
      <c r="B60" s="399" t="s">
        <v>30</v>
      </c>
      <c r="C60" s="419" t="s">
        <v>141</v>
      </c>
      <c r="D60" s="64" t="s">
        <v>1177</v>
      </c>
      <c r="E60" s="63" t="s">
        <v>33</v>
      </c>
      <c r="F60" s="64" t="s">
        <v>23</v>
      </c>
      <c r="G60" s="91">
        <v>45826</v>
      </c>
      <c r="H60" s="91">
        <v>45826</v>
      </c>
      <c r="I60" s="78">
        <v>0.14583333333333334</v>
      </c>
      <c r="J60" s="78">
        <v>0.22916666666666666</v>
      </c>
      <c r="K60" s="64">
        <v>2</v>
      </c>
      <c r="L60" s="64" t="s">
        <v>107</v>
      </c>
      <c r="M60" s="64" t="s">
        <v>621</v>
      </c>
      <c r="N60" s="64" t="s">
        <v>17</v>
      </c>
    </row>
    <row r="61" spans="1:15" s="29" customFormat="1" ht="31.5" x14ac:dyDescent="0.35">
      <c r="A61" s="810">
        <v>22</v>
      </c>
      <c r="B61" s="810" t="s">
        <v>30</v>
      </c>
      <c r="C61" s="1017" t="s">
        <v>385</v>
      </c>
      <c r="D61" s="64" t="s">
        <v>2634</v>
      </c>
      <c r="E61" s="64" t="s">
        <v>23</v>
      </c>
      <c r="F61" s="64" t="s">
        <v>249</v>
      </c>
      <c r="G61" s="91">
        <v>45826</v>
      </c>
      <c r="H61" s="91">
        <v>45826</v>
      </c>
      <c r="I61" s="820">
        <v>0.33333333333333331</v>
      </c>
      <c r="J61" s="820">
        <v>0.75</v>
      </c>
      <c r="K61" s="64">
        <v>1</v>
      </c>
      <c r="L61" s="64" t="s">
        <v>242</v>
      </c>
      <c r="M61" s="64" t="s">
        <v>2171</v>
      </c>
      <c r="N61" s="64" t="s">
        <v>323</v>
      </c>
    </row>
    <row r="62" spans="1:15" s="29" customFormat="1" ht="47.25" x14ac:dyDescent="0.35">
      <c r="A62" s="812"/>
      <c r="B62" s="812"/>
      <c r="C62" s="1018"/>
      <c r="D62" s="85" t="s">
        <v>2679</v>
      </c>
      <c r="E62" s="85" t="s">
        <v>23</v>
      </c>
      <c r="F62" s="85" t="s">
        <v>2660</v>
      </c>
      <c r="G62" s="92">
        <v>45826</v>
      </c>
      <c r="H62" s="92">
        <v>45826</v>
      </c>
      <c r="I62" s="822"/>
      <c r="J62" s="822"/>
      <c r="K62" s="64">
        <v>1</v>
      </c>
      <c r="L62" s="85" t="s">
        <v>38</v>
      </c>
      <c r="M62" s="85" t="s">
        <v>2661</v>
      </c>
      <c r="N62" s="91" t="s">
        <v>528</v>
      </c>
    </row>
    <row r="63" spans="1:15" s="29" customFormat="1" ht="31.5" x14ac:dyDescent="0.35">
      <c r="A63" s="64">
        <v>23</v>
      </c>
      <c r="B63" s="64" t="s">
        <v>30</v>
      </c>
      <c r="C63" s="419" t="s">
        <v>338</v>
      </c>
      <c r="D63" s="64" t="s">
        <v>2609</v>
      </c>
      <c r="E63" s="63" t="s">
        <v>23</v>
      </c>
      <c r="F63" s="64" t="s">
        <v>1168</v>
      </c>
      <c r="G63" s="91">
        <v>45826</v>
      </c>
      <c r="H63" s="91">
        <v>45826</v>
      </c>
      <c r="I63" s="100">
        <v>0.5</v>
      </c>
      <c r="J63" s="78">
        <v>0.66666666666666663</v>
      </c>
      <c r="K63" s="64">
        <v>1</v>
      </c>
      <c r="L63" s="64" t="s">
        <v>107</v>
      </c>
      <c r="M63" s="64" t="s">
        <v>2608</v>
      </c>
      <c r="N63" s="64" t="s">
        <v>17</v>
      </c>
    </row>
    <row r="64" spans="1:15" s="29" customFormat="1" ht="48" customHeight="1" x14ac:dyDescent="0.35">
      <c r="A64" s="64">
        <v>24</v>
      </c>
      <c r="B64" s="64" t="s">
        <v>30</v>
      </c>
      <c r="C64" s="419" t="s">
        <v>2321</v>
      </c>
      <c r="D64" s="64" t="s">
        <v>2672</v>
      </c>
      <c r="E64" s="50" t="s">
        <v>2673</v>
      </c>
      <c r="F64" s="50" t="s">
        <v>23</v>
      </c>
      <c r="G64" s="61">
        <v>45826</v>
      </c>
      <c r="H64" s="61">
        <v>45826</v>
      </c>
      <c r="I64" s="100">
        <v>0.5</v>
      </c>
      <c r="J64" s="100">
        <v>0.58333333333333337</v>
      </c>
      <c r="K64" s="50">
        <v>1</v>
      </c>
      <c r="L64" s="50" t="s">
        <v>586</v>
      </c>
      <c r="M64" s="50" t="s">
        <v>2674</v>
      </c>
      <c r="N64" s="50" t="s">
        <v>132</v>
      </c>
    </row>
    <row r="65" spans="1:14" s="29" customFormat="1" ht="60" customHeight="1" x14ac:dyDescent="0.35">
      <c r="A65" s="64">
        <v>25</v>
      </c>
      <c r="B65" s="399" t="s">
        <v>30</v>
      </c>
      <c r="C65" s="98" t="s">
        <v>386</v>
      </c>
      <c r="D65" s="64" t="s">
        <v>2686</v>
      </c>
      <c r="E65" s="63" t="s">
        <v>350</v>
      </c>
      <c r="F65" s="64" t="s">
        <v>504</v>
      </c>
      <c r="G65" s="61">
        <v>45827</v>
      </c>
      <c r="H65" s="61">
        <v>45827</v>
      </c>
      <c r="I65" s="78">
        <v>0.33333333333333331</v>
      </c>
      <c r="J65" s="78">
        <v>0.58333333333333337</v>
      </c>
      <c r="K65" s="50">
        <v>2</v>
      </c>
      <c r="L65" s="64" t="s">
        <v>351</v>
      </c>
      <c r="M65" s="50" t="s">
        <v>1181</v>
      </c>
      <c r="N65" s="50" t="s">
        <v>23</v>
      </c>
    </row>
    <row r="66" spans="1:14" s="29" customFormat="1" ht="31.5" x14ac:dyDescent="0.35">
      <c r="A66" s="64">
        <v>26</v>
      </c>
      <c r="B66" s="399" t="s">
        <v>30</v>
      </c>
      <c r="C66" s="98" t="s">
        <v>1220</v>
      </c>
      <c r="D66" s="64" t="s">
        <v>2627</v>
      </c>
      <c r="E66" s="64" t="s">
        <v>23</v>
      </c>
      <c r="F66" s="64" t="s">
        <v>21</v>
      </c>
      <c r="G66" s="91">
        <v>45827</v>
      </c>
      <c r="H66" s="91">
        <v>45827</v>
      </c>
      <c r="I66" s="78">
        <v>0.33333333333333331</v>
      </c>
      <c r="J66" s="78">
        <v>0.66666666666666663</v>
      </c>
      <c r="K66" s="64">
        <v>2</v>
      </c>
      <c r="L66" s="64" t="s">
        <v>117</v>
      </c>
      <c r="M66" s="64" t="s">
        <v>2628</v>
      </c>
      <c r="N66" s="63" t="s">
        <v>23</v>
      </c>
    </row>
    <row r="67" spans="1:14" s="29" customFormat="1" ht="63" x14ac:dyDescent="0.35">
      <c r="A67" s="810">
        <v>27</v>
      </c>
      <c r="B67" s="810" t="s">
        <v>30</v>
      </c>
      <c r="C67" s="810" t="s">
        <v>383</v>
      </c>
      <c r="D67" s="64" t="s">
        <v>2610</v>
      </c>
      <c r="E67" s="63" t="s">
        <v>23</v>
      </c>
      <c r="F67" s="64" t="s">
        <v>33</v>
      </c>
      <c r="G67" s="91">
        <v>45827</v>
      </c>
      <c r="H67" s="91">
        <v>45827</v>
      </c>
      <c r="I67" s="1084">
        <v>0.33333333333333331</v>
      </c>
      <c r="J67" s="820">
        <v>0.75</v>
      </c>
      <c r="K67" s="64">
        <v>1</v>
      </c>
      <c r="L67" s="64" t="s">
        <v>107</v>
      </c>
      <c r="M67" s="64" t="s">
        <v>621</v>
      </c>
      <c r="N67" s="64" t="s">
        <v>17</v>
      </c>
    </row>
    <row r="68" spans="1:14" s="29" customFormat="1" ht="63" x14ac:dyDescent="0.35">
      <c r="A68" s="812"/>
      <c r="B68" s="812"/>
      <c r="C68" s="812"/>
      <c r="D68" s="64" t="s">
        <v>1111</v>
      </c>
      <c r="E68" s="63" t="s">
        <v>23</v>
      </c>
      <c r="F68" s="64" t="s">
        <v>33</v>
      </c>
      <c r="G68" s="91">
        <v>45828</v>
      </c>
      <c r="H68" s="91">
        <v>45828</v>
      </c>
      <c r="I68" s="1086"/>
      <c r="J68" s="822"/>
      <c r="K68" s="64">
        <v>1</v>
      </c>
      <c r="L68" s="64" t="s">
        <v>107</v>
      </c>
      <c r="M68" s="64" t="s">
        <v>621</v>
      </c>
      <c r="N68" s="64" t="s">
        <v>17</v>
      </c>
    </row>
    <row r="69" spans="1:14" s="29" customFormat="1" ht="31.5" x14ac:dyDescent="0.35">
      <c r="A69" s="808">
        <v>28</v>
      </c>
      <c r="B69" s="810" t="s">
        <v>30</v>
      </c>
      <c r="C69" s="810" t="s">
        <v>385</v>
      </c>
      <c r="D69" s="64" t="s">
        <v>2584</v>
      </c>
      <c r="E69" s="64" t="s">
        <v>228</v>
      </c>
      <c r="F69" s="64" t="s">
        <v>23</v>
      </c>
      <c r="G69" s="91">
        <v>45828</v>
      </c>
      <c r="H69" s="91">
        <v>45828</v>
      </c>
      <c r="I69" s="820">
        <v>0.625</v>
      </c>
      <c r="J69" s="78">
        <v>0.70833333333333337</v>
      </c>
      <c r="K69" s="64">
        <v>1</v>
      </c>
      <c r="L69" s="64" t="s">
        <v>229</v>
      </c>
      <c r="M69" s="64" t="s">
        <v>2583</v>
      </c>
      <c r="N69" s="64"/>
    </row>
    <row r="70" spans="1:14" s="29" customFormat="1" ht="31.5" x14ac:dyDescent="0.35">
      <c r="A70" s="809"/>
      <c r="B70" s="812"/>
      <c r="C70" s="812"/>
      <c r="D70" s="64" t="s">
        <v>2586</v>
      </c>
      <c r="E70" s="64" t="s">
        <v>33</v>
      </c>
      <c r="F70" s="64" t="s">
        <v>23</v>
      </c>
      <c r="G70" s="91">
        <v>45828</v>
      </c>
      <c r="H70" s="91">
        <v>45828</v>
      </c>
      <c r="I70" s="822"/>
      <c r="J70" s="78">
        <v>0.58333333333333337</v>
      </c>
      <c r="K70" s="64">
        <v>1</v>
      </c>
      <c r="L70" s="64" t="s">
        <v>201</v>
      </c>
      <c r="M70" s="64" t="s">
        <v>2585</v>
      </c>
      <c r="N70" s="64"/>
    </row>
    <row r="71" spans="1:14" s="29" customFormat="1" ht="21" x14ac:dyDescent="0.35">
      <c r="A71" s="808">
        <v>29</v>
      </c>
      <c r="B71" s="810" t="s">
        <v>30</v>
      </c>
      <c r="C71" s="810" t="s">
        <v>1220</v>
      </c>
      <c r="D71" s="994" t="s">
        <v>2629</v>
      </c>
      <c r="E71" s="64" t="s">
        <v>23</v>
      </c>
      <c r="F71" s="64" t="s">
        <v>21</v>
      </c>
      <c r="G71" s="91">
        <v>45828</v>
      </c>
      <c r="H71" s="91">
        <v>45828</v>
      </c>
      <c r="I71" s="78">
        <v>0.33333333333333331</v>
      </c>
      <c r="J71" s="78">
        <v>0.41666666666666669</v>
      </c>
      <c r="K71" s="994">
        <v>2</v>
      </c>
      <c r="L71" s="994" t="s">
        <v>270</v>
      </c>
      <c r="M71" s="994" t="s">
        <v>1185</v>
      </c>
      <c r="N71" s="1075" t="s">
        <v>23</v>
      </c>
    </row>
    <row r="72" spans="1:14" s="29" customFormat="1" ht="21" x14ac:dyDescent="0.35">
      <c r="A72" s="809"/>
      <c r="B72" s="812"/>
      <c r="C72" s="812"/>
      <c r="D72" s="994"/>
      <c r="E72" s="64" t="s">
        <v>21</v>
      </c>
      <c r="F72" s="64" t="s">
        <v>23</v>
      </c>
      <c r="G72" s="91">
        <v>45828</v>
      </c>
      <c r="H72" s="91">
        <v>45828</v>
      </c>
      <c r="I72" s="78">
        <v>0.625</v>
      </c>
      <c r="J72" s="78">
        <v>0.70833333333333337</v>
      </c>
      <c r="K72" s="994"/>
      <c r="L72" s="994"/>
      <c r="M72" s="994"/>
      <c r="N72" s="1075"/>
    </row>
    <row r="73" spans="1:14" s="29" customFormat="1" ht="82.5" customHeight="1" x14ac:dyDescent="0.35">
      <c r="A73" s="50">
        <v>30</v>
      </c>
      <c r="B73" s="64" t="s">
        <v>2671</v>
      </c>
      <c r="C73" s="64"/>
      <c r="D73" s="64" t="s">
        <v>2504</v>
      </c>
      <c r="E73" s="63" t="s">
        <v>23</v>
      </c>
      <c r="F73" s="64" t="s">
        <v>2505</v>
      </c>
      <c r="G73" s="91">
        <v>45831</v>
      </c>
      <c r="H73" s="91">
        <v>45831</v>
      </c>
      <c r="I73" s="78">
        <v>0.41666666666666669</v>
      </c>
      <c r="J73" s="78">
        <v>0.54166666666666663</v>
      </c>
      <c r="K73" s="64">
        <v>1</v>
      </c>
      <c r="L73" s="64" t="s">
        <v>83</v>
      </c>
      <c r="M73" s="64" t="s">
        <v>2503</v>
      </c>
      <c r="N73" s="64" t="s">
        <v>132</v>
      </c>
    </row>
    <row r="74" spans="1:14" s="29" customFormat="1" ht="21" hidden="1" x14ac:dyDescent="0.35">
      <c r="A74" s="50"/>
      <c r="B74" s="64"/>
      <c r="C74" s="64"/>
      <c r="D74" s="64"/>
      <c r="E74" s="63"/>
      <c r="F74" s="64"/>
      <c r="G74" s="91"/>
      <c r="H74" s="91"/>
      <c r="I74" s="78"/>
      <c r="J74" s="78"/>
      <c r="K74" s="64"/>
      <c r="L74" s="64"/>
      <c r="M74" s="64"/>
      <c r="N74" s="64"/>
    </row>
    <row r="75" spans="1:14" s="29" customFormat="1" ht="209.25" hidden="1" x14ac:dyDescent="0.35">
      <c r="A75" s="50"/>
      <c r="B75" s="567" t="s">
        <v>675</v>
      </c>
      <c r="C75" s="567"/>
      <c r="D75" s="568" t="s">
        <v>2681</v>
      </c>
      <c r="E75" s="567" t="s">
        <v>23</v>
      </c>
      <c r="F75" s="567" t="s">
        <v>47</v>
      </c>
      <c r="G75" s="569">
        <v>45825</v>
      </c>
      <c r="H75" s="569">
        <v>45825</v>
      </c>
      <c r="I75" s="570">
        <v>0.33333333333333331</v>
      </c>
      <c r="J75" s="570">
        <v>0.54166666666666663</v>
      </c>
      <c r="K75" s="567">
        <v>7</v>
      </c>
      <c r="L75" s="567" t="s">
        <v>41</v>
      </c>
      <c r="M75" s="567" t="s">
        <v>2682</v>
      </c>
      <c r="N75" s="567" t="s">
        <v>23</v>
      </c>
    </row>
    <row r="76" spans="1:14" s="29" customFormat="1" ht="15" hidden="1" customHeight="1" x14ac:dyDescent="0.35">
      <c r="A76" s="50"/>
      <c r="B76" s="567" t="s">
        <v>675</v>
      </c>
      <c r="C76" s="571"/>
      <c r="D76" s="568" t="s">
        <v>2683</v>
      </c>
      <c r="E76" s="567" t="s">
        <v>47</v>
      </c>
      <c r="F76" s="567" t="s">
        <v>23</v>
      </c>
      <c r="G76" s="569">
        <v>45825</v>
      </c>
      <c r="H76" s="569">
        <v>45825</v>
      </c>
      <c r="I76" s="572">
        <v>0.58333333333333337</v>
      </c>
      <c r="J76" s="572">
        <v>0.79166666666666663</v>
      </c>
      <c r="K76" s="567">
        <v>9</v>
      </c>
      <c r="L76" s="567" t="s">
        <v>41</v>
      </c>
      <c r="M76" s="567" t="s">
        <v>2684</v>
      </c>
      <c r="N76" s="567" t="s">
        <v>23</v>
      </c>
    </row>
    <row r="77" spans="1:14" s="29" customFormat="1" ht="21" hidden="1" x14ac:dyDescent="0.35">
      <c r="A77" s="50"/>
      <c r="B77" s="566"/>
      <c r="C77" s="574"/>
      <c r="D77" s="566"/>
      <c r="E77" s="566"/>
      <c r="F77" s="566"/>
      <c r="G77" s="566"/>
      <c r="H77" s="566"/>
      <c r="I77" s="566"/>
      <c r="J77" s="566"/>
      <c r="K77" s="566"/>
      <c r="L77" s="566"/>
      <c r="M77" s="566"/>
      <c r="N77" s="566"/>
    </row>
    <row r="78" spans="1:14" s="29" customFormat="1" ht="21" hidden="1" x14ac:dyDescent="0.35">
      <c r="A78" s="50"/>
      <c r="B78" s="64"/>
      <c r="C78" s="64"/>
      <c r="D78" s="566"/>
      <c r="E78" s="566"/>
      <c r="F78" s="566"/>
      <c r="G78" s="566"/>
      <c r="H78" s="566"/>
      <c r="I78" s="566"/>
      <c r="J78" s="566"/>
      <c r="K78" s="566"/>
      <c r="L78" s="566"/>
      <c r="M78" s="566"/>
      <c r="N78" s="64"/>
    </row>
    <row r="79" spans="1:14" s="560" customFormat="1" ht="69.75" customHeight="1" x14ac:dyDescent="0.3">
      <c r="A79" s="558"/>
      <c r="B79" s="559" t="s">
        <v>2315</v>
      </c>
      <c r="C79" s="878"/>
      <c r="D79" s="878"/>
      <c r="E79" s="560" t="s">
        <v>88</v>
      </c>
      <c r="K79" s="561"/>
      <c r="L79" s="561"/>
      <c r="M79" s="562"/>
      <c r="N79" s="562"/>
    </row>
    <row r="83" spans="4:4" x14ac:dyDescent="0.25">
      <c r="D83" s="9" t="s">
        <v>390</v>
      </c>
    </row>
    <row r="84" spans="4:4" x14ac:dyDescent="0.25">
      <c r="D84" s="9" t="s">
        <v>390</v>
      </c>
    </row>
  </sheetData>
  <autoFilter ref="A2:N73" xr:uid="{00000000-0009-0000-0000-000020000000}">
    <filterColumn colId="4" showButton="0"/>
    <filterColumn colId="6" showButton="0"/>
    <filterColumn colId="8" showButton="0"/>
  </autoFilter>
  <mergeCells count="89">
    <mergeCell ref="C79:D79"/>
    <mergeCell ref="A1:N1"/>
    <mergeCell ref="E2:F2"/>
    <mergeCell ref="G2:H2"/>
    <mergeCell ref="I2:J2"/>
    <mergeCell ref="M71:M72"/>
    <mergeCell ref="N71:N72"/>
    <mergeCell ref="K71:K72"/>
    <mergeCell ref="L71:L72"/>
    <mergeCell ref="D71:D72"/>
    <mergeCell ref="B9:B11"/>
    <mergeCell ref="A9:A11"/>
    <mergeCell ref="C9:C11"/>
    <mergeCell ref="B4:B6"/>
    <mergeCell ref="C4:C6"/>
    <mergeCell ref="A4:A6"/>
    <mergeCell ref="A12:A13"/>
    <mergeCell ref="B12:B13"/>
    <mergeCell ref="C12:C13"/>
    <mergeCell ref="A19:A20"/>
    <mergeCell ref="B19:B20"/>
    <mergeCell ref="C19:C20"/>
    <mergeCell ref="A17:A18"/>
    <mergeCell ref="B17:B18"/>
    <mergeCell ref="C17:C18"/>
    <mergeCell ref="A15:A16"/>
    <mergeCell ref="B15:B16"/>
    <mergeCell ref="C15:C16"/>
    <mergeCell ref="A23:A40"/>
    <mergeCell ref="J23:J29"/>
    <mergeCell ref="J30:J38"/>
    <mergeCell ref="I30:I38"/>
    <mergeCell ref="C39:C40"/>
    <mergeCell ref="B39:B40"/>
    <mergeCell ref="C23:C38"/>
    <mergeCell ref="B23:B38"/>
    <mergeCell ref="B41:B45"/>
    <mergeCell ref="C41:C45"/>
    <mergeCell ref="A41:A45"/>
    <mergeCell ref="N31:N35"/>
    <mergeCell ref="E36:E37"/>
    <mergeCell ref="F36:F37"/>
    <mergeCell ref="G36:G37"/>
    <mergeCell ref="H36:H37"/>
    <mergeCell ref="K36:K37"/>
    <mergeCell ref="L36:L37"/>
    <mergeCell ref="M36:M37"/>
    <mergeCell ref="N36:N37"/>
    <mergeCell ref="K31:K35"/>
    <mergeCell ref="L31:L35"/>
    <mergeCell ref="M31:M35"/>
    <mergeCell ref="E31:E35"/>
    <mergeCell ref="J61:J62"/>
    <mergeCell ref="I67:I68"/>
    <mergeCell ref="J67:J68"/>
    <mergeCell ref="C67:C68"/>
    <mergeCell ref="B67:B68"/>
    <mergeCell ref="C61:C62"/>
    <mergeCell ref="B61:B62"/>
    <mergeCell ref="I69:I70"/>
    <mergeCell ref="C69:C70"/>
    <mergeCell ref="B69:B70"/>
    <mergeCell ref="A69:A70"/>
    <mergeCell ref="I61:I62"/>
    <mergeCell ref="A67:A68"/>
    <mergeCell ref="A61:A62"/>
    <mergeCell ref="I57:I59"/>
    <mergeCell ref="J57:J59"/>
    <mergeCell ref="B56:B59"/>
    <mergeCell ref="C56:C59"/>
    <mergeCell ref="A56:A59"/>
    <mergeCell ref="A51:A54"/>
    <mergeCell ref="B51:B54"/>
    <mergeCell ref="A47:A49"/>
    <mergeCell ref="C71:C72"/>
    <mergeCell ref="B71:B72"/>
    <mergeCell ref="A71:A72"/>
    <mergeCell ref="B47:B49"/>
    <mergeCell ref="C47:C49"/>
    <mergeCell ref="E52:E54"/>
    <mergeCell ref="I52:I54"/>
    <mergeCell ref="C51:C54"/>
    <mergeCell ref="I47:I48"/>
    <mergeCell ref="I23:I29"/>
    <mergeCell ref="D31:D37"/>
    <mergeCell ref="G31:G35"/>
    <mergeCell ref="H31:H35"/>
    <mergeCell ref="I41:I45"/>
    <mergeCell ref="F31:F35"/>
  </mergeCells>
  <phoneticPr fontId="35" type="noConversion"/>
  <dataValidations count="1">
    <dataValidation type="whole" showInputMessage="1" showErrorMessage="1" sqref="K30 K70 K2:K6 L12:L14 I49:I52 I66 K31 K36:K37 K24 I61 K11 I46:I47 I55:I57 K51:K63 K9 K41:K49" xr:uid="{00000000-0002-0000-2000-000000000000}">
      <formula1>1</formula1>
      <formula2>20</formula2>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49"/>
  <sheetViews>
    <sheetView workbookViewId="0">
      <pane ySplit="2" topLeftCell="A36" activePane="bottomLeft" state="frozen"/>
      <selection pane="bottomLeft" activeCell="B3" sqref="B3:N5"/>
    </sheetView>
  </sheetViews>
  <sheetFormatPr defaultRowHeight="15.75" x14ac:dyDescent="0.25"/>
  <cols>
    <col min="1" max="1" width="4.85546875" style="76" bestFit="1" customWidth="1"/>
    <col min="2" max="2" width="15.140625" style="9" customWidth="1"/>
    <col min="3" max="3" width="15.5703125" style="357" customWidth="1"/>
    <col min="4" max="4" width="52.5703125" style="9" customWidth="1"/>
    <col min="5" max="5" width="21.140625" style="9" customWidth="1"/>
    <col min="6" max="6" width="18.42578125" style="9" customWidth="1"/>
    <col min="7" max="7" width="15.140625" style="9" customWidth="1"/>
    <col min="8" max="8" width="14.5703125" style="9" customWidth="1"/>
    <col min="9" max="9" width="10.7109375" style="9" customWidth="1"/>
    <col min="10" max="10" width="10.42578125" style="9" customWidth="1"/>
    <col min="11" max="11" width="12.7109375" style="9" customWidth="1"/>
    <col min="12" max="12" width="22.28515625" style="9" customWidth="1"/>
    <col min="13" max="13" width="31.42578125" style="9" customWidth="1"/>
    <col min="14" max="14" width="16.5703125" style="9" customWidth="1"/>
    <col min="15" max="16384" width="9.140625" style="9"/>
  </cols>
  <sheetData>
    <row r="1" spans="1:14" ht="27.75" customHeight="1" x14ac:dyDescent="0.25">
      <c r="A1" s="1079" t="s">
        <v>0</v>
      </c>
      <c r="B1" s="1079"/>
      <c r="C1" s="1079"/>
      <c r="D1" s="1079"/>
      <c r="E1" s="1079"/>
      <c r="F1" s="1079"/>
      <c r="G1" s="1079"/>
      <c r="H1" s="1079"/>
      <c r="I1" s="1079"/>
      <c r="J1" s="1079"/>
      <c r="K1" s="1079"/>
      <c r="L1" s="1079"/>
      <c r="M1" s="1079"/>
      <c r="N1" s="1079"/>
    </row>
    <row r="2" spans="1:14" ht="47.25" x14ac:dyDescent="0.25">
      <c r="A2" s="64" t="s">
        <v>1</v>
      </c>
      <c r="B2" s="398" t="s">
        <v>2</v>
      </c>
      <c r="C2" s="64" t="s">
        <v>3</v>
      </c>
      <c r="D2" s="64" t="s">
        <v>4</v>
      </c>
      <c r="E2" s="994" t="s">
        <v>5</v>
      </c>
      <c r="F2" s="994"/>
      <c r="G2" s="994" t="s">
        <v>6</v>
      </c>
      <c r="H2" s="994"/>
      <c r="I2" s="994" t="s">
        <v>7</v>
      </c>
      <c r="J2" s="994"/>
      <c r="K2" s="64" t="s">
        <v>8</v>
      </c>
      <c r="L2" s="64" t="s">
        <v>9</v>
      </c>
      <c r="M2" s="64" t="s">
        <v>1631</v>
      </c>
      <c r="N2" s="64" t="s">
        <v>10</v>
      </c>
    </row>
    <row r="3" spans="1:14" ht="126" x14ac:dyDescent="0.25">
      <c r="A3" s="64">
        <v>1</v>
      </c>
      <c r="B3" s="45" t="s">
        <v>557</v>
      </c>
      <c r="C3" s="45" t="s">
        <v>378</v>
      </c>
      <c r="D3" s="45" t="s">
        <v>558</v>
      </c>
      <c r="E3" s="77" t="s">
        <v>17</v>
      </c>
      <c r="F3" s="77" t="s">
        <v>17</v>
      </c>
      <c r="G3" s="361">
        <v>45828</v>
      </c>
      <c r="H3" s="51">
        <v>45834</v>
      </c>
      <c r="I3" s="52">
        <v>0.33333333333333398</v>
      </c>
      <c r="J3" s="52">
        <v>0.83333333333333404</v>
      </c>
      <c r="K3" s="45">
        <v>2</v>
      </c>
      <c r="L3" s="45" t="s">
        <v>18</v>
      </c>
      <c r="M3" s="42" t="s">
        <v>560</v>
      </c>
      <c r="N3" s="45" t="s">
        <v>17</v>
      </c>
    </row>
    <row r="4" spans="1:14" ht="63" x14ac:dyDescent="0.25">
      <c r="A4" s="64">
        <v>2</v>
      </c>
      <c r="B4" s="45" t="s">
        <v>557</v>
      </c>
      <c r="C4" s="45" t="s">
        <v>378</v>
      </c>
      <c r="D4" s="45" t="s">
        <v>561</v>
      </c>
      <c r="E4" s="77" t="s">
        <v>17</v>
      </c>
      <c r="F4" s="77" t="s">
        <v>17</v>
      </c>
      <c r="G4" s="361">
        <v>45828</v>
      </c>
      <c r="H4" s="51">
        <v>45834</v>
      </c>
      <c r="I4" s="52">
        <v>0.33333333333333398</v>
      </c>
      <c r="J4" s="52">
        <v>0.83333333333333404</v>
      </c>
      <c r="K4" s="45">
        <v>2</v>
      </c>
      <c r="L4" s="45" t="s">
        <v>18</v>
      </c>
      <c r="M4" s="45" t="s">
        <v>562</v>
      </c>
      <c r="N4" s="45" t="s">
        <v>17</v>
      </c>
    </row>
    <row r="5" spans="1:14" ht="110.25" x14ac:dyDescent="0.25">
      <c r="A5" s="64">
        <v>3</v>
      </c>
      <c r="B5" s="45" t="s">
        <v>557</v>
      </c>
      <c r="C5" s="45" t="s">
        <v>378</v>
      </c>
      <c r="D5" s="45" t="s">
        <v>20</v>
      </c>
      <c r="E5" s="77" t="s">
        <v>17</v>
      </c>
      <c r="F5" s="77" t="s">
        <v>17</v>
      </c>
      <c r="G5" s="361">
        <v>45828</v>
      </c>
      <c r="H5" s="51">
        <v>45834</v>
      </c>
      <c r="I5" s="52">
        <v>0.33333333333333398</v>
      </c>
      <c r="J5" s="52">
        <v>0.83333333333333404</v>
      </c>
      <c r="K5" s="45">
        <v>2</v>
      </c>
      <c r="L5" s="45" t="s">
        <v>18</v>
      </c>
      <c r="M5" s="45" t="s">
        <v>1926</v>
      </c>
      <c r="N5" s="45" t="s">
        <v>17</v>
      </c>
    </row>
    <row r="6" spans="1:14" ht="47.25" x14ac:dyDescent="0.25">
      <c r="A6" s="64">
        <v>4</v>
      </c>
      <c r="B6" s="45" t="s">
        <v>617</v>
      </c>
      <c r="C6" s="45" t="s">
        <v>383</v>
      </c>
      <c r="D6" s="68" t="s">
        <v>237</v>
      </c>
      <c r="E6" s="69" t="s">
        <v>17</v>
      </c>
      <c r="F6" s="69" t="s">
        <v>21</v>
      </c>
      <c r="G6" s="581">
        <v>45829</v>
      </c>
      <c r="H6" s="51">
        <v>45829</v>
      </c>
      <c r="I6" s="73">
        <v>0.33333333333333398</v>
      </c>
      <c r="J6" s="71">
        <v>0.75</v>
      </c>
      <c r="K6" s="69">
        <v>1</v>
      </c>
      <c r="L6" s="69" t="s">
        <v>107</v>
      </c>
      <c r="M6" s="363" t="s">
        <v>238</v>
      </c>
      <c r="N6" s="45" t="s">
        <v>17</v>
      </c>
    </row>
    <row r="7" spans="1:14" ht="47.25" x14ac:dyDescent="0.25">
      <c r="A7" s="64">
        <v>5</v>
      </c>
      <c r="B7" s="45" t="s">
        <v>617</v>
      </c>
      <c r="C7" s="45" t="s">
        <v>386</v>
      </c>
      <c r="D7" s="45" t="s">
        <v>2716</v>
      </c>
      <c r="E7" s="77" t="s">
        <v>23</v>
      </c>
      <c r="F7" s="77" t="s">
        <v>21</v>
      </c>
      <c r="G7" s="361">
        <v>45829</v>
      </c>
      <c r="H7" s="51">
        <v>45829</v>
      </c>
      <c r="I7" s="52">
        <v>0.33333333333333331</v>
      </c>
      <c r="J7" s="52">
        <v>0.70833333333333337</v>
      </c>
      <c r="K7" s="45">
        <v>1</v>
      </c>
      <c r="L7" s="45" t="s">
        <v>34</v>
      </c>
      <c r="M7" s="45" t="s">
        <v>2717</v>
      </c>
      <c r="N7" s="45" t="s">
        <v>23</v>
      </c>
    </row>
    <row r="8" spans="1:14" ht="31.5" x14ac:dyDescent="0.25">
      <c r="A8" s="810">
        <v>6</v>
      </c>
      <c r="B8" s="799" t="s">
        <v>617</v>
      </c>
      <c r="C8" s="799" t="s">
        <v>385</v>
      </c>
      <c r="D8" s="42" t="s">
        <v>2726</v>
      </c>
      <c r="E8" s="64" t="s">
        <v>23</v>
      </c>
      <c r="F8" s="50" t="s">
        <v>1964</v>
      </c>
      <c r="G8" s="361">
        <v>45830</v>
      </c>
      <c r="H8" s="61">
        <v>45830</v>
      </c>
      <c r="I8" s="78">
        <v>0.45833333333333331</v>
      </c>
      <c r="J8" s="78">
        <v>0.54166666666666663</v>
      </c>
      <c r="K8" s="64">
        <v>1</v>
      </c>
      <c r="L8" s="42" t="s">
        <v>1623</v>
      </c>
      <c r="M8" s="579" t="s">
        <v>2727</v>
      </c>
      <c r="N8" s="76" t="s">
        <v>21</v>
      </c>
    </row>
    <row r="9" spans="1:14" ht="31.5" x14ac:dyDescent="0.25">
      <c r="A9" s="812"/>
      <c r="B9" s="801"/>
      <c r="C9" s="801"/>
      <c r="D9" s="45" t="s">
        <v>2708</v>
      </c>
      <c r="E9" s="77" t="s">
        <v>2709</v>
      </c>
      <c r="F9" s="45" t="s">
        <v>23</v>
      </c>
      <c r="G9" s="361">
        <v>45830</v>
      </c>
      <c r="H9" s="51">
        <f>G9</f>
        <v>45830</v>
      </c>
      <c r="I9" s="52">
        <v>0.47916666666666669</v>
      </c>
      <c r="J9" s="52">
        <v>0.58333333333333337</v>
      </c>
      <c r="K9" s="45">
        <v>1</v>
      </c>
      <c r="L9" s="45" t="s">
        <v>49</v>
      </c>
      <c r="M9" s="77" t="s">
        <v>2710</v>
      </c>
      <c r="N9" s="45" t="s">
        <v>23</v>
      </c>
    </row>
    <row r="10" spans="1:14" s="28" customFormat="1" ht="47.25" x14ac:dyDescent="0.35">
      <c r="A10" s="45">
        <v>7</v>
      </c>
      <c r="B10" s="50" t="s">
        <v>2667</v>
      </c>
      <c r="C10" s="65" t="s">
        <v>1027</v>
      </c>
      <c r="D10" s="64" t="s">
        <v>2504</v>
      </c>
      <c r="E10" s="63" t="s">
        <v>23</v>
      </c>
      <c r="F10" s="64" t="s">
        <v>2505</v>
      </c>
      <c r="G10" s="163">
        <v>45831</v>
      </c>
      <c r="H10" s="91">
        <v>45831</v>
      </c>
      <c r="I10" s="78">
        <v>0.41666666666666669</v>
      </c>
      <c r="J10" s="78">
        <v>0.54166666666666663</v>
      </c>
      <c r="K10" s="64">
        <v>1</v>
      </c>
      <c r="L10" s="64" t="s">
        <v>83</v>
      </c>
      <c r="M10" s="64" t="s">
        <v>2503</v>
      </c>
      <c r="N10" s="64" t="s">
        <v>132</v>
      </c>
    </row>
    <row r="11" spans="1:14" ht="47.25" x14ac:dyDescent="0.25">
      <c r="A11" s="64">
        <v>8</v>
      </c>
      <c r="B11" s="45" t="s">
        <v>617</v>
      </c>
      <c r="C11" s="45" t="s">
        <v>845</v>
      </c>
      <c r="D11" s="45" t="s">
        <v>2696</v>
      </c>
      <c r="E11" s="45" t="s">
        <v>23</v>
      </c>
      <c r="F11" s="45" t="s">
        <v>773</v>
      </c>
      <c r="G11" s="163">
        <v>45831</v>
      </c>
      <c r="H11" s="2">
        <v>45831</v>
      </c>
      <c r="I11" s="1">
        <v>0.33333333333333331</v>
      </c>
      <c r="J11" s="1">
        <v>0.75</v>
      </c>
      <c r="K11" s="45">
        <v>2</v>
      </c>
      <c r="L11" s="42" t="s">
        <v>242</v>
      </c>
      <c r="M11" s="42" t="s">
        <v>1976</v>
      </c>
      <c r="N11" s="42" t="s">
        <v>323</v>
      </c>
    </row>
    <row r="12" spans="1:14" s="28" customFormat="1" ht="47.25" x14ac:dyDescent="0.35">
      <c r="A12" s="45">
        <v>9</v>
      </c>
      <c r="B12" s="50" t="s">
        <v>2667</v>
      </c>
      <c r="C12" s="65" t="s">
        <v>1027</v>
      </c>
      <c r="D12" s="64" t="s">
        <v>2693</v>
      </c>
      <c r="E12" s="50" t="s">
        <v>33</v>
      </c>
      <c r="F12" s="50" t="s">
        <v>23</v>
      </c>
      <c r="G12" s="361">
        <v>45832</v>
      </c>
      <c r="H12" s="51">
        <v>45832</v>
      </c>
      <c r="I12" s="52">
        <v>0.58333333333333337</v>
      </c>
      <c r="J12" s="52">
        <v>0.66666666666666663</v>
      </c>
      <c r="K12" s="45">
        <v>1</v>
      </c>
      <c r="L12" s="42" t="s">
        <v>862</v>
      </c>
      <c r="M12" s="45" t="s">
        <v>2692</v>
      </c>
      <c r="N12" s="65"/>
    </row>
    <row r="13" spans="1:14" ht="31.5" x14ac:dyDescent="0.25">
      <c r="A13" s="810">
        <v>10</v>
      </c>
      <c r="B13" s="799" t="s">
        <v>617</v>
      </c>
      <c r="C13" s="799" t="s">
        <v>385</v>
      </c>
      <c r="D13" s="64" t="s">
        <v>589</v>
      </c>
      <c r="E13" s="50" t="s">
        <v>33</v>
      </c>
      <c r="F13" s="50" t="s">
        <v>23</v>
      </c>
      <c r="G13" s="361">
        <v>45832</v>
      </c>
      <c r="H13" s="51">
        <v>45832</v>
      </c>
      <c r="I13" s="84">
        <v>0.70833333333333337</v>
      </c>
      <c r="J13" s="84">
        <v>0.79166666666666663</v>
      </c>
      <c r="K13" s="64">
        <v>1</v>
      </c>
      <c r="L13" s="64" t="s">
        <v>53</v>
      </c>
      <c r="M13" s="64" t="s">
        <v>2714</v>
      </c>
      <c r="N13" s="64"/>
    </row>
    <row r="14" spans="1:14" ht="47.25" x14ac:dyDescent="0.25">
      <c r="A14" s="812"/>
      <c r="B14" s="801"/>
      <c r="C14" s="801"/>
      <c r="D14" s="45" t="s">
        <v>2711</v>
      </c>
      <c r="E14" s="45" t="s">
        <v>23</v>
      </c>
      <c r="F14" s="45" t="s">
        <v>2712</v>
      </c>
      <c r="G14" s="361" t="s">
        <v>2713</v>
      </c>
      <c r="H14" s="51" t="s">
        <v>2713</v>
      </c>
      <c r="I14" s="52">
        <v>0.5</v>
      </c>
      <c r="J14" s="52">
        <v>0.70833333333333337</v>
      </c>
      <c r="K14" s="42">
        <v>1</v>
      </c>
      <c r="L14" s="45" t="s">
        <v>586</v>
      </c>
      <c r="M14" s="45" t="s">
        <v>2005</v>
      </c>
      <c r="N14" s="45" t="s">
        <v>23</v>
      </c>
    </row>
    <row r="15" spans="1:14" ht="48" customHeight="1" x14ac:dyDescent="0.25">
      <c r="A15" s="64">
        <v>11</v>
      </c>
      <c r="B15" s="50" t="s">
        <v>2667</v>
      </c>
      <c r="C15" s="64" t="s">
        <v>684</v>
      </c>
      <c r="D15" s="64" t="s">
        <v>2695</v>
      </c>
      <c r="E15" s="76" t="s">
        <v>23</v>
      </c>
      <c r="F15" s="76" t="s">
        <v>26</v>
      </c>
      <c r="G15" s="361">
        <v>45832</v>
      </c>
      <c r="H15" s="51">
        <v>45832</v>
      </c>
      <c r="I15" s="52">
        <v>0.33333333333333331</v>
      </c>
      <c r="J15" s="52">
        <v>0.41666666666666669</v>
      </c>
      <c r="K15" s="45">
        <v>1</v>
      </c>
      <c r="L15" s="42" t="s">
        <v>73</v>
      </c>
      <c r="M15" s="45" t="s">
        <v>2694</v>
      </c>
      <c r="N15" s="42" t="s">
        <v>323</v>
      </c>
    </row>
    <row r="16" spans="1:14" ht="47.25" x14ac:dyDescent="0.25">
      <c r="A16" s="64">
        <v>12</v>
      </c>
      <c r="B16" s="45" t="s">
        <v>617</v>
      </c>
      <c r="C16" s="45" t="s">
        <v>845</v>
      </c>
      <c r="D16" s="45" t="s">
        <v>2696</v>
      </c>
      <c r="E16" s="45" t="s">
        <v>23</v>
      </c>
      <c r="F16" s="45" t="s">
        <v>773</v>
      </c>
      <c r="G16" s="163">
        <v>45832</v>
      </c>
      <c r="H16" s="2">
        <v>45832</v>
      </c>
      <c r="I16" s="1">
        <v>0.33333333333333331</v>
      </c>
      <c r="J16" s="1">
        <v>0.75</v>
      </c>
      <c r="K16" s="45">
        <v>2</v>
      </c>
      <c r="L16" s="42" t="s">
        <v>242</v>
      </c>
      <c r="M16" s="42" t="s">
        <v>1976</v>
      </c>
      <c r="N16" s="42" t="s">
        <v>323</v>
      </c>
    </row>
    <row r="17" spans="1:14" ht="78.75" x14ac:dyDescent="0.25">
      <c r="A17" s="64">
        <v>13</v>
      </c>
      <c r="B17" s="45" t="s">
        <v>617</v>
      </c>
      <c r="C17" s="45" t="s">
        <v>385</v>
      </c>
      <c r="D17" s="42" t="s">
        <v>2702</v>
      </c>
      <c r="E17" s="50" t="s">
        <v>2024</v>
      </c>
      <c r="F17" s="50" t="s">
        <v>64</v>
      </c>
      <c r="G17" s="361">
        <v>45832</v>
      </c>
      <c r="H17" s="61">
        <v>45832</v>
      </c>
      <c r="I17" s="52">
        <v>0.71180555555555547</v>
      </c>
      <c r="J17" s="52">
        <v>0.8125</v>
      </c>
      <c r="K17" s="45">
        <v>1</v>
      </c>
      <c r="L17" s="45" t="s">
        <v>586</v>
      </c>
      <c r="M17" s="45" t="s">
        <v>599</v>
      </c>
      <c r="N17" s="45" t="s">
        <v>132</v>
      </c>
    </row>
    <row r="18" spans="1:14" ht="47.25" x14ac:dyDescent="0.25">
      <c r="A18" s="810">
        <v>14</v>
      </c>
      <c r="B18" s="808" t="s">
        <v>320</v>
      </c>
      <c r="C18" s="808" t="s">
        <v>2699</v>
      </c>
      <c r="D18" s="42" t="s">
        <v>2703</v>
      </c>
      <c r="E18" s="50" t="s">
        <v>2024</v>
      </c>
      <c r="F18" s="50" t="s">
        <v>64</v>
      </c>
      <c r="G18" s="361">
        <v>45832</v>
      </c>
      <c r="H18" s="61">
        <v>45832</v>
      </c>
      <c r="I18" s="100">
        <v>0.82986111111111116</v>
      </c>
      <c r="J18" s="100">
        <v>0.89583333333333337</v>
      </c>
      <c r="K18" s="45">
        <v>1</v>
      </c>
      <c r="L18" s="45" t="s">
        <v>601</v>
      </c>
      <c r="M18" s="45" t="s">
        <v>2026</v>
      </c>
      <c r="N18" s="45" t="s">
        <v>132</v>
      </c>
    </row>
    <row r="19" spans="1:14" ht="63" x14ac:dyDescent="0.25">
      <c r="A19" s="812"/>
      <c r="B19" s="809"/>
      <c r="C19" s="809"/>
      <c r="D19" s="64" t="s">
        <v>2741</v>
      </c>
      <c r="E19" s="50" t="s">
        <v>64</v>
      </c>
      <c r="F19" s="50" t="s">
        <v>28</v>
      </c>
      <c r="G19" s="361">
        <v>45832</v>
      </c>
      <c r="H19" s="61">
        <v>45832</v>
      </c>
      <c r="I19" s="62">
        <v>0.58333333333333337</v>
      </c>
      <c r="J19" s="62">
        <v>0.66666666666666663</v>
      </c>
      <c r="K19" s="50">
        <v>4</v>
      </c>
      <c r="L19" s="50" t="s">
        <v>59</v>
      </c>
      <c r="M19" s="50" t="s">
        <v>70</v>
      </c>
      <c r="N19" s="50" t="s">
        <v>132</v>
      </c>
    </row>
    <row r="20" spans="1:14" ht="31.5" x14ac:dyDescent="0.25">
      <c r="A20" s="64">
        <v>15</v>
      </c>
      <c r="B20" s="45" t="s">
        <v>2742</v>
      </c>
      <c r="C20" s="45" t="s">
        <v>1142</v>
      </c>
      <c r="D20" s="64" t="s">
        <v>2718</v>
      </c>
      <c r="E20" s="64" t="s">
        <v>528</v>
      </c>
      <c r="F20" s="64" t="s">
        <v>23</v>
      </c>
      <c r="G20" s="163">
        <v>45832</v>
      </c>
      <c r="H20" s="91">
        <v>45832</v>
      </c>
      <c r="I20" s="78">
        <v>0.33333333333333331</v>
      </c>
      <c r="J20" s="78">
        <v>0.58333333333333337</v>
      </c>
      <c r="K20" s="64">
        <v>1</v>
      </c>
      <c r="L20" s="64" t="s">
        <v>38</v>
      </c>
      <c r="M20" s="64" t="s">
        <v>2719</v>
      </c>
      <c r="N20" s="91" t="s">
        <v>23</v>
      </c>
    </row>
    <row r="21" spans="1:14" ht="31.5" x14ac:dyDescent="0.25">
      <c r="A21" s="64">
        <v>16</v>
      </c>
      <c r="B21" s="45" t="s">
        <v>617</v>
      </c>
      <c r="C21" s="45" t="s">
        <v>842</v>
      </c>
      <c r="D21" s="50" t="s">
        <v>92</v>
      </c>
      <c r="E21" s="50" t="s">
        <v>23</v>
      </c>
      <c r="F21" s="50" t="s">
        <v>737</v>
      </c>
      <c r="G21" s="361">
        <v>45832</v>
      </c>
      <c r="H21" s="61">
        <v>45832</v>
      </c>
      <c r="I21" s="100">
        <v>0.33333333333333331</v>
      </c>
      <c r="J21" s="100">
        <v>0.79166666666666663</v>
      </c>
      <c r="K21" s="64">
        <v>2</v>
      </c>
      <c r="L21" s="50" t="s">
        <v>94</v>
      </c>
      <c r="M21" s="50" t="s">
        <v>95</v>
      </c>
      <c r="N21" s="50" t="s">
        <v>23</v>
      </c>
    </row>
    <row r="22" spans="1:14" ht="63" x14ac:dyDescent="0.25">
      <c r="A22" s="64">
        <v>17</v>
      </c>
      <c r="B22" s="45" t="s">
        <v>617</v>
      </c>
      <c r="C22" s="45" t="s">
        <v>385</v>
      </c>
      <c r="D22" s="50" t="s">
        <v>2730</v>
      </c>
      <c r="E22" s="50" t="s">
        <v>23</v>
      </c>
      <c r="F22" s="50" t="s">
        <v>33</v>
      </c>
      <c r="G22" s="361">
        <v>45832</v>
      </c>
      <c r="H22" s="61">
        <v>45832</v>
      </c>
      <c r="I22" s="100" t="s">
        <v>2301</v>
      </c>
      <c r="J22" s="100" t="s">
        <v>546</v>
      </c>
      <c r="K22" s="88">
        <v>2</v>
      </c>
      <c r="L22" s="50" t="s">
        <v>112</v>
      </c>
      <c r="M22" s="50" t="s">
        <v>2731</v>
      </c>
      <c r="N22" s="45" t="s">
        <v>23</v>
      </c>
    </row>
    <row r="23" spans="1:14" ht="31.5" x14ac:dyDescent="0.25">
      <c r="A23" s="64">
        <v>18</v>
      </c>
      <c r="B23" s="50" t="s">
        <v>320</v>
      </c>
      <c r="C23" s="50" t="s">
        <v>2699</v>
      </c>
      <c r="D23" s="64" t="s">
        <v>2720</v>
      </c>
      <c r="E23" s="42" t="s">
        <v>1421</v>
      </c>
      <c r="F23" s="64" t="s">
        <v>23</v>
      </c>
      <c r="G23" s="163">
        <v>45832</v>
      </c>
      <c r="H23" s="2">
        <v>45832</v>
      </c>
      <c r="I23" s="21">
        <v>0.83333333333333337</v>
      </c>
      <c r="J23" s="21">
        <v>0.91666666666666663</v>
      </c>
      <c r="K23" s="42">
        <v>1</v>
      </c>
      <c r="L23" s="42" t="s">
        <v>91</v>
      </c>
      <c r="M23" s="64" t="s">
        <v>2721</v>
      </c>
      <c r="N23" s="2" t="s">
        <v>23</v>
      </c>
    </row>
    <row r="24" spans="1:14" ht="31.5" x14ac:dyDescent="0.25">
      <c r="A24" s="64">
        <v>19</v>
      </c>
      <c r="B24" s="45" t="s">
        <v>617</v>
      </c>
      <c r="C24" s="45" t="s">
        <v>679</v>
      </c>
      <c r="D24" s="42" t="s">
        <v>2740</v>
      </c>
      <c r="E24" s="64" t="s">
        <v>23</v>
      </c>
      <c r="F24" s="76" t="s">
        <v>21</v>
      </c>
      <c r="G24" s="361">
        <v>45832</v>
      </c>
      <c r="H24" s="61">
        <v>45832</v>
      </c>
      <c r="I24" s="100">
        <v>0.79166666666666663</v>
      </c>
      <c r="J24" s="100">
        <v>0.875</v>
      </c>
      <c r="K24" s="42">
        <v>2</v>
      </c>
      <c r="L24" s="42" t="s">
        <v>1623</v>
      </c>
      <c r="M24" s="42" t="s">
        <v>1627</v>
      </c>
      <c r="N24" s="76" t="s">
        <v>21</v>
      </c>
    </row>
    <row r="25" spans="1:14" ht="47.25" x14ac:dyDescent="0.25">
      <c r="A25" s="64">
        <v>20</v>
      </c>
      <c r="B25" s="50" t="s">
        <v>320</v>
      </c>
      <c r="C25" s="50" t="s">
        <v>2699</v>
      </c>
      <c r="D25" s="42" t="s">
        <v>2732</v>
      </c>
      <c r="E25" s="50" t="s">
        <v>1964</v>
      </c>
      <c r="F25" s="64" t="s">
        <v>23</v>
      </c>
      <c r="G25" s="361">
        <v>45832</v>
      </c>
      <c r="H25" s="61">
        <v>45832</v>
      </c>
      <c r="I25" s="1">
        <v>0.83333333333333337</v>
      </c>
      <c r="J25" s="100">
        <v>0.91666666666666663</v>
      </c>
      <c r="K25" s="42">
        <v>1</v>
      </c>
      <c r="L25" s="42" t="s">
        <v>1623</v>
      </c>
      <c r="M25" s="42" t="s">
        <v>120</v>
      </c>
      <c r="N25" s="64" t="s">
        <v>23</v>
      </c>
    </row>
    <row r="26" spans="1:14" ht="31.5" x14ac:dyDescent="0.25">
      <c r="A26" s="64">
        <v>21</v>
      </c>
      <c r="B26" s="50" t="s">
        <v>2735</v>
      </c>
      <c r="C26" s="50" t="s">
        <v>105</v>
      </c>
      <c r="D26" s="50" t="s">
        <v>2736</v>
      </c>
      <c r="E26" s="50" t="s">
        <v>106</v>
      </c>
      <c r="F26" s="50" t="s">
        <v>21</v>
      </c>
      <c r="G26" s="361">
        <v>45832</v>
      </c>
      <c r="H26" s="61">
        <v>45832</v>
      </c>
      <c r="I26" s="100">
        <v>0.3125</v>
      </c>
      <c r="J26" s="100" t="s">
        <v>546</v>
      </c>
      <c r="K26" s="50">
        <v>1</v>
      </c>
      <c r="L26" s="50" t="s">
        <v>2737</v>
      </c>
      <c r="M26" s="105" t="s">
        <v>2738</v>
      </c>
      <c r="N26" s="50" t="s">
        <v>106</v>
      </c>
    </row>
    <row r="27" spans="1:14" ht="63" x14ac:dyDescent="0.25">
      <c r="A27" s="64">
        <v>22</v>
      </c>
      <c r="B27" s="50" t="s">
        <v>2735</v>
      </c>
      <c r="C27" s="50" t="s">
        <v>105</v>
      </c>
      <c r="D27" s="50" t="s">
        <v>2739</v>
      </c>
      <c r="E27" s="50" t="s">
        <v>106</v>
      </c>
      <c r="F27" s="50" t="s">
        <v>21</v>
      </c>
      <c r="G27" s="361">
        <v>45833</v>
      </c>
      <c r="H27" s="61">
        <v>45833</v>
      </c>
      <c r="I27" s="100">
        <v>0.54166666666666696</v>
      </c>
      <c r="J27" s="1">
        <v>0.75</v>
      </c>
      <c r="K27" s="50">
        <v>4</v>
      </c>
      <c r="L27" s="50" t="s">
        <v>2737</v>
      </c>
      <c r="M27" s="105" t="s">
        <v>2738</v>
      </c>
      <c r="N27" s="50" t="s">
        <v>106</v>
      </c>
    </row>
    <row r="28" spans="1:14" ht="110.25" x14ac:dyDescent="0.25">
      <c r="A28" s="64">
        <v>23</v>
      </c>
      <c r="B28" s="45" t="s">
        <v>617</v>
      </c>
      <c r="C28" s="45" t="s">
        <v>679</v>
      </c>
      <c r="D28" s="50" t="s">
        <v>2733</v>
      </c>
      <c r="E28" s="50" t="s">
        <v>1183</v>
      </c>
      <c r="F28" s="50" t="s">
        <v>23</v>
      </c>
      <c r="G28" s="361">
        <v>45833</v>
      </c>
      <c r="H28" s="61">
        <v>45833</v>
      </c>
      <c r="I28" s="100">
        <v>0.14583333333333334</v>
      </c>
      <c r="J28" s="100">
        <v>0.22916666666666666</v>
      </c>
      <c r="K28" s="88">
        <v>3</v>
      </c>
      <c r="L28" s="50" t="s">
        <v>112</v>
      </c>
      <c r="M28" s="50" t="s">
        <v>2734</v>
      </c>
      <c r="N28" s="45" t="s">
        <v>23</v>
      </c>
    </row>
    <row r="29" spans="1:14" ht="47.25" x14ac:dyDescent="0.25">
      <c r="A29" s="64">
        <v>24</v>
      </c>
      <c r="B29" s="50" t="s">
        <v>320</v>
      </c>
      <c r="C29" s="50" t="s">
        <v>2699</v>
      </c>
      <c r="D29" s="64" t="s">
        <v>2704</v>
      </c>
      <c r="E29" s="50" t="s">
        <v>2024</v>
      </c>
      <c r="F29" s="50" t="s">
        <v>64</v>
      </c>
      <c r="G29" s="361">
        <v>45833</v>
      </c>
      <c r="H29" s="61">
        <v>45833</v>
      </c>
      <c r="I29" s="62">
        <v>0.16666666666666666</v>
      </c>
      <c r="J29" s="62">
        <v>0.25</v>
      </c>
      <c r="K29" s="50">
        <v>1</v>
      </c>
      <c r="L29" s="50" t="s">
        <v>59</v>
      </c>
      <c r="M29" s="50" t="s">
        <v>67</v>
      </c>
      <c r="N29" s="50" t="s">
        <v>132</v>
      </c>
    </row>
    <row r="30" spans="1:14" ht="47.25" x14ac:dyDescent="0.25">
      <c r="A30" s="64">
        <v>25</v>
      </c>
      <c r="B30" s="45" t="s">
        <v>617</v>
      </c>
      <c r="C30" s="45" t="s">
        <v>679</v>
      </c>
      <c r="D30" s="64" t="s">
        <v>2705</v>
      </c>
      <c r="E30" s="50" t="s">
        <v>2024</v>
      </c>
      <c r="F30" s="50" t="s">
        <v>64</v>
      </c>
      <c r="G30" s="361">
        <v>45833</v>
      </c>
      <c r="H30" s="61">
        <v>45833</v>
      </c>
      <c r="I30" s="62">
        <v>0.14583333333333334</v>
      </c>
      <c r="J30" s="62">
        <v>0.20833333333333334</v>
      </c>
      <c r="K30" s="50">
        <v>1</v>
      </c>
      <c r="L30" s="50" t="s">
        <v>59</v>
      </c>
      <c r="M30" s="50" t="s">
        <v>604</v>
      </c>
      <c r="N30" s="50" t="s">
        <v>132</v>
      </c>
    </row>
    <row r="31" spans="1:14" ht="31.5" x14ac:dyDescent="0.25">
      <c r="A31" s="64">
        <v>26</v>
      </c>
      <c r="B31" s="45" t="s">
        <v>617</v>
      </c>
      <c r="C31" s="45" t="s">
        <v>845</v>
      </c>
      <c r="D31" s="45" t="s">
        <v>2697</v>
      </c>
      <c r="E31" s="45" t="s">
        <v>23</v>
      </c>
      <c r="F31" s="45" t="s">
        <v>249</v>
      </c>
      <c r="G31" s="163">
        <v>45833</v>
      </c>
      <c r="H31" s="2">
        <v>45833</v>
      </c>
      <c r="I31" s="1">
        <v>0.33333333333333331</v>
      </c>
      <c r="J31" s="1">
        <v>0.75</v>
      </c>
      <c r="K31" s="45">
        <v>1</v>
      </c>
      <c r="L31" s="42" t="s">
        <v>242</v>
      </c>
      <c r="M31" s="42" t="s">
        <v>1976</v>
      </c>
      <c r="N31" s="42" t="s">
        <v>323</v>
      </c>
    </row>
    <row r="32" spans="1:14" ht="63" x14ac:dyDescent="0.25">
      <c r="A32" s="1072">
        <v>27</v>
      </c>
      <c r="B32" s="808" t="s">
        <v>2667</v>
      </c>
      <c r="C32" s="810" t="s">
        <v>2571</v>
      </c>
      <c r="D32" s="42" t="s">
        <v>2728</v>
      </c>
      <c r="E32" s="64" t="s">
        <v>23</v>
      </c>
      <c r="F32" s="76" t="s">
        <v>21</v>
      </c>
      <c r="G32" s="61">
        <v>45834</v>
      </c>
      <c r="H32" s="61">
        <v>45834</v>
      </c>
      <c r="I32" s="78">
        <v>0.33333333333333331</v>
      </c>
      <c r="J32" s="78">
        <v>0.66666666666666663</v>
      </c>
      <c r="K32" s="64">
        <v>2</v>
      </c>
      <c r="L32" s="42" t="s">
        <v>1755</v>
      </c>
      <c r="M32" s="579" t="s">
        <v>2729</v>
      </c>
      <c r="N32" s="64" t="s">
        <v>23</v>
      </c>
    </row>
    <row r="33" spans="1:14" s="32" customFormat="1" ht="63.75" thickBot="1" x14ac:dyDescent="0.3">
      <c r="A33" s="1091"/>
      <c r="B33" s="809"/>
      <c r="C33" s="812"/>
      <c r="D33" s="42" t="s">
        <v>2715</v>
      </c>
      <c r="E33" s="64" t="s">
        <v>23</v>
      </c>
      <c r="F33" s="63" t="s">
        <v>21</v>
      </c>
      <c r="G33" s="2">
        <v>45834</v>
      </c>
      <c r="H33" s="2">
        <v>45834</v>
      </c>
      <c r="I33" s="1">
        <v>0.33333333333333331</v>
      </c>
      <c r="J33" s="1">
        <v>0.58333333333333337</v>
      </c>
      <c r="K33" s="42">
        <v>3</v>
      </c>
      <c r="L33" s="42" t="s">
        <v>72</v>
      </c>
      <c r="M33" s="42" t="s">
        <v>583</v>
      </c>
      <c r="N33" s="475"/>
    </row>
    <row r="34" spans="1:14" ht="31.5" x14ac:dyDescent="0.25">
      <c r="A34" s="1029">
        <v>28</v>
      </c>
      <c r="B34" s="808" t="s">
        <v>617</v>
      </c>
      <c r="C34" s="1092" t="s">
        <v>385</v>
      </c>
      <c r="D34" s="45" t="s">
        <v>581</v>
      </c>
      <c r="E34" s="64" t="s">
        <v>588</v>
      </c>
      <c r="F34" s="63" t="s">
        <v>64</v>
      </c>
      <c r="G34" s="2">
        <v>45834</v>
      </c>
      <c r="H34" s="2">
        <v>45834</v>
      </c>
      <c r="I34" s="1">
        <v>0.35416666666666669</v>
      </c>
      <c r="J34" s="1">
        <v>0.625</v>
      </c>
      <c r="K34" s="42">
        <v>3</v>
      </c>
      <c r="L34" s="42" t="s">
        <v>72</v>
      </c>
      <c r="M34" s="42" t="s">
        <v>580</v>
      </c>
      <c r="N34" s="358" t="s">
        <v>2757</v>
      </c>
    </row>
    <row r="35" spans="1:14" ht="31.5" x14ac:dyDescent="0.25">
      <c r="A35" s="812"/>
      <c r="B35" s="809"/>
      <c r="C35" s="1093"/>
      <c r="D35" s="45" t="s">
        <v>2743</v>
      </c>
      <c r="E35" s="63" t="s">
        <v>64</v>
      </c>
      <c r="F35" s="64" t="s">
        <v>588</v>
      </c>
      <c r="G35" s="163">
        <v>45835</v>
      </c>
      <c r="H35" s="163">
        <v>45835</v>
      </c>
      <c r="I35" s="110">
        <v>8.3333333333333329E-2</v>
      </c>
      <c r="J35" s="110">
        <v>0.25</v>
      </c>
      <c r="K35" s="42">
        <v>3</v>
      </c>
      <c r="L35" s="42" t="s">
        <v>72</v>
      </c>
      <c r="M35" s="42" t="s">
        <v>335</v>
      </c>
      <c r="N35" s="358" t="s">
        <v>2756</v>
      </c>
    </row>
    <row r="36" spans="1:14" ht="63" x14ac:dyDescent="0.25">
      <c r="A36" s="64">
        <v>29</v>
      </c>
      <c r="B36" s="45" t="s">
        <v>617</v>
      </c>
      <c r="C36" s="45" t="s">
        <v>842</v>
      </c>
      <c r="D36" s="50" t="s">
        <v>2722</v>
      </c>
      <c r="E36" s="50" t="s">
        <v>23</v>
      </c>
      <c r="F36" s="50" t="s">
        <v>801</v>
      </c>
      <c r="G36" s="61">
        <v>45834</v>
      </c>
      <c r="H36" s="61">
        <v>45834</v>
      </c>
      <c r="I36" s="100">
        <v>0.33333333333333331</v>
      </c>
      <c r="J36" s="100">
        <v>0.79166666666666663</v>
      </c>
      <c r="K36" s="50">
        <v>2</v>
      </c>
      <c r="L36" s="64" t="s">
        <v>112</v>
      </c>
      <c r="M36" s="45" t="s">
        <v>2723</v>
      </c>
      <c r="N36" s="45" t="s">
        <v>23</v>
      </c>
    </row>
    <row r="37" spans="1:14" ht="78.75" x14ac:dyDescent="0.25">
      <c r="A37" s="64">
        <v>30</v>
      </c>
      <c r="B37" s="45" t="s">
        <v>2742</v>
      </c>
      <c r="C37" s="45" t="s">
        <v>2744</v>
      </c>
      <c r="D37" s="50" t="s">
        <v>108</v>
      </c>
      <c r="E37" s="45" t="s">
        <v>109</v>
      </c>
      <c r="F37" s="45" t="s">
        <v>23</v>
      </c>
      <c r="G37" s="51">
        <v>45834</v>
      </c>
      <c r="H37" s="51">
        <v>45834</v>
      </c>
      <c r="I37" s="46">
        <v>0.33333333333333331</v>
      </c>
      <c r="J37" s="52">
        <v>0.75</v>
      </c>
      <c r="K37" s="45">
        <v>1</v>
      </c>
      <c r="L37" s="45" t="s">
        <v>107</v>
      </c>
      <c r="M37" s="45" t="s">
        <v>621</v>
      </c>
      <c r="N37" s="45" t="s">
        <v>17</v>
      </c>
    </row>
    <row r="38" spans="1:14" ht="90" customHeight="1" x14ac:dyDescent="0.25">
      <c r="A38" s="64">
        <v>31</v>
      </c>
      <c r="B38" s="45" t="s">
        <v>2742</v>
      </c>
      <c r="C38" s="45" t="s">
        <v>1142</v>
      </c>
      <c r="D38" s="74" t="s">
        <v>239</v>
      </c>
      <c r="E38" s="45" t="s">
        <v>17</v>
      </c>
      <c r="F38" s="45" t="s">
        <v>21</v>
      </c>
      <c r="G38" s="51">
        <v>45835</v>
      </c>
      <c r="H38" s="51">
        <v>45835</v>
      </c>
      <c r="I38" s="46">
        <v>0.33333333333333331</v>
      </c>
      <c r="J38" s="52">
        <v>0.75</v>
      </c>
      <c r="K38" s="45">
        <v>1</v>
      </c>
      <c r="L38" s="45" t="s">
        <v>107</v>
      </c>
      <c r="M38" s="45" t="s">
        <v>621</v>
      </c>
      <c r="N38" s="45" t="s">
        <v>17</v>
      </c>
    </row>
    <row r="39" spans="1:14" s="29" customFormat="1" ht="31.5" x14ac:dyDescent="0.35">
      <c r="A39" s="50">
        <v>32</v>
      </c>
      <c r="B39" s="45" t="s">
        <v>617</v>
      </c>
      <c r="C39" s="45" t="s">
        <v>311</v>
      </c>
      <c r="D39" s="68" t="s">
        <v>2724</v>
      </c>
      <c r="E39" s="68" t="s">
        <v>23</v>
      </c>
      <c r="F39" s="68" t="s">
        <v>2725</v>
      </c>
      <c r="G39" s="82">
        <v>45835</v>
      </c>
      <c r="H39" s="82">
        <v>45835</v>
      </c>
      <c r="I39" s="83">
        <v>0.35416666666666669</v>
      </c>
      <c r="J39" s="83">
        <v>0.75</v>
      </c>
      <c r="K39" s="85">
        <v>2</v>
      </c>
      <c r="L39" s="68" t="s">
        <v>112</v>
      </c>
      <c r="M39" s="68" t="s">
        <v>113</v>
      </c>
      <c r="N39" s="68" t="s">
        <v>23</v>
      </c>
    </row>
    <row r="40" spans="1:14" s="29" customFormat="1" ht="47.25" x14ac:dyDescent="0.35">
      <c r="A40" s="808">
        <v>33</v>
      </c>
      <c r="B40" s="799" t="s">
        <v>617</v>
      </c>
      <c r="C40" s="799" t="s">
        <v>385</v>
      </c>
      <c r="D40" s="68" t="s">
        <v>2745</v>
      </c>
      <c r="E40" s="69" t="s">
        <v>1168</v>
      </c>
      <c r="F40" s="50" t="s">
        <v>23</v>
      </c>
      <c r="G40" s="70">
        <v>45835</v>
      </c>
      <c r="H40" s="70">
        <v>45835</v>
      </c>
      <c r="I40" s="71">
        <v>0.3125</v>
      </c>
      <c r="J40" s="71">
        <v>0.58333333333333337</v>
      </c>
      <c r="K40" s="69">
        <v>1</v>
      </c>
      <c r="L40" s="69" t="s">
        <v>101</v>
      </c>
      <c r="M40" s="69" t="s">
        <v>2746</v>
      </c>
      <c r="N40" s="50" t="s">
        <v>23</v>
      </c>
    </row>
    <row r="41" spans="1:14" s="29" customFormat="1" ht="47.25" x14ac:dyDescent="0.35">
      <c r="A41" s="816"/>
      <c r="B41" s="800"/>
      <c r="C41" s="800"/>
      <c r="D41" s="64" t="s">
        <v>2706</v>
      </c>
      <c r="E41" s="76" t="s">
        <v>23</v>
      </c>
      <c r="F41" s="76" t="s">
        <v>457</v>
      </c>
      <c r="G41" s="51">
        <v>45835</v>
      </c>
      <c r="H41" s="51">
        <v>45835</v>
      </c>
      <c r="I41" s="52">
        <v>0.54166666666666663</v>
      </c>
      <c r="J41" s="52">
        <v>0.625</v>
      </c>
      <c r="K41" s="45">
        <v>1</v>
      </c>
      <c r="L41" s="42" t="s">
        <v>242</v>
      </c>
      <c r="M41" s="45" t="s">
        <v>2698</v>
      </c>
      <c r="N41" s="580"/>
    </row>
    <row r="42" spans="1:14" s="29" customFormat="1" ht="47.25" x14ac:dyDescent="0.35">
      <c r="A42" s="816"/>
      <c r="B42" s="800"/>
      <c r="C42" s="800"/>
      <c r="D42" s="42" t="s">
        <v>2707</v>
      </c>
      <c r="E42" s="50" t="s">
        <v>457</v>
      </c>
      <c r="F42" s="50" t="s">
        <v>64</v>
      </c>
      <c r="G42" s="51">
        <v>45835</v>
      </c>
      <c r="H42" s="51">
        <v>45835</v>
      </c>
      <c r="I42" s="52">
        <v>0.53472222222222221</v>
      </c>
      <c r="J42" s="52">
        <v>0.61805555555555558</v>
      </c>
      <c r="K42" s="45">
        <v>1</v>
      </c>
      <c r="L42" s="45" t="s">
        <v>59</v>
      </c>
      <c r="M42" s="45" t="s">
        <v>609</v>
      </c>
      <c r="N42" s="45" t="s">
        <v>132</v>
      </c>
    </row>
    <row r="43" spans="1:14" ht="31.5" x14ac:dyDescent="0.25">
      <c r="A43" s="809"/>
      <c r="B43" s="801"/>
      <c r="C43" s="801"/>
      <c r="D43" s="45" t="s">
        <v>2700</v>
      </c>
      <c r="E43" s="50" t="s">
        <v>64</v>
      </c>
      <c r="F43" s="50" t="s">
        <v>2701</v>
      </c>
      <c r="G43" s="51">
        <v>45835</v>
      </c>
      <c r="H43" s="51">
        <v>45835</v>
      </c>
      <c r="I43" s="62">
        <v>0.8125</v>
      </c>
      <c r="J43" s="62">
        <v>0.89583333333333337</v>
      </c>
      <c r="K43" s="45">
        <v>1</v>
      </c>
      <c r="L43" s="45" t="s">
        <v>59</v>
      </c>
      <c r="M43" s="45" t="s">
        <v>611</v>
      </c>
      <c r="N43" s="45" t="s">
        <v>132</v>
      </c>
    </row>
    <row r="44" spans="1:14" s="560" customFormat="1" ht="69.75" customHeight="1" x14ac:dyDescent="0.3">
      <c r="A44" s="558"/>
      <c r="B44" s="559" t="s">
        <v>2315</v>
      </c>
      <c r="C44" s="878"/>
      <c r="D44" s="878"/>
      <c r="E44" s="560" t="s">
        <v>573</v>
      </c>
      <c r="K44" s="561"/>
      <c r="L44" s="561"/>
      <c r="M44" s="562"/>
      <c r="N44" s="562"/>
    </row>
    <row r="48" spans="1:14" x14ac:dyDescent="0.25">
      <c r="D48" s="9" t="s">
        <v>390</v>
      </c>
    </row>
    <row r="49" spans="4:4" x14ac:dyDescent="0.25">
      <c r="D49" s="9" t="s">
        <v>390</v>
      </c>
    </row>
  </sheetData>
  <mergeCells count="23">
    <mergeCell ref="B32:B33"/>
    <mergeCell ref="C32:C33"/>
    <mergeCell ref="A32:A33"/>
    <mergeCell ref="C44:D44"/>
    <mergeCell ref="B40:B43"/>
    <mergeCell ref="C40:C43"/>
    <mergeCell ref="A40:A43"/>
    <mergeCell ref="B34:B35"/>
    <mergeCell ref="C34:C35"/>
    <mergeCell ref="A34:A35"/>
    <mergeCell ref="A1:N1"/>
    <mergeCell ref="E2:F2"/>
    <mergeCell ref="G2:H2"/>
    <mergeCell ref="I2:J2"/>
    <mergeCell ref="C8:C9"/>
    <mergeCell ref="B8:B9"/>
    <mergeCell ref="A8:A9"/>
    <mergeCell ref="B13:B14"/>
    <mergeCell ref="C13:C14"/>
    <mergeCell ref="A13:A14"/>
    <mergeCell ref="B18:B19"/>
    <mergeCell ref="C18:C19"/>
    <mergeCell ref="A18:A19"/>
  </mergeCells>
  <dataValidations count="1">
    <dataValidation type="whole" showInputMessage="1" showErrorMessage="1" sqref="K43 K2 K9 K11:K19 I28 K28:K36" xr:uid="{00000000-0002-0000-2100-000000000000}">
      <formula1>1</formula1>
      <formula2>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1000000}">
          <x14:formula1>
            <xm:f>'C:\Users\Dispatcher-Kandym.UZ\AppData\Local\Microsoft\Windows\INetCache\Content.Outlook\3HP4YQBK\[Заявка на транспорт на 21.10.2023г. (Камаз полуприцеп).XLSX]База данных'!#REF!</xm:f>
          </x14:formula1>
          <xm:sqref>K40</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63FD-A62A-4B4A-B13B-46E3D108560B}">
  <dimension ref="A1:O51"/>
  <sheetViews>
    <sheetView workbookViewId="0">
      <pane ySplit="2" topLeftCell="A39" activePane="bottomLeft" state="frozen"/>
      <selection pane="bottomLeft" activeCell="E45" sqref="E45"/>
    </sheetView>
  </sheetViews>
  <sheetFormatPr defaultRowHeight="15.75" x14ac:dyDescent="0.25"/>
  <cols>
    <col min="1" max="1" width="4.85546875" style="76" bestFit="1" customWidth="1"/>
    <col min="2" max="2" width="15.140625" style="9" customWidth="1"/>
    <col min="3" max="3" width="15.5703125" style="357" customWidth="1"/>
    <col min="4" max="4" width="52.5703125" style="9" customWidth="1"/>
    <col min="5" max="5" width="21.140625" style="9" customWidth="1"/>
    <col min="6" max="6" width="18.42578125" style="9" customWidth="1"/>
    <col min="7" max="7" width="20" style="9" customWidth="1"/>
    <col min="8" max="8" width="18.42578125" style="9" customWidth="1"/>
    <col min="9" max="9" width="10.7109375" style="9" customWidth="1"/>
    <col min="10" max="10" width="10.42578125" style="9" customWidth="1"/>
    <col min="11" max="11" width="12.7109375" style="9" customWidth="1"/>
    <col min="12" max="12" width="22.28515625" style="9" customWidth="1"/>
    <col min="13" max="13" width="31.42578125" style="9" customWidth="1"/>
    <col min="14" max="14" width="16.5703125" style="9" customWidth="1"/>
    <col min="15" max="16384" width="9.140625" style="9"/>
  </cols>
  <sheetData>
    <row r="1" spans="1:14" ht="27.75" customHeight="1" x14ac:dyDescent="0.25">
      <c r="A1" s="1079" t="s">
        <v>0</v>
      </c>
      <c r="B1" s="1079"/>
      <c r="C1" s="1079"/>
      <c r="D1" s="1079"/>
      <c r="E1" s="1079"/>
      <c r="F1" s="1079"/>
      <c r="G1" s="1079"/>
      <c r="H1" s="1079"/>
      <c r="I1" s="1079"/>
      <c r="J1" s="1079"/>
      <c r="K1" s="1079"/>
      <c r="L1" s="1079"/>
      <c r="M1" s="1079"/>
      <c r="N1" s="1079"/>
    </row>
    <row r="2" spans="1:14" ht="47.25" x14ac:dyDescent="0.25">
      <c r="A2" s="64" t="s">
        <v>1</v>
      </c>
      <c r="B2" s="398" t="s">
        <v>2</v>
      </c>
      <c r="C2" s="64" t="s">
        <v>3</v>
      </c>
      <c r="D2" s="64" t="s">
        <v>4</v>
      </c>
      <c r="E2" s="994" t="s">
        <v>5</v>
      </c>
      <c r="F2" s="994"/>
      <c r="G2" s="994" t="s">
        <v>6</v>
      </c>
      <c r="H2" s="994"/>
      <c r="I2" s="994" t="s">
        <v>7</v>
      </c>
      <c r="J2" s="994"/>
      <c r="K2" s="64" t="s">
        <v>8</v>
      </c>
      <c r="L2" s="64" t="s">
        <v>9</v>
      </c>
      <c r="M2" s="64" t="s">
        <v>1631</v>
      </c>
      <c r="N2" s="64" t="s">
        <v>10</v>
      </c>
    </row>
    <row r="3" spans="1:14" ht="126" x14ac:dyDescent="0.25">
      <c r="A3" s="64">
        <v>1</v>
      </c>
      <c r="B3" s="50" t="s">
        <v>557</v>
      </c>
      <c r="C3" s="50" t="s">
        <v>378</v>
      </c>
      <c r="D3" s="50" t="s">
        <v>558</v>
      </c>
      <c r="E3" s="105" t="s">
        <v>17</v>
      </c>
      <c r="F3" s="105" t="s">
        <v>17</v>
      </c>
      <c r="G3" s="61">
        <v>45835</v>
      </c>
      <c r="H3" s="61">
        <v>45842</v>
      </c>
      <c r="I3" s="100">
        <v>0.33333333333333398</v>
      </c>
      <c r="J3" s="100">
        <v>0.83333333333333404</v>
      </c>
      <c r="K3" s="50">
        <v>2</v>
      </c>
      <c r="L3" s="50" t="s">
        <v>18</v>
      </c>
      <c r="M3" s="64" t="s">
        <v>560</v>
      </c>
      <c r="N3" s="50" t="s">
        <v>17</v>
      </c>
    </row>
    <row r="4" spans="1:14" ht="63" x14ac:dyDescent="0.25">
      <c r="A4" s="64">
        <v>2</v>
      </c>
      <c r="B4" s="50" t="s">
        <v>557</v>
      </c>
      <c r="C4" s="50" t="s">
        <v>378</v>
      </c>
      <c r="D4" s="50" t="s">
        <v>561</v>
      </c>
      <c r="E4" s="105" t="s">
        <v>17</v>
      </c>
      <c r="F4" s="105" t="s">
        <v>17</v>
      </c>
      <c r="G4" s="61">
        <v>45835</v>
      </c>
      <c r="H4" s="61">
        <v>45842</v>
      </c>
      <c r="I4" s="100">
        <v>0.33333333333333398</v>
      </c>
      <c r="J4" s="100">
        <v>0.83333333333333404</v>
      </c>
      <c r="K4" s="50">
        <v>2</v>
      </c>
      <c r="L4" s="50" t="s">
        <v>18</v>
      </c>
      <c r="M4" s="50" t="s">
        <v>562</v>
      </c>
      <c r="N4" s="50" t="s">
        <v>17</v>
      </c>
    </row>
    <row r="5" spans="1:14" ht="110.25" x14ac:dyDescent="0.25">
      <c r="A5" s="64">
        <v>3</v>
      </c>
      <c r="B5" s="50" t="s">
        <v>557</v>
      </c>
      <c r="C5" s="50" t="s">
        <v>378</v>
      </c>
      <c r="D5" s="50" t="s">
        <v>20</v>
      </c>
      <c r="E5" s="105" t="s">
        <v>17</v>
      </c>
      <c r="F5" s="105" t="s">
        <v>17</v>
      </c>
      <c r="G5" s="61">
        <v>45835</v>
      </c>
      <c r="H5" s="61">
        <v>45842</v>
      </c>
      <c r="I5" s="100">
        <v>0.33333333333333398</v>
      </c>
      <c r="J5" s="100">
        <v>0.83333333333333404</v>
      </c>
      <c r="K5" s="50">
        <v>2</v>
      </c>
      <c r="L5" s="50" t="s">
        <v>18</v>
      </c>
      <c r="M5" s="50" t="s">
        <v>1926</v>
      </c>
      <c r="N5" s="50" t="s">
        <v>17</v>
      </c>
    </row>
    <row r="6" spans="1:14" ht="47.25" x14ac:dyDescent="0.25">
      <c r="A6" s="64">
        <v>4</v>
      </c>
      <c r="B6" s="50" t="s">
        <v>938</v>
      </c>
      <c r="C6" s="50" t="s">
        <v>939</v>
      </c>
      <c r="D6" s="401" t="s">
        <v>2768</v>
      </c>
      <c r="E6" s="50" t="s">
        <v>17</v>
      </c>
      <c r="F6" s="50" t="s">
        <v>2769</v>
      </c>
      <c r="G6" s="61">
        <v>45836</v>
      </c>
      <c r="H6" s="61">
        <v>45836</v>
      </c>
      <c r="I6" s="100">
        <v>0.33333333333333398</v>
      </c>
      <c r="J6" s="100">
        <v>0.6875</v>
      </c>
      <c r="K6" s="50">
        <v>2</v>
      </c>
      <c r="L6" s="50" t="s">
        <v>107</v>
      </c>
      <c r="M6" s="50" t="s">
        <v>2770</v>
      </c>
      <c r="N6" s="391" t="s">
        <v>17</v>
      </c>
    </row>
    <row r="7" spans="1:14" ht="31.5" x14ac:dyDescent="0.25">
      <c r="A7" s="85">
        <v>5</v>
      </c>
      <c r="B7" s="50" t="s">
        <v>2575</v>
      </c>
      <c r="C7" s="50" t="s">
        <v>674</v>
      </c>
      <c r="D7" s="50" t="s">
        <v>2783</v>
      </c>
      <c r="E7" s="50" t="s">
        <v>750</v>
      </c>
      <c r="F7" s="50" t="s">
        <v>23</v>
      </c>
      <c r="G7" s="82">
        <v>45836</v>
      </c>
      <c r="H7" s="82">
        <v>45836</v>
      </c>
      <c r="I7" s="100">
        <v>0.48958333333333331</v>
      </c>
      <c r="J7" s="100">
        <v>0.57291666666666663</v>
      </c>
      <c r="K7" s="50">
        <v>1</v>
      </c>
      <c r="L7" s="64" t="s">
        <v>112</v>
      </c>
      <c r="M7" s="50" t="s">
        <v>537</v>
      </c>
      <c r="N7" s="50" t="s">
        <v>23</v>
      </c>
    </row>
    <row r="8" spans="1:14" ht="48" customHeight="1" x14ac:dyDescent="0.25">
      <c r="A8" s="64">
        <v>6</v>
      </c>
      <c r="B8" s="50" t="s">
        <v>30</v>
      </c>
      <c r="C8" s="50" t="s">
        <v>143</v>
      </c>
      <c r="D8" s="50" t="s">
        <v>2552</v>
      </c>
      <c r="E8" s="50" t="s">
        <v>23</v>
      </c>
      <c r="F8" s="50" t="s">
        <v>739</v>
      </c>
      <c r="G8" s="82">
        <v>45837</v>
      </c>
      <c r="H8" s="82">
        <v>45837</v>
      </c>
      <c r="I8" s="100">
        <v>0.33333333333333331</v>
      </c>
      <c r="J8" s="100">
        <v>0.66666666666666663</v>
      </c>
      <c r="K8" s="50">
        <v>2</v>
      </c>
      <c r="L8" s="64" t="s">
        <v>112</v>
      </c>
      <c r="M8" s="50" t="s">
        <v>537</v>
      </c>
      <c r="N8" s="50" t="s">
        <v>23</v>
      </c>
    </row>
    <row r="9" spans="1:14" ht="47.25" x14ac:dyDescent="0.25">
      <c r="A9" s="810">
        <v>7</v>
      </c>
      <c r="B9" s="808" t="s">
        <v>30</v>
      </c>
      <c r="C9" s="808" t="s">
        <v>563</v>
      </c>
      <c r="D9" s="50" t="s">
        <v>2747</v>
      </c>
      <c r="E9" s="50" t="s">
        <v>457</v>
      </c>
      <c r="F9" s="50" t="s">
        <v>23</v>
      </c>
      <c r="G9" s="91">
        <v>45837</v>
      </c>
      <c r="H9" s="91">
        <v>45837</v>
      </c>
      <c r="I9" s="78">
        <v>0.5</v>
      </c>
      <c r="J9" s="78">
        <v>0.58333333333333337</v>
      </c>
      <c r="K9" s="50">
        <v>1</v>
      </c>
      <c r="L9" s="64" t="s">
        <v>49</v>
      </c>
      <c r="M9" s="64" t="s">
        <v>2430</v>
      </c>
      <c r="N9" s="64" t="s">
        <v>23</v>
      </c>
    </row>
    <row r="10" spans="1:14" ht="47.25" x14ac:dyDescent="0.25">
      <c r="A10" s="811"/>
      <c r="B10" s="816"/>
      <c r="C10" s="816"/>
      <c r="D10" s="64" t="s">
        <v>2772</v>
      </c>
      <c r="E10" s="64" t="s">
        <v>428</v>
      </c>
      <c r="F10" s="76" t="s">
        <v>23</v>
      </c>
      <c r="G10" s="61">
        <v>45837</v>
      </c>
      <c r="H10" s="61">
        <v>45837</v>
      </c>
      <c r="I10" s="100">
        <v>0.5</v>
      </c>
      <c r="J10" s="100">
        <v>0.58333333333333337</v>
      </c>
      <c r="K10" s="64">
        <v>1</v>
      </c>
      <c r="L10" s="64" t="s">
        <v>1755</v>
      </c>
      <c r="M10" s="64" t="s">
        <v>2773</v>
      </c>
      <c r="N10" s="76"/>
    </row>
    <row r="11" spans="1:14" ht="31.5" x14ac:dyDescent="0.25">
      <c r="A11" s="812"/>
      <c r="B11" s="809"/>
      <c r="C11" s="809"/>
      <c r="D11" s="64" t="s">
        <v>2763</v>
      </c>
      <c r="E11" s="63" t="s">
        <v>50</v>
      </c>
      <c r="F11" s="64" t="s">
        <v>2764</v>
      </c>
      <c r="G11" s="588">
        <v>45837</v>
      </c>
      <c r="H11" s="588">
        <v>45837</v>
      </c>
      <c r="I11" s="78">
        <v>0.375</v>
      </c>
      <c r="J11" s="78">
        <v>0.54166666666666663</v>
      </c>
      <c r="K11" s="64">
        <v>1</v>
      </c>
      <c r="L11" s="64" t="s">
        <v>882</v>
      </c>
      <c r="M11" s="64" t="s">
        <v>2765</v>
      </c>
      <c r="N11" s="50"/>
    </row>
    <row r="12" spans="1:14" ht="31.5" x14ac:dyDescent="0.25">
      <c r="A12" s="64">
        <v>8</v>
      </c>
      <c r="B12" s="50" t="s">
        <v>30</v>
      </c>
      <c r="C12" s="50" t="s">
        <v>2796</v>
      </c>
      <c r="D12" s="50" t="s">
        <v>2774</v>
      </c>
      <c r="E12" s="64" t="s">
        <v>23</v>
      </c>
      <c r="F12" s="64" t="s">
        <v>21</v>
      </c>
      <c r="G12" s="61">
        <v>45838</v>
      </c>
      <c r="H12" s="61">
        <v>45838</v>
      </c>
      <c r="I12" s="78">
        <v>0.33333333333333331</v>
      </c>
      <c r="J12" s="78">
        <v>0.70833333333333337</v>
      </c>
      <c r="K12" s="64">
        <v>2</v>
      </c>
      <c r="L12" s="98" t="s">
        <v>270</v>
      </c>
      <c r="M12" s="98" t="s">
        <v>1185</v>
      </c>
      <c r="N12" s="585" t="s">
        <v>23</v>
      </c>
    </row>
    <row r="13" spans="1:14" ht="30.75" customHeight="1" x14ac:dyDescent="0.25">
      <c r="A13" s="810">
        <v>9</v>
      </c>
      <c r="B13" s="808" t="s">
        <v>30</v>
      </c>
      <c r="C13" s="808" t="s">
        <v>563</v>
      </c>
      <c r="D13" s="50" t="s">
        <v>2792</v>
      </c>
      <c r="E13" s="808" t="s">
        <v>2633</v>
      </c>
      <c r="F13" s="808" t="s">
        <v>23</v>
      </c>
      <c r="G13" s="1094">
        <v>45838</v>
      </c>
      <c r="H13" s="1094">
        <v>45838</v>
      </c>
      <c r="I13" s="826">
        <v>0.45833333333333331</v>
      </c>
      <c r="J13" s="826">
        <v>0.54166666666666663</v>
      </c>
      <c r="K13" s="50">
        <v>1</v>
      </c>
      <c r="L13" s="64" t="s">
        <v>46</v>
      </c>
      <c r="M13" s="50" t="s">
        <v>2793</v>
      </c>
      <c r="N13" s="50"/>
    </row>
    <row r="14" spans="1:14" ht="47.25" x14ac:dyDescent="0.25">
      <c r="A14" s="812"/>
      <c r="B14" s="809"/>
      <c r="C14" s="809"/>
      <c r="D14" s="50" t="s">
        <v>2752</v>
      </c>
      <c r="E14" s="809"/>
      <c r="F14" s="809"/>
      <c r="G14" s="1095"/>
      <c r="H14" s="1095"/>
      <c r="I14" s="828"/>
      <c r="J14" s="828"/>
      <c r="K14" s="50">
        <v>1</v>
      </c>
      <c r="L14" s="50" t="s">
        <v>41</v>
      </c>
      <c r="M14" s="50" t="s">
        <v>2753</v>
      </c>
      <c r="N14" s="50" t="s">
        <v>23</v>
      </c>
    </row>
    <row r="15" spans="1:14" ht="31.5" x14ac:dyDescent="0.25">
      <c r="A15" s="64">
        <v>10</v>
      </c>
      <c r="B15" s="50" t="s">
        <v>30</v>
      </c>
      <c r="C15" s="50" t="s">
        <v>31</v>
      </c>
      <c r="D15" s="64" t="s">
        <v>2766</v>
      </c>
      <c r="E15" s="64" t="s">
        <v>2764</v>
      </c>
      <c r="F15" s="63" t="s">
        <v>50</v>
      </c>
      <c r="G15" s="588">
        <v>45838</v>
      </c>
      <c r="H15" s="588">
        <f>G15</f>
        <v>45838</v>
      </c>
      <c r="I15" s="78">
        <v>0.83333333333333337</v>
      </c>
      <c r="J15" s="78">
        <v>0.91666666666666663</v>
      </c>
      <c r="K15" s="64">
        <v>1</v>
      </c>
      <c r="L15" s="64" t="s">
        <v>882</v>
      </c>
      <c r="M15" s="64" t="s">
        <v>2765</v>
      </c>
      <c r="N15" s="76"/>
    </row>
    <row r="16" spans="1:14" ht="31.5" x14ac:dyDescent="0.25">
      <c r="A16" s="810">
        <v>11</v>
      </c>
      <c r="B16" s="808" t="s">
        <v>353</v>
      </c>
      <c r="C16" s="808" t="s">
        <v>1869</v>
      </c>
      <c r="D16" s="398" t="s">
        <v>758</v>
      </c>
      <c r="E16" s="76" t="s">
        <v>23</v>
      </c>
      <c r="F16" s="76" t="s">
        <v>98</v>
      </c>
      <c r="G16" s="61">
        <v>45839</v>
      </c>
      <c r="H16" s="61">
        <v>45839</v>
      </c>
      <c r="I16" s="100">
        <v>0.79166666666666663</v>
      </c>
      <c r="J16" s="100">
        <v>0.875</v>
      </c>
      <c r="K16" s="50">
        <v>1</v>
      </c>
      <c r="L16" s="50" t="s">
        <v>760</v>
      </c>
      <c r="M16" s="50" t="s">
        <v>761</v>
      </c>
      <c r="N16" s="61" t="s">
        <v>23</v>
      </c>
    </row>
    <row r="17" spans="1:15" ht="31.5" x14ac:dyDescent="0.25">
      <c r="A17" s="812"/>
      <c r="B17" s="809"/>
      <c r="C17" s="809"/>
      <c r="D17" s="50" t="s">
        <v>762</v>
      </c>
      <c r="E17" s="76" t="s">
        <v>759</v>
      </c>
      <c r="F17" s="76" t="s">
        <v>98</v>
      </c>
      <c r="G17" s="61">
        <v>45840</v>
      </c>
      <c r="H17" s="61">
        <v>45840</v>
      </c>
      <c r="I17" s="100">
        <v>0.20833333333333334</v>
      </c>
      <c r="J17" s="100">
        <v>0.33333333333333331</v>
      </c>
      <c r="K17" s="50">
        <v>1</v>
      </c>
      <c r="L17" s="50" t="s">
        <v>760</v>
      </c>
      <c r="M17" s="50" t="s">
        <v>763</v>
      </c>
      <c r="N17" s="61" t="s">
        <v>23</v>
      </c>
    </row>
    <row r="18" spans="1:15" ht="47.25" x14ac:dyDescent="0.25">
      <c r="A18" s="98">
        <v>12</v>
      </c>
      <c r="B18" s="126" t="s">
        <v>30</v>
      </c>
      <c r="C18" s="126" t="s">
        <v>31</v>
      </c>
      <c r="D18" s="98" t="s">
        <v>2780</v>
      </c>
      <c r="E18" s="98" t="s">
        <v>23</v>
      </c>
      <c r="F18" s="564" t="s">
        <v>1582</v>
      </c>
      <c r="G18" s="589">
        <v>45839</v>
      </c>
      <c r="H18" s="589">
        <v>45839</v>
      </c>
      <c r="I18" s="394">
        <v>0.375</v>
      </c>
      <c r="J18" s="394">
        <v>0.625</v>
      </c>
      <c r="K18" s="98">
        <v>1</v>
      </c>
      <c r="L18" s="98" t="s">
        <v>34</v>
      </c>
      <c r="M18" s="98" t="s">
        <v>1583</v>
      </c>
      <c r="N18" s="585" t="s">
        <v>23</v>
      </c>
    </row>
    <row r="19" spans="1:15" s="417" customFormat="1" ht="63" x14ac:dyDescent="0.25">
      <c r="A19" s="64">
        <v>13</v>
      </c>
      <c r="B19" s="64" t="s">
        <v>617</v>
      </c>
      <c r="C19" s="64" t="s">
        <v>679</v>
      </c>
      <c r="D19" s="64" t="s">
        <v>2748</v>
      </c>
      <c r="E19" s="64" t="s">
        <v>2749</v>
      </c>
      <c r="F19" s="64" t="s">
        <v>2750</v>
      </c>
      <c r="G19" s="91">
        <v>45839</v>
      </c>
      <c r="H19" s="91">
        <v>45839</v>
      </c>
      <c r="I19" s="78">
        <v>0.375</v>
      </c>
      <c r="J19" s="78">
        <v>0.6875</v>
      </c>
      <c r="K19" s="64">
        <v>2</v>
      </c>
      <c r="L19" s="64" t="s">
        <v>2751</v>
      </c>
      <c r="M19" s="64" t="s">
        <v>402</v>
      </c>
      <c r="N19" s="64" t="s">
        <v>132</v>
      </c>
    </row>
    <row r="20" spans="1:15" ht="31.5" customHeight="1" x14ac:dyDescent="0.25">
      <c r="A20" s="810">
        <v>14</v>
      </c>
      <c r="B20" s="808" t="s">
        <v>140</v>
      </c>
      <c r="C20" s="810" t="s">
        <v>1027</v>
      </c>
      <c r="D20" s="68" t="s">
        <v>749</v>
      </c>
      <c r="E20" s="68" t="s">
        <v>23</v>
      </c>
      <c r="F20" s="68" t="s">
        <v>750</v>
      </c>
      <c r="G20" s="82">
        <v>45839</v>
      </c>
      <c r="H20" s="82">
        <v>45839</v>
      </c>
      <c r="I20" s="826">
        <v>0.79166666666666663</v>
      </c>
      <c r="J20" s="826">
        <v>0.875</v>
      </c>
      <c r="K20" s="68">
        <v>1</v>
      </c>
      <c r="L20" s="85" t="s">
        <v>751</v>
      </c>
      <c r="M20" s="68" t="s">
        <v>296</v>
      </c>
      <c r="N20" s="68" t="s">
        <v>23</v>
      </c>
    </row>
    <row r="21" spans="1:15" s="417" customFormat="1" ht="63" x14ac:dyDescent="0.25">
      <c r="A21" s="811"/>
      <c r="B21" s="816"/>
      <c r="C21" s="811"/>
      <c r="D21" s="64" t="s">
        <v>2775</v>
      </c>
      <c r="E21" s="50" t="s">
        <v>23</v>
      </c>
      <c r="F21" s="64" t="s">
        <v>21</v>
      </c>
      <c r="G21" s="61">
        <v>45839</v>
      </c>
      <c r="H21" s="61">
        <v>45839</v>
      </c>
      <c r="I21" s="827"/>
      <c r="J21" s="827"/>
      <c r="K21" s="64">
        <v>2</v>
      </c>
      <c r="L21" s="64" t="s">
        <v>1755</v>
      </c>
      <c r="M21" s="579" t="s">
        <v>2729</v>
      </c>
      <c r="N21" s="64" t="s">
        <v>23</v>
      </c>
    </row>
    <row r="22" spans="1:15" ht="31.5" x14ac:dyDescent="0.25">
      <c r="A22" s="811"/>
      <c r="B22" s="816"/>
      <c r="C22" s="811"/>
      <c r="D22" s="64" t="s">
        <v>2122</v>
      </c>
      <c r="E22" s="64" t="s">
        <v>64</v>
      </c>
      <c r="F22" s="64" t="s">
        <v>26</v>
      </c>
      <c r="G22" s="91">
        <v>45839</v>
      </c>
      <c r="H22" s="91">
        <v>45839</v>
      </c>
      <c r="I22" s="827"/>
      <c r="J22" s="827"/>
      <c r="K22" s="64">
        <v>1</v>
      </c>
      <c r="L22" s="64" t="s">
        <v>450</v>
      </c>
      <c r="M22" s="64" t="s">
        <v>2762</v>
      </c>
      <c r="N22" s="64" t="s">
        <v>132</v>
      </c>
    </row>
    <row r="23" spans="1:15" ht="31.5" customHeight="1" x14ac:dyDescent="0.25">
      <c r="A23" s="811"/>
      <c r="B23" s="816"/>
      <c r="C23" s="811"/>
      <c r="D23" s="50" t="s">
        <v>156</v>
      </c>
      <c r="E23" s="64" t="s">
        <v>64</v>
      </c>
      <c r="F23" s="64" t="s">
        <v>26</v>
      </c>
      <c r="G23" s="91">
        <v>45839</v>
      </c>
      <c r="H23" s="91">
        <v>45839</v>
      </c>
      <c r="I23" s="827"/>
      <c r="J23" s="827"/>
      <c r="K23" s="64">
        <v>1</v>
      </c>
      <c r="L23" s="50" t="s">
        <v>72</v>
      </c>
      <c r="M23" s="50" t="s">
        <v>2125</v>
      </c>
      <c r="N23" s="76"/>
    </row>
    <row r="24" spans="1:15" ht="47.25" x14ac:dyDescent="0.25">
      <c r="A24" s="811"/>
      <c r="B24" s="816"/>
      <c r="C24" s="811"/>
      <c r="D24" s="50" t="s">
        <v>688</v>
      </c>
      <c r="E24" s="64" t="s">
        <v>23</v>
      </c>
      <c r="F24" s="63" t="s">
        <v>163</v>
      </c>
      <c r="G24" s="91">
        <v>45839</v>
      </c>
      <c r="H24" s="91">
        <v>45839</v>
      </c>
      <c r="I24" s="828"/>
      <c r="J24" s="828"/>
      <c r="K24" s="64">
        <v>1</v>
      </c>
      <c r="L24" s="64" t="s">
        <v>689</v>
      </c>
      <c r="M24" s="64" t="s">
        <v>690</v>
      </c>
      <c r="N24" s="64" t="s">
        <v>132</v>
      </c>
    </row>
    <row r="25" spans="1:15" ht="47.25" x14ac:dyDescent="0.25">
      <c r="A25" s="811"/>
      <c r="B25" s="816"/>
      <c r="C25" s="811"/>
      <c r="D25" s="582" t="s">
        <v>2767</v>
      </c>
      <c r="E25" s="582" t="s">
        <v>347</v>
      </c>
      <c r="F25" s="582" t="s">
        <v>64</v>
      </c>
      <c r="G25" s="586">
        <v>45839</v>
      </c>
      <c r="H25" s="586">
        <v>45839</v>
      </c>
      <c r="I25" s="820">
        <v>0.83333333333333337</v>
      </c>
      <c r="J25" s="394">
        <v>0.91666666666666663</v>
      </c>
      <c r="K25" s="582">
        <v>1</v>
      </c>
      <c r="L25" s="582" t="s">
        <v>149</v>
      </c>
      <c r="M25" s="582" t="s">
        <v>150</v>
      </c>
      <c r="N25" s="582" t="s">
        <v>23</v>
      </c>
    </row>
    <row r="26" spans="1:15" s="417" customFormat="1" ht="31.5" x14ac:dyDescent="0.25">
      <c r="A26" s="811"/>
      <c r="B26" s="816"/>
      <c r="C26" s="811"/>
      <c r="D26" s="64" t="s">
        <v>2158</v>
      </c>
      <c r="E26" s="64" t="s">
        <v>542</v>
      </c>
      <c r="F26" s="64" t="s">
        <v>23</v>
      </c>
      <c r="G26" s="91">
        <v>45839</v>
      </c>
      <c r="H26" s="91">
        <v>45839</v>
      </c>
      <c r="I26" s="821"/>
      <c r="J26" s="78">
        <v>0.91666666666666663</v>
      </c>
      <c r="K26" s="64">
        <v>1</v>
      </c>
      <c r="L26" s="64" t="s">
        <v>38</v>
      </c>
      <c r="M26" s="64" t="s">
        <v>2159</v>
      </c>
      <c r="N26" s="91" t="s">
        <v>23</v>
      </c>
      <c r="O26" s="9"/>
    </row>
    <row r="27" spans="1:15" s="587" customFormat="1" ht="31.5" customHeight="1" x14ac:dyDescent="0.25">
      <c r="A27" s="812"/>
      <c r="B27" s="809"/>
      <c r="C27" s="812"/>
      <c r="D27" s="85" t="s">
        <v>2123</v>
      </c>
      <c r="E27" s="85" t="s">
        <v>484</v>
      </c>
      <c r="F27" s="85" t="s">
        <v>64</v>
      </c>
      <c r="G27" s="92">
        <v>45839</v>
      </c>
      <c r="H27" s="92">
        <v>45839</v>
      </c>
      <c r="I27" s="822"/>
      <c r="J27" s="83">
        <v>0.91666666666666663</v>
      </c>
      <c r="K27" s="85">
        <v>1</v>
      </c>
      <c r="L27" s="85" t="s">
        <v>450</v>
      </c>
      <c r="M27" s="85" t="s">
        <v>2124</v>
      </c>
      <c r="N27" s="85" t="s">
        <v>132</v>
      </c>
      <c r="O27" s="417"/>
    </row>
    <row r="28" spans="1:15" ht="51.75" customHeight="1" x14ac:dyDescent="0.25">
      <c r="A28" s="810">
        <v>15</v>
      </c>
      <c r="B28" s="808" t="s">
        <v>140</v>
      </c>
      <c r="C28" s="808" t="s">
        <v>684</v>
      </c>
      <c r="D28" s="85" t="s">
        <v>2794</v>
      </c>
      <c r="E28" s="85" t="s">
        <v>96</v>
      </c>
      <c r="F28" s="68" t="s">
        <v>23</v>
      </c>
      <c r="G28" s="82">
        <v>45839</v>
      </c>
      <c r="H28" s="82">
        <v>45839</v>
      </c>
      <c r="I28" s="820">
        <v>0.66666666666666663</v>
      </c>
      <c r="J28" s="97">
        <v>0.72916666666666663</v>
      </c>
      <c r="K28" s="85">
        <v>1</v>
      </c>
      <c r="L28" s="85" t="s">
        <v>659</v>
      </c>
      <c r="M28" s="590" t="s">
        <v>2795</v>
      </c>
      <c r="N28" s="85" t="s">
        <v>23</v>
      </c>
    </row>
    <row r="29" spans="1:15" ht="51.75" customHeight="1" x14ac:dyDescent="0.25">
      <c r="A29" s="811"/>
      <c r="B29" s="816"/>
      <c r="C29" s="816"/>
      <c r="D29" s="50" t="s">
        <v>151</v>
      </c>
      <c r="E29" s="64" t="s">
        <v>26</v>
      </c>
      <c r="F29" s="64" t="s">
        <v>23</v>
      </c>
      <c r="G29" s="91">
        <v>45839</v>
      </c>
      <c r="H29" s="91">
        <v>45839</v>
      </c>
      <c r="I29" s="821"/>
      <c r="J29" s="78">
        <v>0.70833333333333337</v>
      </c>
      <c r="K29" s="64">
        <v>2</v>
      </c>
      <c r="L29" s="50" t="s">
        <v>72</v>
      </c>
      <c r="M29" s="64" t="s">
        <v>2782</v>
      </c>
      <c r="N29" s="64"/>
    </row>
    <row r="30" spans="1:15" ht="47.25" x14ac:dyDescent="0.25">
      <c r="A30" s="812"/>
      <c r="B30" s="809"/>
      <c r="C30" s="809"/>
      <c r="D30" s="64" t="s">
        <v>2758</v>
      </c>
      <c r="E30" s="50" t="s">
        <v>2113</v>
      </c>
      <c r="F30" s="50" t="s">
        <v>64</v>
      </c>
      <c r="G30" s="61">
        <v>45839</v>
      </c>
      <c r="H30" s="61">
        <v>45839</v>
      </c>
      <c r="I30" s="822"/>
      <c r="J30" s="62">
        <v>0.79166666666666663</v>
      </c>
      <c r="K30" s="50">
        <v>1</v>
      </c>
      <c r="L30" s="50" t="s">
        <v>152</v>
      </c>
      <c r="M30" s="50" t="s">
        <v>2759</v>
      </c>
      <c r="N30" s="50" t="s">
        <v>64</v>
      </c>
    </row>
    <row r="31" spans="1:15" ht="63" x14ac:dyDescent="0.25">
      <c r="A31" s="64">
        <v>16</v>
      </c>
      <c r="B31" s="126" t="s">
        <v>30</v>
      </c>
      <c r="C31" s="126" t="s">
        <v>31</v>
      </c>
      <c r="D31" s="50" t="s">
        <v>2754</v>
      </c>
      <c r="E31" s="50" t="s">
        <v>23</v>
      </c>
      <c r="F31" s="50" t="s">
        <v>33</v>
      </c>
      <c r="G31" s="91">
        <v>45839</v>
      </c>
      <c r="H31" s="91">
        <v>45839</v>
      </c>
      <c r="I31" s="78">
        <v>0.29166666666666669</v>
      </c>
      <c r="J31" s="78">
        <v>0.66666666666666663</v>
      </c>
      <c r="K31" s="50">
        <v>1</v>
      </c>
      <c r="L31" s="64" t="s">
        <v>862</v>
      </c>
      <c r="M31" s="64" t="s">
        <v>1482</v>
      </c>
      <c r="N31" s="64" t="s">
        <v>390</v>
      </c>
    </row>
    <row r="32" spans="1:15" ht="63" x14ac:dyDescent="0.25">
      <c r="A32" s="101">
        <v>17</v>
      </c>
      <c r="B32" s="126" t="s">
        <v>30</v>
      </c>
      <c r="C32" s="126" t="s">
        <v>142</v>
      </c>
      <c r="D32" s="50" t="s">
        <v>2784</v>
      </c>
      <c r="E32" s="50" t="s">
        <v>23</v>
      </c>
      <c r="F32" s="50" t="s">
        <v>681</v>
      </c>
      <c r="G32" s="82">
        <v>45839</v>
      </c>
      <c r="H32" s="82">
        <v>45839</v>
      </c>
      <c r="I32" s="100">
        <v>0.33333333333333331</v>
      </c>
      <c r="J32" s="100">
        <v>0.79166666666666663</v>
      </c>
      <c r="K32" s="50">
        <v>3</v>
      </c>
      <c r="L32" s="64" t="s">
        <v>91</v>
      </c>
      <c r="M32" s="50" t="s">
        <v>2785</v>
      </c>
      <c r="N32" s="50" t="s">
        <v>23</v>
      </c>
    </row>
    <row r="33" spans="1:14" ht="31.5" x14ac:dyDescent="0.25">
      <c r="A33" s="101">
        <v>18</v>
      </c>
      <c r="B33" s="126" t="s">
        <v>30</v>
      </c>
      <c r="C33" s="126" t="s">
        <v>563</v>
      </c>
      <c r="D33" s="50" t="s">
        <v>2786</v>
      </c>
      <c r="E33" s="50" t="s">
        <v>750</v>
      </c>
      <c r="F33" s="50" t="s">
        <v>23</v>
      </c>
      <c r="G33" s="82">
        <v>45839</v>
      </c>
      <c r="H33" s="82">
        <v>45839</v>
      </c>
      <c r="I33" s="100">
        <v>0.53472222222222221</v>
      </c>
      <c r="J33" s="100">
        <v>0.625</v>
      </c>
      <c r="K33" s="50">
        <v>1</v>
      </c>
      <c r="L33" s="64" t="s">
        <v>751</v>
      </c>
      <c r="M33" s="50" t="s">
        <v>2787</v>
      </c>
      <c r="N33" s="50" t="s">
        <v>23</v>
      </c>
    </row>
    <row r="34" spans="1:14" ht="47.25" x14ac:dyDescent="0.25">
      <c r="A34" s="101">
        <v>19</v>
      </c>
      <c r="B34" s="126" t="s">
        <v>30</v>
      </c>
      <c r="C34" s="126" t="s">
        <v>1231</v>
      </c>
      <c r="D34" s="50" t="s">
        <v>2788</v>
      </c>
      <c r="E34" s="50" t="s">
        <v>23</v>
      </c>
      <c r="F34" s="50" t="s">
        <v>26</v>
      </c>
      <c r="G34" s="82">
        <v>45839</v>
      </c>
      <c r="H34" s="82">
        <v>45839</v>
      </c>
      <c r="I34" s="100">
        <v>0.58333333333333337</v>
      </c>
      <c r="J34" s="100">
        <v>0.66666666666666663</v>
      </c>
      <c r="K34" s="50">
        <v>2</v>
      </c>
      <c r="L34" s="64" t="s">
        <v>38</v>
      </c>
      <c r="M34" s="50" t="s">
        <v>650</v>
      </c>
      <c r="N34" s="50" t="s">
        <v>23</v>
      </c>
    </row>
    <row r="35" spans="1:14" ht="31.5" x14ac:dyDescent="0.25">
      <c r="A35" s="810">
        <v>20</v>
      </c>
      <c r="B35" s="808" t="s">
        <v>140</v>
      </c>
      <c r="C35" s="810" t="s">
        <v>2803</v>
      </c>
      <c r="D35" s="50" t="s">
        <v>156</v>
      </c>
      <c r="E35" s="63" t="s">
        <v>64</v>
      </c>
      <c r="F35" s="64" t="s">
        <v>96</v>
      </c>
      <c r="G35" s="91">
        <v>45840</v>
      </c>
      <c r="H35" s="91">
        <v>45840</v>
      </c>
      <c r="I35" s="78">
        <v>4.1666666666666664E-2</v>
      </c>
      <c r="J35" s="78">
        <v>8.3333333333333329E-2</v>
      </c>
      <c r="K35" s="64">
        <v>1</v>
      </c>
      <c r="L35" s="64" t="s">
        <v>152</v>
      </c>
      <c r="M35" s="64" t="s">
        <v>1327</v>
      </c>
      <c r="N35" s="64"/>
    </row>
    <row r="36" spans="1:14" ht="31.5" x14ac:dyDescent="0.25">
      <c r="A36" s="811"/>
      <c r="B36" s="816"/>
      <c r="C36" s="811"/>
      <c r="D36" s="64" t="s">
        <v>2776</v>
      </c>
      <c r="E36" s="50" t="s">
        <v>23</v>
      </c>
      <c r="F36" s="64" t="s">
        <v>96</v>
      </c>
      <c r="G36" s="61">
        <v>45840</v>
      </c>
      <c r="H36" s="61">
        <v>45840</v>
      </c>
      <c r="I36" s="97">
        <v>4.1666666666666664E-2</v>
      </c>
      <c r="J36" s="97">
        <v>0.125</v>
      </c>
      <c r="K36" s="64">
        <v>1</v>
      </c>
      <c r="L36" s="64" t="s">
        <v>659</v>
      </c>
      <c r="M36" s="64" t="s">
        <v>2777</v>
      </c>
      <c r="N36" s="64" t="s">
        <v>23</v>
      </c>
    </row>
    <row r="37" spans="1:14" ht="63" x14ac:dyDescent="0.25">
      <c r="A37" s="811"/>
      <c r="B37" s="816"/>
      <c r="C37" s="811"/>
      <c r="D37" s="50" t="s">
        <v>2789</v>
      </c>
      <c r="E37" s="85" t="s">
        <v>542</v>
      </c>
      <c r="F37" s="50" t="s">
        <v>23</v>
      </c>
      <c r="G37" s="92">
        <v>45840</v>
      </c>
      <c r="H37" s="92">
        <v>45840</v>
      </c>
      <c r="I37" s="97">
        <v>0.14583333333333334</v>
      </c>
      <c r="J37" s="97">
        <v>0.22916666666666666</v>
      </c>
      <c r="K37" s="50">
        <v>2</v>
      </c>
      <c r="L37" s="64" t="s">
        <v>91</v>
      </c>
      <c r="M37" s="50" t="s">
        <v>753</v>
      </c>
      <c r="N37" s="50" t="s">
        <v>23</v>
      </c>
    </row>
    <row r="38" spans="1:14" ht="47.25" x14ac:dyDescent="0.25">
      <c r="A38" s="812"/>
      <c r="B38" s="809"/>
      <c r="C38" s="812"/>
      <c r="D38" s="64" t="s">
        <v>2778</v>
      </c>
      <c r="E38" s="64" t="s">
        <v>96</v>
      </c>
      <c r="F38" s="50" t="s">
        <v>23</v>
      </c>
      <c r="G38" s="61">
        <v>45840</v>
      </c>
      <c r="H38" s="61">
        <v>45840</v>
      </c>
      <c r="I38" s="97">
        <v>0.14583333333333334</v>
      </c>
      <c r="J38" s="97">
        <v>0.25</v>
      </c>
      <c r="K38" s="64">
        <v>1</v>
      </c>
      <c r="L38" s="64" t="s">
        <v>1755</v>
      </c>
      <c r="M38" s="64" t="s">
        <v>2779</v>
      </c>
      <c r="N38" s="64" t="s">
        <v>23</v>
      </c>
    </row>
    <row r="39" spans="1:14" ht="31.5" x14ac:dyDescent="0.25">
      <c r="A39" s="85">
        <v>21</v>
      </c>
      <c r="B39" s="50" t="s">
        <v>617</v>
      </c>
      <c r="C39" s="50" t="s">
        <v>2797</v>
      </c>
      <c r="D39" s="50" t="s">
        <v>2790</v>
      </c>
      <c r="E39" s="50" t="s">
        <v>23</v>
      </c>
      <c r="F39" s="50" t="s">
        <v>2791</v>
      </c>
      <c r="G39" s="92">
        <v>45840</v>
      </c>
      <c r="H39" s="92">
        <v>45840</v>
      </c>
      <c r="I39" s="100">
        <v>0.33333333333333331</v>
      </c>
      <c r="J39" s="100">
        <v>0.79166666666666663</v>
      </c>
      <c r="K39" s="50">
        <v>1</v>
      </c>
      <c r="L39" s="64" t="s">
        <v>112</v>
      </c>
      <c r="M39" s="50" t="s">
        <v>113</v>
      </c>
      <c r="N39" s="50" t="s">
        <v>23</v>
      </c>
    </row>
    <row r="40" spans="1:14" ht="47.25" x14ac:dyDescent="0.25">
      <c r="A40" s="85">
        <v>22</v>
      </c>
      <c r="B40" s="50" t="s">
        <v>617</v>
      </c>
      <c r="C40" s="50" t="s">
        <v>2042</v>
      </c>
      <c r="D40" s="401" t="s">
        <v>2771</v>
      </c>
      <c r="E40" s="50" t="s">
        <v>17</v>
      </c>
      <c r="F40" s="50" t="s">
        <v>111</v>
      </c>
      <c r="G40" s="61">
        <v>45840</v>
      </c>
      <c r="H40" s="61">
        <v>45840</v>
      </c>
      <c r="I40" s="100">
        <v>0.33333333333333398</v>
      </c>
      <c r="J40" s="100">
        <v>0.75</v>
      </c>
      <c r="K40" s="50">
        <v>1</v>
      </c>
      <c r="L40" s="50" t="s">
        <v>107</v>
      </c>
      <c r="M40" s="50" t="s">
        <v>2043</v>
      </c>
      <c r="N40" s="392" t="s">
        <v>17</v>
      </c>
    </row>
    <row r="41" spans="1:14" ht="78.75" x14ac:dyDescent="0.25">
      <c r="A41" s="85">
        <v>23</v>
      </c>
      <c r="B41" s="50" t="s">
        <v>2799</v>
      </c>
      <c r="C41" s="50" t="s">
        <v>2798</v>
      </c>
      <c r="D41" s="401" t="s">
        <v>108</v>
      </c>
      <c r="E41" s="50" t="s">
        <v>109</v>
      </c>
      <c r="F41" s="50" t="s">
        <v>23</v>
      </c>
      <c r="G41" s="61">
        <v>45841</v>
      </c>
      <c r="H41" s="61">
        <v>45841</v>
      </c>
      <c r="I41" s="62">
        <v>0.33333333333333331</v>
      </c>
      <c r="J41" s="100">
        <v>0.75</v>
      </c>
      <c r="K41" s="50">
        <v>1</v>
      </c>
      <c r="L41" s="50" t="s">
        <v>107</v>
      </c>
      <c r="M41" s="50" t="s">
        <v>621</v>
      </c>
      <c r="N41" s="392" t="s">
        <v>17</v>
      </c>
    </row>
    <row r="42" spans="1:14" ht="37.5" customHeight="1" x14ac:dyDescent="0.25">
      <c r="A42" s="64">
        <v>24</v>
      </c>
      <c r="B42" s="50" t="s">
        <v>617</v>
      </c>
      <c r="C42" s="50" t="s">
        <v>2800</v>
      </c>
      <c r="D42" s="50" t="s">
        <v>2755</v>
      </c>
      <c r="E42" s="50" t="s">
        <v>23</v>
      </c>
      <c r="F42" s="50" t="s">
        <v>26</v>
      </c>
      <c r="G42" s="61">
        <v>45841</v>
      </c>
      <c r="H42" s="61">
        <v>45841</v>
      </c>
      <c r="I42" s="100">
        <v>0.33333333333333331</v>
      </c>
      <c r="J42" s="100">
        <v>0.70833333333333337</v>
      </c>
      <c r="K42" s="50">
        <v>3</v>
      </c>
      <c r="L42" s="64" t="s">
        <v>2045</v>
      </c>
      <c r="M42" s="50" t="s">
        <v>2046</v>
      </c>
      <c r="N42" s="50" t="s">
        <v>23</v>
      </c>
    </row>
    <row r="43" spans="1:14" ht="90" customHeight="1" x14ac:dyDescent="0.25">
      <c r="A43" s="64">
        <v>25</v>
      </c>
      <c r="B43" s="50" t="s">
        <v>617</v>
      </c>
      <c r="C43" s="50" t="s">
        <v>2042</v>
      </c>
      <c r="D43" s="50" t="s">
        <v>127</v>
      </c>
      <c r="E43" s="50" t="s">
        <v>17</v>
      </c>
      <c r="F43" s="50" t="s">
        <v>21</v>
      </c>
      <c r="G43" s="61">
        <v>45842</v>
      </c>
      <c r="H43" s="61">
        <v>45842</v>
      </c>
      <c r="I43" s="62">
        <v>0.33333333333333331</v>
      </c>
      <c r="J43" s="100">
        <v>0.75</v>
      </c>
      <c r="K43" s="50">
        <v>1</v>
      </c>
      <c r="L43" s="50" t="s">
        <v>107</v>
      </c>
      <c r="M43" s="50" t="s">
        <v>621</v>
      </c>
      <c r="N43" s="50" t="s">
        <v>17</v>
      </c>
    </row>
    <row r="44" spans="1:14" s="29" customFormat="1" ht="31.5" x14ac:dyDescent="0.35">
      <c r="A44" s="126">
        <v>26</v>
      </c>
      <c r="B44" s="50" t="s">
        <v>617</v>
      </c>
      <c r="C44" s="50" t="s">
        <v>2801</v>
      </c>
      <c r="D44" s="397" t="s">
        <v>2761</v>
      </c>
      <c r="E44" s="584" t="s">
        <v>163</v>
      </c>
      <c r="F44" s="397" t="s">
        <v>23</v>
      </c>
      <c r="G44" s="591">
        <v>45842</v>
      </c>
      <c r="H44" s="591">
        <v>45842</v>
      </c>
      <c r="I44" s="583">
        <v>0.5</v>
      </c>
      <c r="J44" s="583">
        <v>0.5625</v>
      </c>
      <c r="K44" s="397">
        <v>1</v>
      </c>
      <c r="L44" s="397" t="s">
        <v>72</v>
      </c>
      <c r="M44" s="592" t="s">
        <v>2760</v>
      </c>
      <c r="N44" s="397"/>
    </row>
    <row r="45" spans="1:14" s="566" customFormat="1" ht="31.5" x14ac:dyDescent="0.35">
      <c r="A45" s="50">
        <v>27</v>
      </c>
      <c r="B45" s="50" t="s">
        <v>617</v>
      </c>
      <c r="C45" s="50" t="s">
        <v>2802</v>
      </c>
      <c r="D45" s="50" t="s">
        <v>2781</v>
      </c>
      <c r="E45" s="50" t="s">
        <v>23</v>
      </c>
      <c r="F45" s="50" t="s">
        <v>1455</v>
      </c>
      <c r="G45" s="61">
        <v>45843</v>
      </c>
      <c r="H45" s="61">
        <v>45843</v>
      </c>
      <c r="I45" s="100">
        <v>0.33333333333333331</v>
      </c>
      <c r="J45" s="100">
        <v>0.41666666666666669</v>
      </c>
      <c r="K45" s="50">
        <v>4</v>
      </c>
      <c r="L45" s="50" t="s">
        <v>242</v>
      </c>
      <c r="M45" s="50" t="s">
        <v>2171</v>
      </c>
      <c r="N45" s="50" t="s">
        <v>323</v>
      </c>
    </row>
    <row r="46" spans="1:14" s="560" customFormat="1" ht="69.75" customHeight="1" x14ac:dyDescent="0.3">
      <c r="A46" s="558"/>
      <c r="B46" s="559" t="s">
        <v>2315</v>
      </c>
      <c r="C46" s="878"/>
      <c r="D46" s="878"/>
      <c r="E46" s="560" t="s">
        <v>573</v>
      </c>
      <c r="K46" s="561"/>
      <c r="L46" s="561"/>
      <c r="M46" s="562"/>
      <c r="N46" s="562"/>
    </row>
    <row r="50" spans="3:4" x14ac:dyDescent="0.25">
      <c r="C50" s="357" t="s">
        <v>390</v>
      </c>
      <c r="D50" s="9" t="s">
        <v>390</v>
      </c>
    </row>
    <row r="51" spans="3:4" x14ac:dyDescent="0.25">
      <c r="D51" s="9" t="s">
        <v>390</v>
      </c>
    </row>
  </sheetData>
  <mergeCells count="33">
    <mergeCell ref="C46:D46"/>
    <mergeCell ref="A1:N1"/>
    <mergeCell ref="E2:F2"/>
    <mergeCell ref="G2:H2"/>
    <mergeCell ref="I2:J2"/>
    <mergeCell ref="J13:J14"/>
    <mergeCell ref="A16:A17"/>
    <mergeCell ref="B16:B17"/>
    <mergeCell ref="C16:C17"/>
    <mergeCell ref="A13:A14"/>
    <mergeCell ref="B13:B14"/>
    <mergeCell ref="C13:C14"/>
    <mergeCell ref="I13:I14"/>
    <mergeCell ref="F13:F14"/>
    <mergeCell ref="E13:E14"/>
    <mergeCell ref="G13:G14"/>
    <mergeCell ref="H13:H14"/>
    <mergeCell ref="A9:A11"/>
    <mergeCell ref="B9:B11"/>
    <mergeCell ref="C9:C11"/>
    <mergeCell ref="I20:I24"/>
    <mergeCell ref="J20:J24"/>
    <mergeCell ref="I25:I27"/>
    <mergeCell ref="A35:A38"/>
    <mergeCell ref="B35:B38"/>
    <mergeCell ref="C35:C38"/>
    <mergeCell ref="A28:A30"/>
    <mergeCell ref="B28:B30"/>
    <mergeCell ref="C28:C30"/>
    <mergeCell ref="I28:I30"/>
    <mergeCell ref="A20:A27"/>
    <mergeCell ref="B20:B27"/>
    <mergeCell ref="C20:C27"/>
  </mergeCells>
  <dataValidations count="1">
    <dataValidation type="whole" showInputMessage="1" showErrorMessage="1" sqref="K2 K44 K7:K11 K42 K15:K20 K22:K24 I19 K26:K39" xr:uid="{D25A6836-FB1D-4DE2-9217-4D71A367AFF4}">
      <formula1>1</formula1>
      <formula2>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FC2B5AE-BD9D-4921-B174-F0B65FB9E83F}">
          <x14:formula1>
            <xm:f>'C:\Users\Dispatcher-Kandym.UZ\AppData\Local\Microsoft\Windows\INetCache\Content.Outlook\3HP4YQBK\[Заявка на транспорт на 21.10.2023г. (Камаз полуприцеп).XLSX]База данных'!#REF!</xm:f>
          </x14:formula1>
          <xm:sqref>K45</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758D3-8D76-4CEC-B328-9C2438273026}">
  <dimension ref="A1:O49"/>
  <sheetViews>
    <sheetView topLeftCell="A40" zoomScale="90" zoomScaleNormal="90" workbookViewId="0">
      <selection activeCell="A45" sqref="A45:A48"/>
    </sheetView>
  </sheetViews>
  <sheetFormatPr defaultRowHeight="15.75" x14ac:dyDescent="0.25"/>
  <cols>
    <col min="1" max="1" width="4.85546875" style="597" bestFit="1" customWidth="1"/>
    <col min="2" max="2" width="17.42578125" style="9" customWidth="1"/>
    <col min="3" max="3" width="18.42578125" style="357" customWidth="1"/>
    <col min="4" max="4" width="55.42578125" style="9" customWidth="1"/>
    <col min="5" max="5" width="21.140625" style="9" customWidth="1"/>
    <col min="6" max="6" width="18.42578125" style="9" customWidth="1"/>
    <col min="7" max="7" width="20" style="9" customWidth="1"/>
    <col min="8" max="8" width="18.42578125" style="9" customWidth="1"/>
    <col min="9" max="9" width="10.7109375" style="9" customWidth="1"/>
    <col min="10" max="10" width="18.42578125" style="9" customWidth="1"/>
    <col min="11" max="11" width="12.7109375" style="9" customWidth="1"/>
    <col min="12" max="12" width="23.5703125" style="9" customWidth="1"/>
    <col min="13" max="13" width="31.42578125" style="9" customWidth="1"/>
    <col min="14" max="14" width="16.5703125" style="9" customWidth="1"/>
    <col min="15" max="16384" width="9.140625" style="9"/>
  </cols>
  <sheetData>
    <row r="1" spans="1:15" ht="25.5" x14ac:dyDescent="0.25">
      <c r="A1" s="905" t="s">
        <v>0</v>
      </c>
      <c r="B1" s="905"/>
      <c r="C1" s="905"/>
      <c r="D1" s="905"/>
      <c r="E1" s="905"/>
      <c r="F1" s="905"/>
      <c r="G1" s="905"/>
      <c r="H1" s="905"/>
      <c r="I1" s="905"/>
      <c r="J1" s="905"/>
      <c r="K1" s="905"/>
      <c r="L1" s="905"/>
      <c r="M1" s="905"/>
      <c r="N1" s="905"/>
    </row>
    <row r="2" spans="1:15" ht="75" x14ac:dyDescent="0.25">
      <c r="A2" s="166" t="s">
        <v>1</v>
      </c>
      <c r="B2" s="594" t="s">
        <v>2</v>
      </c>
      <c r="C2" s="166" t="s">
        <v>3</v>
      </c>
      <c r="D2" s="166" t="s">
        <v>4</v>
      </c>
      <c r="E2" s="904" t="s">
        <v>2807</v>
      </c>
      <c r="F2" s="904"/>
      <c r="G2" s="904" t="s">
        <v>6</v>
      </c>
      <c r="H2" s="904"/>
      <c r="I2" s="904" t="s">
        <v>7</v>
      </c>
      <c r="J2" s="904"/>
      <c r="K2" s="166" t="s">
        <v>8</v>
      </c>
      <c r="L2" s="166" t="s">
        <v>9</v>
      </c>
      <c r="M2" s="166" t="s">
        <v>1631</v>
      </c>
      <c r="N2" s="166" t="s">
        <v>10</v>
      </c>
    </row>
    <row r="3" spans="1:15" ht="168.75" x14ac:dyDescent="0.25">
      <c r="A3" s="165">
        <v>1</v>
      </c>
      <c r="B3" s="594" t="s">
        <v>557</v>
      </c>
      <c r="C3" s="165" t="s">
        <v>378</v>
      </c>
      <c r="D3" s="165" t="s">
        <v>558</v>
      </c>
      <c r="E3" s="165" t="s">
        <v>23</v>
      </c>
      <c r="F3" s="165" t="s">
        <v>23</v>
      </c>
      <c r="G3" s="173">
        <v>45842</v>
      </c>
      <c r="H3" s="173">
        <v>45849</v>
      </c>
      <c r="I3" s="229">
        <v>0.33333333333333398</v>
      </c>
      <c r="J3" s="229">
        <v>0.83333333333333404</v>
      </c>
      <c r="K3" s="165">
        <v>2</v>
      </c>
      <c r="L3" s="165" t="s">
        <v>18</v>
      </c>
      <c r="M3" s="166" t="s">
        <v>2826</v>
      </c>
      <c r="N3" s="165" t="s">
        <v>23</v>
      </c>
    </row>
    <row r="4" spans="1:15" ht="75" x14ac:dyDescent="0.25">
      <c r="A4" s="165">
        <v>2</v>
      </c>
      <c r="B4" s="594" t="s">
        <v>557</v>
      </c>
      <c r="C4" s="165" t="s">
        <v>378</v>
      </c>
      <c r="D4" s="165" t="s">
        <v>561</v>
      </c>
      <c r="E4" s="165" t="s">
        <v>23</v>
      </c>
      <c r="F4" s="165" t="s">
        <v>23</v>
      </c>
      <c r="G4" s="173">
        <v>45842</v>
      </c>
      <c r="H4" s="173">
        <v>45849</v>
      </c>
      <c r="I4" s="229">
        <v>0.33333333333333398</v>
      </c>
      <c r="J4" s="229">
        <v>0.83333333333333404</v>
      </c>
      <c r="K4" s="165">
        <v>2</v>
      </c>
      <c r="L4" s="165" t="s">
        <v>18</v>
      </c>
      <c r="M4" s="165" t="s">
        <v>2827</v>
      </c>
      <c r="N4" s="165" t="s">
        <v>23</v>
      </c>
    </row>
    <row r="5" spans="1:15" ht="150" x14ac:dyDescent="0.25">
      <c r="A5" s="165">
        <v>3</v>
      </c>
      <c r="B5" s="594" t="s">
        <v>557</v>
      </c>
      <c r="C5" s="165" t="s">
        <v>378</v>
      </c>
      <c r="D5" s="165" t="s">
        <v>20</v>
      </c>
      <c r="E5" s="165" t="s">
        <v>23</v>
      </c>
      <c r="F5" s="165" t="s">
        <v>23</v>
      </c>
      <c r="G5" s="173">
        <v>45842</v>
      </c>
      <c r="H5" s="173">
        <v>45849</v>
      </c>
      <c r="I5" s="229">
        <v>0.33333333333333398</v>
      </c>
      <c r="J5" s="229">
        <v>0.83333333333333404</v>
      </c>
      <c r="K5" s="165">
        <v>2</v>
      </c>
      <c r="L5" s="165" t="s">
        <v>18</v>
      </c>
      <c r="M5" s="165" t="s">
        <v>2822</v>
      </c>
      <c r="N5" s="165" t="s">
        <v>23</v>
      </c>
    </row>
    <row r="6" spans="1:15" s="31" customFormat="1" ht="37.5" x14ac:dyDescent="0.25">
      <c r="A6" s="339"/>
      <c r="B6" s="339"/>
      <c r="C6" s="339"/>
      <c r="D6" s="603" t="s">
        <v>2899</v>
      </c>
      <c r="E6" s="603" t="s">
        <v>98</v>
      </c>
      <c r="F6" s="603" t="s">
        <v>64</v>
      </c>
      <c r="G6" s="611">
        <v>45846</v>
      </c>
      <c r="H6" s="611">
        <v>45846</v>
      </c>
      <c r="I6" s="612">
        <v>0.1875</v>
      </c>
      <c r="J6" s="612">
        <v>0.27083333333333331</v>
      </c>
      <c r="K6" s="603">
        <v>1</v>
      </c>
      <c r="L6" s="603" t="s">
        <v>289</v>
      </c>
      <c r="M6" s="218" t="s">
        <v>2898</v>
      </c>
      <c r="N6" s="290"/>
    </row>
    <row r="7" spans="1:15" ht="56.25" x14ac:dyDescent="0.25">
      <c r="A7" s="884">
        <v>4</v>
      </c>
      <c r="B7" s="884" t="s">
        <v>557</v>
      </c>
      <c r="C7" s="884" t="s">
        <v>378</v>
      </c>
      <c r="D7" s="165" t="s">
        <v>1400</v>
      </c>
      <c r="E7" s="165" t="s">
        <v>23</v>
      </c>
      <c r="F7" s="600" t="s">
        <v>21</v>
      </c>
      <c r="G7" s="173">
        <v>45846</v>
      </c>
      <c r="H7" s="173">
        <v>45847</v>
      </c>
      <c r="I7" s="229">
        <v>0.79166666666666696</v>
      </c>
      <c r="J7" s="229">
        <v>0.16666666666666699</v>
      </c>
      <c r="K7" s="165">
        <v>1</v>
      </c>
      <c r="L7" s="165" t="s">
        <v>18</v>
      </c>
      <c r="M7" s="165" t="s">
        <v>2823</v>
      </c>
      <c r="N7" s="165" t="s">
        <v>21</v>
      </c>
    </row>
    <row r="8" spans="1:15" ht="56.25" x14ac:dyDescent="0.25">
      <c r="A8" s="886"/>
      <c r="B8" s="886"/>
      <c r="C8" s="886"/>
      <c r="D8" s="165" t="s">
        <v>1400</v>
      </c>
      <c r="E8" s="600" t="s">
        <v>26</v>
      </c>
      <c r="F8" s="165" t="s">
        <v>23</v>
      </c>
      <c r="G8" s="173">
        <v>45847</v>
      </c>
      <c r="H8" s="173">
        <v>45847</v>
      </c>
      <c r="I8" s="229">
        <v>0.1875</v>
      </c>
      <c r="J8" s="229">
        <v>0.41666666666666702</v>
      </c>
      <c r="K8" s="165">
        <v>1</v>
      </c>
      <c r="L8" s="165" t="s">
        <v>18</v>
      </c>
      <c r="M8" s="165" t="s">
        <v>2824</v>
      </c>
      <c r="N8" s="165" t="s">
        <v>23</v>
      </c>
    </row>
    <row r="9" spans="1:15" ht="56.25" x14ac:dyDescent="0.25">
      <c r="A9" s="596"/>
      <c r="B9" s="605"/>
      <c r="C9" s="596"/>
      <c r="D9" s="166" t="s">
        <v>2902</v>
      </c>
      <c r="E9" s="167" t="s">
        <v>2900</v>
      </c>
      <c r="F9" s="165" t="s">
        <v>23</v>
      </c>
      <c r="G9" s="168">
        <v>45847</v>
      </c>
      <c r="H9" s="168">
        <v>45847</v>
      </c>
      <c r="I9" s="169">
        <v>0.61111111111111116</v>
      </c>
      <c r="J9" s="169">
        <v>0.69444444444444442</v>
      </c>
      <c r="K9" s="192">
        <v>1</v>
      </c>
      <c r="L9" s="196" t="s">
        <v>72</v>
      </c>
      <c r="M9" s="192" t="s">
        <v>2901</v>
      </c>
      <c r="N9" s="165"/>
    </row>
    <row r="10" spans="1:15" customFormat="1" ht="56.25" x14ac:dyDescent="0.25">
      <c r="A10" s="165">
        <v>5</v>
      </c>
      <c r="B10" s="594" t="s">
        <v>2815</v>
      </c>
      <c r="C10" s="165" t="s">
        <v>2874</v>
      </c>
      <c r="D10" s="165" t="s">
        <v>2814</v>
      </c>
      <c r="E10" s="165" t="s">
        <v>1455</v>
      </c>
      <c r="F10" s="165" t="s">
        <v>1455</v>
      </c>
      <c r="G10" s="189">
        <v>45843</v>
      </c>
      <c r="H10" s="189">
        <v>45847</v>
      </c>
      <c r="I10" s="177" t="s">
        <v>2813</v>
      </c>
      <c r="J10" s="177" t="s">
        <v>2812</v>
      </c>
      <c r="K10" s="165">
        <v>4</v>
      </c>
      <c r="L10" s="166" t="s">
        <v>242</v>
      </c>
      <c r="M10" s="166" t="s">
        <v>2171</v>
      </c>
      <c r="N10" s="166" t="s">
        <v>323</v>
      </c>
      <c r="O10" s="608" t="s">
        <v>390</v>
      </c>
    </row>
    <row r="11" spans="1:15" s="31" customFormat="1" ht="56.25" x14ac:dyDescent="0.25">
      <c r="A11" s="596">
        <v>6</v>
      </c>
      <c r="B11" s="165" t="s">
        <v>617</v>
      </c>
      <c r="C11" s="165" t="s">
        <v>2875</v>
      </c>
      <c r="D11" s="596" t="s">
        <v>2552</v>
      </c>
      <c r="E11" s="601" t="s">
        <v>23</v>
      </c>
      <c r="F11" s="601" t="s">
        <v>739</v>
      </c>
      <c r="G11" s="601">
        <v>45843</v>
      </c>
      <c r="H11" s="601">
        <v>45843</v>
      </c>
      <c r="I11" s="602">
        <v>0.33333333333333331</v>
      </c>
      <c r="J11" s="602">
        <v>0.66666666666666663</v>
      </c>
      <c r="K11" s="596">
        <v>2</v>
      </c>
      <c r="L11" s="596" t="s">
        <v>112</v>
      </c>
      <c r="M11" s="596" t="s">
        <v>537</v>
      </c>
      <c r="N11" s="596" t="s">
        <v>23</v>
      </c>
    </row>
    <row r="12" spans="1:15" customFormat="1" ht="56.25" x14ac:dyDescent="0.25">
      <c r="A12" s="165">
        <v>7</v>
      </c>
      <c r="B12" s="165" t="s">
        <v>617</v>
      </c>
      <c r="C12" s="165" t="s">
        <v>2876</v>
      </c>
      <c r="D12" s="166" t="s">
        <v>2890</v>
      </c>
      <c r="E12" s="166" t="s">
        <v>96</v>
      </c>
      <c r="F12" s="167" t="s">
        <v>23</v>
      </c>
      <c r="G12" s="173">
        <v>45843</v>
      </c>
      <c r="H12" s="173">
        <v>45843</v>
      </c>
      <c r="I12" s="229">
        <v>0.68055555555555547</v>
      </c>
      <c r="J12" s="229">
        <v>0.75</v>
      </c>
      <c r="K12" s="166">
        <v>1</v>
      </c>
      <c r="L12" s="166" t="s">
        <v>119</v>
      </c>
      <c r="M12" s="166" t="s">
        <v>2846</v>
      </c>
      <c r="N12" s="167"/>
    </row>
    <row r="13" spans="1:15" s="599" customFormat="1" ht="37.5" x14ac:dyDescent="0.3">
      <c r="A13" s="884">
        <v>8</v>
      </c>
      <c r="B13" s="884" t="s">
        <v>617</v>
      </c>
      <c r="C13" s="884" t="s">
        <v>2876</v>
      </c>
      <c r="D13" s="166" t="s">
        <v>2850</v>
      </c>
      <c r="E13" s="166" t="s">
        <v>23</v>
      </c>
      <c r="F13" s="166" t="s">
        <v>96</v>
      </c>
      <c r="G13" s="173">
        <v>45844</v>
      </c>
      <c r="H13" s="173">
        <v>45844</v>
      </c>
      <c r="I13" s="598">
        <v>0.41666666666666669</v>
      </c>
      <c r="J13" s="598">
        <v>0.58333333333333337</v>
      </c>
      <c r="K13" s="166">
        <v>1</v>
      </c>
      <c r="L13" s="166" t="s">
        <v>2851</v>
      </c>
      <c r="M13" s="166" t="s">
        <v>2852</v>
      </c>
      <c r="N13" s="166"/>
    </row>
    <row r="14" spans="1:15" ht="58.5" customHeight="1" x14ac:dyDescent="0.25">
      <c r="A14" s="886"/>
      <c r="B14" s="886"/>
      <c r="C14" s="886"/>
      <c r="D14" s="165" t="s">
        <v>2894</v>
      </c>
      <c r="E14" s="600" t="s">
        <v>457</v>
      </c>
      <c r="F14" s="600" t="s">
        <v>23</v>
      </c>
      <c r="G14" s="173">
        <v>45844</v>
      </c>
      <c r="H14" s="173">
        <v>45844</v>
      </c>
      <c r="I14" s="229">
        <v>0.5</v>
      </c>
      <c r="J14" s="229">
        <v>0.625</v>
      </c>
      <c r="K14" s="603">
        <v>3</v>
      </c>
      <c r="L14" s="165" t="s">
        <v>2893</v>
      </c>
      <c r="M14" s="196" t="s">
        <v>2806</v>
      </c>
      <c r="N14" s="165" t="s">
        <v>23</v>
      </c>
    </row>
    <row r="15" spans="1:15" s="195" customFormat="1" ht="37.5" x14ac:dyDescent="0.3">
      <c r="A15" s="596">
        <v>9</v>
      </c>
      <c r="B15" s="165" t="s">
        <v>617</v>
      </c>
      <c r="C15" s="610" t="s">
        <v>2877</v>
      </c>
      <c r="D15" s="165" t="s">
        <v>2891</v>
      </c>
      <c r="E15" s="601" t="s">
        <v>1901</v>
      </c>
      <c r="F15" s="601" t="s">
        <v>23</v>
      </c>
      <c r="G15" s="173">
        <v>45845</v>
      </c>
      <c r="H15" s="173">
        <v>45845</v>
      </c>
      <c r="I15" s="229">
        <v>0.1875</v>
      </c>
      <c r="J15" s="229">
        <v>0.27083333333333331</v>
      </c>
      <c r="K15" s="165">
        <v>1</v>
      </c>
      <c r="L15" s="166" t="s">
        <v>289</v>
      </c>
      <c r="M15" s="165" t="s">
        <v>2857</v>
      </c>
      <c r="N15" s="596" t="s">
        <v>23</v>
      </c>
    </row>
    <row r="16" spans="1:15" s="31" customFormat="1" ht="75" x14ac:dyDescent="0.25">
      <c r="A16" s="596">
        <v>10</v>
      </c>
      <c r="B16" s="165" t="s">
        <v>617</v>
      </c>
      <c r="C16" s="165" t="s">
        <v>2878</v>
      </c>
      <c r="D16" s="596" t="s">
        <v>2860</v>
      </c>
      <c r="E16" s="601" t="s">
        <v>23</v>
      </c>
      <c r="F16" s="601" t="s">
        <v>2859</v>
      </c>
      <c r="G16" s="601">
        <v>45845</v>
      </c>
      <c r="H16" s="601">
        <v>45845</v>
      </c>
      <c r="I16" s="602">
        <v>8.3333333333333339</v>
      </c>
      <c r="J16" s="602">
        <v>0.75</v>
      </c>
      <c r="K16" s="596">
        <v>3</v>
      </c>
      <c r="L16" s="596" t="s">
        <v>2858</v>
      </c>
      <c r="M16" s="596" t="s">
        <v>2861</v>
      </c>
      <c r="N16" s="596" t="s">
        <v>23</v>
      </c>
    </row>
    <row r="17" spans="1:15" s="599" customFormat="1" ht="37.5" x14ac:dyDescent="0.3">
      <c r="A17" s="884">
        <v>11</v>
      </c>
      <c r="B17" s="884" t="s">
        <v>617</v>
      </c>
      <c r="C17" s="884" t="s">
        <v>2879</v>
      </c>
      <c r="D17" s="166" t="s">
        <v>2853</v>
      </c>
      <c r="E17" s="166" t="s">
        <v>2854</v>
      </c>
      <c r="F17" s="166" t="s">
        <v>23</v>
      </c>
      <c r="G17" s="173">
        <v>45845</v>
      </c>
      <c r="H17" s="173">
        <v>45845</v>
      </c>
      <c r="I17" s="598">
        <v>0.33333333333333331</v>
      </c>
      <c r="J17" s="177">
        <v>0.41666666666666669</v>
      </c>
      <c r="K17" s="944">
        <v>1</v>
      </c>
      <c r="L17" s="944" t="s">
        <v>270</v>
      </c>
      <c r="M17" s="944" t="s">
        <v>2855</v>
      </c>
      <c r="N17" s="944"/>
    </row>
    <row r="18" spans="1:15" s="599" customFormat="1" ht="37.5" x14ac:dyDescent="0.3">
      <c r="A18" s="886"/>
      <c r="B18" s="886"/>
      <c r="C18" s="886"/>
      <c r="D18" s="166" t="s">
        <v>2856</v>
      </c>
      <c r="E18" s="166" t="s">
        <v>23</v>
      </c>
      <c r="F18" s="166" t="s">
        <v>2854</v>
      </c>
      <c r="G18" s="173">
        <v>45845</v>
      </c>
      <c r="H18" s="173">
        <v>45845</v>
      </c>
      <c r="I18" s="177">
        <v>0.77083333333333337</v>
      </c>
      <c r="J18" s="177">
        <v>0.83333333333333337</v>
      </c>
      <c r="K18" s="946"/>
      <c r="L18" s="946"/>
      <c r="M18" s="946"/>
      <c r="N18" s="946"/>
    </row>
    <row r="19" spans="1:15" ht="56.25" x14ac:dyDescent="0.25">
      <c r="A19" s="1096">
        <v>12</v>
      </c>
      <c r="B19" s="884" t="s">
        <v>617</v>
      </c>
      <c r="C19" s="884" t="s">
        <v>2880</v>
      </c>
      <c r="D19" s="165" t="s">
        <v>2808</v>
      </c>
      <c r="E19" s="165" t="s">
        <v>23</v>
      </c>
      <c r="F19" s="165" t="s">
        <v>26</v>
      </c>
      <c r="G19" s="173">
        <v>45845</v>
      </c>
      <c r="H19" s="173">
        <v>45845</v>
      </c>
      <c r="I19" s="229">
        <v>0.5</v>
      </c>
      <c r="J19" s="229">
        <v>0.58333333333333337</v>
      </c>
      <c r="K19" s="165">
        <v>1</v>
      </c>
      <c r="L19" s="165" t="s">
        <v>710</v>
      </c>
      <c r="M19" s="165" t="s">
        <v>2809</v>
      </c>
      <c r="N19" s="165" t="s">
        <v>23</v>
      </c>
    </row>
    <row r="20" spans="1:15" s="28" customFormat="1" ht="75" x14ac:dyDescent="0.35">
      <c r="A20" s="1097"/>
      <c r="B20" s="886"/>
      <c r="C20" s="886"/>
      <c r="D20" s="166" t="s">
        <v>2844</v>
      </c>
      <c r="E20" s="166" t="s">
        <v>2845</v>
      </c>
      <c r="F20" s="170" t="s">
        <v>350</v>
      </c>
      <c r="G20" s="173">
        <v>45845</v>
      </c>
      <c r="H20" s="173">
        <v>45845</v>
      </c>
      <c r="I20" s="177">
        <v>0.66666666666666663</v>
      </c>
      <c r="J20" s="177">
        <v>0.77083333333333337</v>
      </c>
      <c r="K20" s="165">
        <v>2</v>
      </c>
      <c r="L20" s="166" t="s">
        <v>901</v>
      </c>
      <c r="M20" s="165" t="s">
        <v>2843</v>
      </c>
      <c r="N20" s="165"/>
    </row>
    <row r="21" spans="1:15" s="195" customFormat="1" ht="75" x14ac:dyDescent="0.3">
      <c r="A21" s="596">
        <v>13</v>
      </c>
      <c r="B21" s="165" t="s">
        <v>617</v>
      </c>
      <c r="C21" s="165" t="s">
        <v>2878</v>
      </c>
      <c r="D21" s="596" t="s">
        <v>2862</v>
      </c>
      <c r="E21" s="601" t="s">
        <v>23</v>
      </c>
      <c r="F21" s="601" t="s">
        <v>2561</v>
      </c>
      <c r="G21" s="601">
        <v>45846</v>
      </c>
      <c r="H21" s="601">
        <v>45846</v>
      </c>
      <c r="I21" s="602">
        <v>0.33333333333333331</v>
      </c>
      <c r="J21" s="602">
        <v>0.75</v>
      </c>
      <c r="K21" s="596">
        <v>2</v>
      </c>
      <c r="L21" s="596" t="s">
        <v>112</v>
      </c>
      <c r="M21" s="596" t="s">
        <v>369</v>
      </c>
      <c r="N21" s="596" t="s">
        <v>23</v>
      </c>
    </row>
    <row r="22" spans="1:15" s="28" customFormat="1" ht="37.5" x14ac:dyDescent="0.35">
      <c r="A22" s="165">
        <v>14</v>
      </c>
      <c r="B22" s="165" t="s">
        <v>617</v>
      </c>
      <c r="C22" s="165" t="s">
        <v>2880</v>
      </c>
      <c r="D22" s="166" t="s">
        <v>2833</v>
      </c>
      <c r="E22" s="165" t="s">
        <v>23</v>
      </c>
      <c r="F22" s="165" t="s">
        <v>21</v>
      </c>
      <c r="G22" s="173">
        <v>45846</v>
      </c>
      <c r="H22" s="173">
        <v>45846</v>
      </c>
      <c r="I22" s="229">
        <v>0.5</v>
      </c>
      <c r="J22" s="229">
        <v>0.58333333333333337</v>
      </c>
      <c r="K22" s="165">
        <v>1</v>
      </c>
      <c r="L22" s="166" t="s">
        <v>229</v>
      </c>
      <c r="M22" s="165" t="s">
        <v>2832</v>
      </c>
      <c r="N22" s="603"/>
    </row>
    <row r="23" spans="1:15" s="160" customFormat="1" ht="56.25" x14ac:dyDescent="0.3">
      <c r="A23" s="884">
        <v>15</v>
      </c>
      <c r="B23" s="884" t="s">
        <v>1405</v>
      </c>
      <c r="C23" s="884" t="s">
        <v>2881</v>
      </c>
      <c r="D23" s="166" t="s">
        <v>2849</v>
      </c>
      <c r="E23" s="944" t="s">
        <v>23</v>
      </c>
      <c r="F23" s="944" t="s">
        <v>96</v>
      </c>
      <c r="G23" s="173">
        <v>45846</v>
      </c>
      <c r="H23" s="173">
        <v>45846</v>
      </c>
      <c r="I23" s="1098">
        <v>0.79166666666666663</v>
      </c>
      <c r="J23" s="1098">
        <v>0.85416666666666663</v>
      </c>
      <c r="K23" s="166">
        <v>1</v>
      </c>
      <c r="L23" s="166" t="s">
        <v>117</v>
      </c>
      <c r="M23" s="166" t="s">
        <v>2848</v>
      </c>
      <c r="N23" s="166"/>
    </row>
    <row r="24" spans="1:15" s="28" customFormat="1" ht="75" x14ac:dyDescent="0.35">
      <c r="A24" s="885"/>
      <c r="B24" s="885"/>
      <c r="C24" s="885"/>
      <c r="D24" s="166" t="s">
        <v>2820</v>
      </c>
      <c r="E24" s="946"/>
      <c r="F24" s="946"/>
      <c r="G24" s="173">
        <v>45846</v>
      </c>
      <c r="H24" s="173">
        <v>45846</v>
      </c>
      <c r="I24" s="1099"/>
      <c r="J24" s="1099"/>
      <c r="K24" s="165">
        <v>2</v>
      </c>
      <c r="L24" s="165" t="s">
        <v>2817</v>
      </c>
      <c r="M24" s="165" t="s">
        <v>2819</v>
      </c>
      <c r="N24" s="165" t="s">
        <v>23</v>
      </c>
    </row>
    <row r="25" spans="1:15" s="28" customFormat="1" ht="75" x14ac:dyDescent="0.35">
      <c r="A25" s="886"/>
      <c r="B25" s="886"/>
      <c r="C25" s="886"/>
      <c r="D25" s="165" t="s">
        <v>2818</v>
      </c>
      <c r="E25" s="165" t="s">
        <v>411</v>
      </c>
      <c r="F25" s="165" t="s">
        <v>23</v>
      </c>
      <c r="G25" s="173">
        <v>45847</v>
      </c>
      <c r="H25" s="173">
        <v>45847</v>
      </c>
      <c r="I25" s="229">
        <v>0.14583333333333334</v>
      </c>
      <c r="J25" s="229">
        <v>0.22916666666666666</v>
      </c>
      <c r="K25" s="165">
        <v>2</v>
      </c>
      <c r="L25" s="165" t="s">
        <v>2817</v>
      </c>
      <c r="M25" s="165" t="s">
        <v>2816</v>
      </c>
      <c r="N25" s="165" t="s">
        <v>23</v>
      </c>
    </row>
    <row r="26" spans="1:15" s="195" customFormat="1" ht="56.25" x14ac:dyDescent="0.3">
      <c r="A26" s="884">
        <v>16</v>
      </c>
      <c r="B26" s="884" t="s">
        <v>1405</v>
      </c>
      <c r="C26" s="884" t="s">
        <v>1019</v>
      </c>
      <c r="D26" s="165" t="s">
        <v>2873</v>
      </c>
      <c r="E26" s="170" t="s">
        <v>350</v>
      </c>
      <c r="F26" s="600" t="s">
        <v>21</v>
      </c>
      <c r="G26" s="173">
        <v>45847</v>
      </c>
      <c r="H26" s="173">
        <v>45847</v>
      </c>
      <c r="I26" s="229">
        <v>2.0833333333333332E-2</v>
      </c>
      <c r="J26" s="229">
        <v>0.125</v>
      </c>
      <c r="K26" s="165">
        <v>1</v>
      </c>
      <c r="L26" s="166" t="s">
        <v>24</v>
      </c>
      <c r="M26" s="166" t="s">
        <v>2872</v>
      </c>
      <c r="N26" s="165" t="s">
        <v>153</v>
      </c>
    </row>
    <row r="27" spans="1:15" s="195" customFormat="1" ht="75" x14ac:dyDescent="0.3">
      <c r="A27" s="885"/>
      <c r="B27" s="885"/>
      <c r="C27" s="885"/>
      <c r="D27" s="596" t="s">
        <v>2864</v>
      </c>
      <c r="E27" s="601" t="s">
        <v>1901</v>
      </c>
      <c r="F27" s="601" t="s">
        <v>577</v>
      </c>
      <c r="G27" s="601">
        <v>45847</v>
      </c>
      <c r="H27" s="601">
        <v>45847</v>
      </c>
      <c r="I27" s="602">
        <v>0.14583333333333334</v>
      </c>
      <c r="J27" s="602">
        <v>0.22916666666666666</v>
      </c>
      <c r="K27" s="596">
        <v>2</v>
      </c>
      <c r="L27" s="596" t="s">
        <v>91</v>
      </c>
      <c r="M27" s="596" t="s">
        <v>2863</v>
      </c>
      <c r="N27" s="596" t="s">
        <v>23</v>
      </c>
      <c r="O27" s="195" t="s">
        <v>390</v>
      </c>
    </row>
    <row r="28" spans="1:15" s="599" customFormat="1" ht="56.25" x14ac:dyDescent="0.3">
      <c r="A28" s="886"/>
      <c r="B28" s="886"/>
      <c r="C28" s="886"/>
      <c r="D28" s="166" t="s">
        <v>2889</v>
      </c>
      <c r="E28" s="166" t="s">
        <v>96</v>
      </c>
      <c r="F28" s="166" t="s">
        <v>23</v>
      </c>
      <c r="G28" s="173">
        <v>45847</v>
      </c>
      <c r="H28" s="173">
        <v>45847</v>
      </c>
      <c r="I28" s="598">
        <v>0.17708333333333334</v>
      </c>
      <c r="J28" s="598">
        <v>0.26041666666666669</v>
      </c>
      <c r="K28" s="166">
        <v>1</v>
      </c>
      <c r="L28" s="166" t="s">
        <v>117</v>
      </c>
      <c r="M28" s="166" t="s">
        <v>2204</v>
      </c>
      <c r="N28" s="166"/>
    </row>
    <row r="29" spans="1:15" s="154" customFormat="1" ht="187.5" x14ac:dyDescent="0.4">
      <c r="A29" s="200">
        <v>17</v>
      </c>
      <c r="B29" s="165" t="s">
        <v>1405</v>
      </c>
      <c r="C29" s="165" t="s">
        <v>383</v>
      </c>
      <c r="D29" s="166" t="s">
        <v>2841</v>
      </c>
      <c r="E29" s="170" t="s">
        <v>23</v>
      </c>
      <c r="F29" s="170" t="s">
        <v>21</v>
      </c>
      <c r="G29" s="189">
        <v>45847</v>
      </c>
      <c r="H29" s="189">
        <v>45847</v>
      </c>
      <c r="I29" s="593">
        <v>0.41666666666666669</v>
      </c>
      <c r="J29" s="229">
        <v>0.75</v>
      </c>
      <c r="K29" s="166">
        <v>1</v>
      </c>
      <c r="L29" s="165" t="s">
        <v>107</v>
      </c>
      <c r="M29" s="165" t="s">
        <v>1828</v>
      </c>
      <c r="N29" s="165" t="s">
        <v>23</v>
      </c>
      <c r="O29" s="154" t="s">
        <v>390</v>
      </c>
    </row>
    <row r="30" spans="1:15" s="32" customFormat="1" ht="75" x14ac:dyDescent="0.25">
      <c r="A30" s="165">
        <v>18</v>
      </c>
      <c r="B30" s="165" t="s">
        <v>617</v>
      </c>
      <c r="C30" s="228" t="s">
        <v>2877</v>
      </c>
      <c r="D30" s="166" t="s">
        <v>2888</v>
      </c>
      <c r="E30" s="166" t="s">
        <v>329</v>
      </c>
      <c r="F30" s="170" t="s">
        <v>23</v>
      </c>
      <c r="G30" s="189">
        <v>45848</v>
      </c>
      <c r="H30" s="189">
        <v>45848</v>
      </c>
      <c r="I30" s="177">
        <v>0.14583333333333334</v>
      </c>
      <c r="J30" s="177">
        <v>0.25</v>
      </c>
      <c r="K30" s="166">
        <v>3</v>
      </c>
      <c r="L30" s="166" t="s">
        <v>78</v>
      </c>
      <c r="M30" s="166" t="s">
        <v>79</v>
      </c>
      <c r="N30" s="166"/>
    </row>
    <row r="31" spans="1:15" s="154" customFormat="1" ht="131.25" x14ac:dyDescent="0.4">
      <c r="A31" s="165">
        <v>19</v>
      </c>
      <c r="B31" s="165" t="s">
        <v>617</v>
      </c>
      <c r="C31" s="165" t="s">
        <v>2882</v>
      </c>
      <c r="D31" s="165" t="s">
        <v>387</v>
      </c>
      <c r="E31" s="167" t="s">
        <v>21</v>
      </c>
      <c r="F31" s="596" t="s">
        <v>23</v>
      </c>
      <c r="G31" s="173">
        <v>45848</v>
      </c>
      <c r="H31" s="173">
        <v>45848</v>
      </c>
      <c r="I31" s="593">
        <v>0.33333333333333331</v>
      </c>
      <c r="J31" s="229">
        <v>0.75</v>
      </c>
      <c r="K31" s="165">
        <v>1</v>
      </c>
      <c r="L31" s="165" t="s">
        <v>107</v>
      </c>
      <c r="M31" s="604" t="s">
        <v>621</v>
      </c>
      <c r="N31" s="167" t="s">
        <v>21</v>
      </c>
    </row>
    <row r="32" spans="1:15" s="195" customFormat="1" ht="37.5" x14ac:dyDescent="0.3">
      <c r="A32" s="884">
        <v>20</v>
      </c>
      <c r="B32" s="884" t="s">
        <v>140</v>
      </c>
      <c r="C32" s="879" t="s">
        <v>1024</v>
      </c>
      <c r="D32" s="596" t="s">
        <v>2867</v>
      </c>
      <c r="E32" s="601" t="s">
        <v>23</v>
      </c>
      <c r="F32" s="601" t="s">
        <v>2866</v>
      </c>
      <c r="G32" s="601">
        <v>45848</v>
      </c>
      <c r="H32" s="601">
        <v>45848</v>
      </c>
      <c r="I32" s="602">
        <v>0.33333333333333331</v>
      </c>
      <c r="J32" s="602">
        <v>0.58333333333333337</v>
      </c>
      <c r="K32" s="596">
        <v>1</v>
      </c>
      <c r="L32" s="596" t="s">
        <v>38</v>
      </c>
      <c r="M32" s="596" t="s">
        <v>2865</v>
      </c>
      <c r="N32" s="596" t="s">
        <v>23</v>
      </c>
    </row>
    <row r="33" spans="1:14" s="32" customFormat="1" ht="56.25" x14ac:dyDescent="0.25">
      <c r="A33" s="885"/>
      <c r="B33" s="885"/>
      <c r="C33" s="883"/>
      <c r="D33" s="166" t="s">
        <v>2804</v>
      </c>
      <c r="E33" s="170" t="s">
        <v>64</v>
      </c>
      <c r="F33" s="170" t="s">
        <v>26</v>
      </c>
      <c r="G33" s="189">
        <v>45848</v>
      </c>
      <c r="H33" s="189">
        <v>45848</v>
      </c>
      <c r="I33" s="177">
        <v>0.33333333333333331</v>
      </c>
      <c r="J33" s="609" t="s">
        <v>2805</v>
      </c>
      <c r="K33" s="166">
        <v>3</v>
      </c>
      <c r="L33" s="166" t="s">
        <v>72</v>
      </c>
      <c r="M33" s="166" t="s">
        <v>784</v>
      </c>
      <c r="N33" s="167"/>
    </row>
    <row r="34" spans="1:14" customFormat="1" ht="37.5" x14ac:dyDescent="0.25">
      <c r="A34" s="886"/>
      <c r="B34" s="886"/>
      <c r="C34" s="880"/>
      <c r="D34" s="166" t="s">
        <v>2847</v>
      </c>
      <c r="E34" s="166" t="s">
        <v>23</v>
      </c>
      <c r="F34" s="166" t="s">
        <v>21</v>
      </c>
      <c r="G34" s="173">
        <v>45848</v>
      </c>
      <c r="H34" s="173">
        <v>45848</v>
      </c>
      <c r="I34" s="598">
        <v>0.375</v>
      </c>
      <c r="J34" s="177">
        <v>0.66666666666666663</v>
      </c>
      <c r="K34" s="166">
        <v>1</v>
      </c>
      <c r="L34" s="166" t="s">
        <v>119</v>
      </c>
      <c r="M34" s="166" t="s">
        <v>2307</v>
      </c>
      <c r="N34" s="165"/>
    </row>
    <row r="35" spans="1:14" customFormat="1" ht="37.5" x14ac:dyDescent="0.25">
      <c r="A35" s="165">
        <v>21</v>
      </c>
      <c r="B35" s="165" t="s">
        <v>617</v>
      </c>
      <c r="C35" s="616" t="s">
        <v>2801</v>
      </c>
      <c r="D35" s="166" t="s">
        <v>2830</v>
      </c>
      <c r="E35" s="170" t="s">
        <v>23</v>
      </c>
      <c r="F35" s="166" t="s">
        <v>21</v>
      </c>
      <c r="G35" s="189">
        <v>45848</v>
      </c>
      <c r="H35" s="189">
        <v>45848</v>
      </c>
      <c r="I35" s="177">
        <v>0.83333333333333337</v>
      </c>
      <c r="J35" s="177">
        <v>0.91666666666666663</v>
      </c>
      <c r="K35" s="166">
        <v>2</v>
      </c>
      <c r="L35" s="166" t="s">
        <v>78</v>
      </c>
      <c r="M35" s="166" t="s">
        <v>2829</v>
      </c>
      <c r="N35" s="165"/>
    </row>
    <row r="36" spans="1:14" s="195" customFormat="1" ht="56.25" x14ac:dyDescent="0.3">
      <c r="A36" s="596">
        <v>22</v>
      </c>
      <c r="B36" s="165" t="s">
        <v>617</v>
      </c>
      <c r="C36" s="165" t="s">
        <v>2878</v>
      </c>
      <c r="D36" s="596" t="s">
        <v>2869</v>
      </c>
      <c r="E36" s="601" t="s">
        <v>23</v>
      </c>
      <c r="F36" s="601" t="s">
        <v>2868</v>
      </c>
      <c r="G36" s="601">
        <v>45849</v>
      </c>
      <c r="H36" s="601">
        <v>45849</v>
      </c>
      <c r="I36" s="602">
        <v>0.33333333333333331</v>
      </c>
      <c r="J36" s="602">
        <v>0.75</v>
      </c>
      <c r="K36" s="596">
        <v>1</v>
      </c>
      <c r="L36" s="596" t="s">
        <v>112</v>
      </c>
      <c r="M36" s="596" t="s">
        <v>369</v>
      </c>
      <c r="N36" s="596" t="s">
        <v>23</v>
      </c>
    </row>
    <row r="37" spans="1:14" s="154" customFormat="1" ht="75" x14ac:dyDescent="0.4">
      <c r="A37" s="165">
        <v>23</v>
      </c>
      <c r="B37" s="165" t="s">
        <v>617</v>
      </c>
      <c r="C37" s="605" t="s">
        <v>383</v>
      </c>
      <c r="D37" s="165" t="s">
        <v>2842</v>
      </c>
      <c r="E37" s="596" t="s">
        <v>23</v>
      </c>
      <c r="F37" s="165" t="s">
        <v>21</v>
      </c>
      <c r="G37" s="173">
        <v>45849</v>
      </c>
      <c r="H37" s="173">
        <v>45849</v>
      </c>
      <c r="I37" s="593">
        <v>0.33333333333333331</v>
      </c>
      <c r="J37" s="606">
        <v>0.75</v>
      </c>
      <c r="K37" s="596">
        <v>1</v>
      </c>
      <c r="L37" s="596" t="s">
        <v>107</v>
      </c>
      <c r="M37" s="604" t="s">
        <v>621</v>
      </c>
      <c r="N37" s="165" t="s">
        <v>23</v>
      </c>
    </row>
    <row r="38" spans="1:14" s="195" customFormat="1" ht="37.5" x14ac:dyDescent="0.3">
      <c r="A38" s="884">
        <v>24</v>
      </c>
      <c r="B38" s="884" t="s">
        <v>140</v>
      </c>
      <c r="C38" s="879" t="s">
        <v>2883</v>
      </c>
      <c r="D38" s="596" t="s">
        <v>2871</v>
      </c>
      <c r="E38" s="601" t="s">
        <v>33</v>
      </c>
      <c r="F38" s="601" t="s">
        <v>23</v>
      </c>
      <c r="G38" s="601">
        <v>45849</v>
      </c>
      <c r="H38" s="601">
        <v>45849</v>
      </c>
      <c r="I38" s="602" t="s">
        <v>2301</v>
      </c>
      <c r="J38" s="602" t="s">
        <v>546</v>
      </c>
      <c r="K38" s="596">
        <v>1</v>
      </c>
      <c r="L38" s="596" t="s">
        <v>289</v>
      </c>
      <c r="M38" s="596" t="s">
        <v>2870</v>
      </c>
      <c r="N38" s="596" t="s">
        <v>23</v>
      </c>
    </row>
    <row r="39" spans="1:14" s="28" customFormat="1" ht="37.5" x14ac:dyDescent="0.35">
      <c r="A39" s="885"/>
      <c r="B39" s="885"/>
      <c r="C39" s="883"/>
      <c r="D39" s="166" t="s">
        <v>2821</v>
      </c>
      <c r="E39" s="165" t="s">
        <v>457</v>
      </c>
      <c r="F39" s="165" t="s">
        <v>23</v>
      </c>
      <c r="G39" s="173">
        <v>45849</v>
      </c>
      <c r="H39" s="173">
        <v>45849</v>
      </c>
      <c r="I39" s="593">
        <v>0.5</v>
      </c>
      <c r="J39" s="593">
        <v>0.58333333333333337</v>
      </c>
      <c r="K39" s="165">
        <v>1</v>
      </c>
      <c r="L39" s="165" t="s">
        <v>170</v>
      </c>
      <c r="M39" s="165" t="s">
        <v>2825</v>
      </c>
      <c r="N39" s="165" t="s">
        <v>23</v>
      </c>
    </row>
    <row r="40" spans="1:14" ht="112.5" x14ac:dyDescent="0.25">
      <c r="A40" s="886"/>
      <c r="B40" s="886"/>
      <c r="C40" s="880"/>
      <c r="D40" s="165" t="s">
        <v>2810</v>
      </c>
      <c r="E40" s="600" t="s">
        <v>26</v>
      </c>
      <c r="F40" s="165" t="s">
        <v>23</v>
      </c>
      <c r="G40" s="173">
        <v>45849</v>
      </c>
      <c r="H40" s="173">
        <f>G40</f>
        <v>45849</v>
      </c>
      <c r="I40" s="229">
        <v>0.5</v>
      </c>
      <c r="J40" s="229">
        <v>0.625</v>
      </c>
      <c r="K40" s="165">
        <v>2</v>
      </c>
      <c r="L40" s="165" t="s">
        <v>49</v>
      </c>
      <c r="M40" s="600" t="s">
        <v>2811</v>
      </c>
      <c r="N40" s="165" t="s">
        <v>23</v>
      </c>
    </row>
    <row r="41" spans="1:14" s="32" customFormat="1" ht="43.5" customHeight="1" x14ac:dyDescent="0.25">
      <c r="A41" s="290"/>
      <c r="B41" s="290"/>
      <c r="C41" s="290"/>
      <c r="D41" s="218" t="s">
        <v>2910</v>
      </c>
      <c r="E41" s="613" t="s">
        <v>1804</v>
      </c>
      <c r="F41" s="613" t="s">
        <v>64</v>
      </c>
      <c r="G41" s="614">
        <v>45849</v>
      </c>
      <c r="H41" s="614">
        <v>45849</v>
      </c>
      <c r="I41" s="615">
        <v>0.54166666666666663</v>
      </c>
      <c r="J41" s="615">
        <v>0.64583333333333337</v>
      </c>
      <c r="K41" s="218">
        <v>1</v>
      </c>
      <c r="L41" s="218" t="s">
        <v>72</v>
      </c>
      <c r="M41" s="218" t="s">
        <v>2909</v>
      </c>
      <c r="N41" s="113"/>
    </row>
    <row r="42" spans="1:14" customFormat="1" ht="37.5" x14ac:dyDescent="0.25">
      <c r="A42" s="165">
        <v>25</v>
      </c>
      <c r="B42" s="165" t="s">
        <v>617</v>
      </c>
      <c r="C42" s="165" t="s">
        <v>2884</v>
      </c>
      <c r="D42" s="166" t="s">
        <v>2828</v>
      </c>
      <c r="E42" s="170" t="s">
        <v>23</v>
      </c>
      <c r="F42" s="166" t="s">
        <v>1364</v>
      </c>
      <c r="G42" s="189">
        <v>45849</v>
      </c>
      <c r="H42" s="189">
        <v>45849</v>
      </c>
      <c r="I42" s="177">
        <v>0.58333333333333337</v>
      </c>
      <c r="J42" s="177">
        <v>0.66666666666666663</v>
      </c>
      <c r="K42" s="166">
        <v>1</v>
      </c>
      <c r="L42" s="166" t="s">
        <v>78</v>
      </c>
      <c r="M42" s="166" t="s">
        <v>785</v>
      </c>
      <c r="N42" s="165"/>
    </row>
    <row r="43" spans="1:14" ht="56.25" x14ac:dyDescent="0.25">
      <c r="A43" s="944">
        <v>26</v>
      </c>
      <c r="B43" s="884" t="s">
        <v>140</v>
      </c>
      <c r="C43" s="879" t="s">
        <v>2885</v>
      </c>
      <c r="D43" s="165" t="s">
        <v>2887</v>
      </c>
      <c r="E43" s="166" t="s">
        <v>326</v>
      </c>
      <c r="F43" s="166" t="s">
        <v>2167</v>
      </c>
      <c r="G43" s="173">
        <v>45850</v>
      </c>
      <c r="H43" s="173">
        <v>45850</v>
      </c>
      <c r="I43" s="229">
        <v>8.3333333333333329E-2</v>
      </c>
      <c r="J43" s="229">
        <v>0.14583333333333334</v>
      </c>
      <c r="K43" s="165">
        <v>1</v>
      </c>
      <c r="L43" s="165" t="s">
        <v>327</v>
      </c>
      <c r="M43" s="165" t="s">
        <v>1377</v>
      </c>
      <c r="N43" s="165" t="s">
        <v>153</v>
      </c>
    </row>
    <row r="44" spans="1:14" ht="56.25" x14ac:dyDescent="0.25">
      <c r="A44" s="946"/>
      <c r="B44" s="886"/>
      <c r="C44" s="880"/>
      <c r="D44" s="165" t="s">
        <v>2886</v>
      </c>
      <c r="E44" s="166" t="s">
        <v>329</v>
      </c>
      <c r="F44" s="166" t="s">
        <v>326</v>
      </c>
      <c r="G44" s="173">
        <v>45850</v>
      </c>
      <c r="H44" s="173">
        <v>45850</v>
      </c>
      <c r="I44" s="229">
        <v>0.14583333333333334</v>
      </c>
      <c r="J44" s="229">
        <v>0.29166666666666669</v>
      </c>
      <c r="K44" s="165">
        <v>1</v>
      </c>
      <c r="L44" s="165" t="s">
        <v>327</v>
      </c>
      <c r="M44" s="165" t="s">
        <v>1378</v>
      </c>
      <c r="N44" s="165" t="s">
        <v>153</v>
      </c>
    </row>
    <row r="45" spans="1:14" customFormat="1" ht="37.5" x14ac:dyDescent="0.25">
      <c r="A45" s="1100">
        <v>27</v>
      </c>
      <c r="B45" s="884" t="s">
        <v>140</v>
      </c>
      <c r="C45" s="879" t="s">
        <v>1024</v>
      </c>
      <c r="D45" s="166" t="s">
        <v>2834</v>
      </c>
      <c r="E45" s="884" t="s">
        <v>23</v>
      </c>
      <c r="F45" s="884" t="s">
        <v>231</v>
      </c>
      <c r="G45" s="173">
        <v>45850</v>
      </c>
      <c r="H45" s="173">
        <v>45850</v>
      </c>
      <c r="I45" s="887">
        <v>0.45833333333333331</v>
      </c>
      <c r="J45" s="887">
        <v>0.54166666666666663</v>
      </c>
      <c r="K45" s="166">
        <v>1</v>
      </c>
      <c r="L45" s="166" t="s">
        <v>27</v>
      </c>
      <c r="M45" s="595" t="s">
        <v>2110</v>
      </c>
      <c r="N45" s="165"/>
    </row>
    <row r="46" spans="1:14" customFormat="1" ht="37.5" x14ac:dyDescent="0.25">
      <c r="A46" s="1101"/>
      <c r="B46" s="885"/>
      <c r="C46" s="883"/>
      <c r="D46" s="166" t="s">
        <v>2835</v>
      </c>
      <c r="E46" s="885"/>
      <c r="F46" s="885"/>
      <c r="G46" s="173">
        <v>45850</v>
      </c>
      <c r="H46" s="173">
        <v>45850</v>
      </c>
      <c r="I46" s="888"/>
      <c r="J46" s="888"/>
      <c r="K46" s="166">
        <v>1</v>
      </c>
      <c r="L46" s="166" t="s">
        <v>27</v>
      </c>
      <c r="M46" s="595" t="s">
        <v>2836</v>
      </c>
      <c r="N46" s="165"/>
    </row>
    <row r="47" spans="1:14" customFormat="1" ht="37.5" x14ac:dyDescent="0.25">
      <c r="A47" s="1101"/>
      <c r="B47" s="885"/>
      <c r="C47" s="883"/>
      <c r="D47" s="166" t="s">
        <v>2837</v>
      </c>
      <c r="E47" s="885"/>
      <c r="F47" s="885"/>
      <c r="G47" s="173">
        <v>45850</v>
      </c>
      <c r="H47" s="173">
        <v>45850</v>
      </c>
      <c r="I47" s="888"/>
      <c r="J47" s="888"/>
      <c r="K47" s="166">
        <v>1</v>
      </c>
      <c r="L47" s="166" t="s">
        <v>27</v>
      </c>
      <c r="M47" s="595" t="s">
        <v>2838</v>
      </c>
      <c r="N47" s="165"/>
    </row>
    <row r="48" spans="1:14" customFormat="1" ht="37.5" x14ac:dyDescent="0.25">
      <c r="A48" s="1102"/>
      <c r="B48" s="886"/>
      <c r="C48" s="880"/>
      <c r="D48" s="166" t="s">
        <v>2839</v>
      </c>
      <c r="E48" s="886"/>
      <c r="F48" s="886"/>
      <c r="G48" s="173">
        <v>45850</v>
      </c>
      <c r="H48" s="173">
        <v>45850</v>
      </c>
      <c r="I48" s="889"/>
      <c r="J48" s="889"/>
      <c r="K48" s="166">
        <v>1</v>
      </c>
      <c r="L48" s="166" t="s">
        <v>27</v>
      </c>
      <c r="M48" s="165" t="s">
        <v>2840</v>
      </c>
      <c r="N48" s="166"/>
    </row>
    <row r="49" spans="1:14" s="560" customFormat="1" ht="48.75" customHeight="1" x14ac:dyDescent="0.3">
      <c r="A49" s="607"/>
      <c r="B49" s="559" t="s">
        <v>2315</v>
      </c>
      <c r="C49" s="878"/>
      <c r="D49" s="878"/>
      <c r="E49" s="560" t="s">
        <v>2831</v>
      </c>
      <c r="K49" s="561"/>
      <c r="L49" s="561"/>
      <c r="M49" s="562"/>
      <c r="N49" s="562"/>
    </row>
  </sheetData>
  <mergeCells count="47">
    <mergeCell ref="J45:J48"/>
    <mergeCell ref="C49:D49"/>
    <mergeCell ref="A45:A48"/>
    <mergeCell ref="B45:B48"/>
    <mergeCell ref="C45:C48"/>
    <mergeCell ref="E45:E48"/>
    <mergeCell ref="F45:F48"/>
    <mergeCell ref="I45:I48"/>
    <mergeCell ref="A38:A40"/>
    <mergeCell ref="B38:B40"/>
    <mergeCell ref="C38:C40"/>
    <mergeCell ref="A43:A44"/>
    <mergeCell ref="B43:B44"/>
    <mergeCell ref="C43:C44"/>
    <mergeCell ref="J23:J24"/>
    <mergeCell ref="A26:A28"/>
    <mergeCell ref="B26:B28"/>
    <mergeCell ref="C26:C28"/>
    <mergeCell ref="A32:A34"/>
    <mergeCell ref="B32:B34"/>
    <mergeCell ref="C32:C34"/>
    <mergeCell ref="A23:A25"/>
    <mergeCell ref="B23:B25"/>
    <mergeCell ref="C23:C25"/>
    <mergeCell ref="E23:E24"/>
    <mergeCell ref="F23:F24"/>
    <mergeCell ref="I23:I24"/>
    <mergeCell ref="K17:K18"/>
    <mergeCell ref="L17:L18"/>
    <mergeCell ref="M17:M18"/>
    <mergeCell ref="N17:N18"/>
    <mergeCell ref="A19:A20"/>
    <mergeCell ref="B19:B20"/>
    <mergeCell ref="C19:C20"/>
    <mergeCell ref="A13:A14"/>
    <mergeCell ref="B13:B14"/>
    <mergeCell ref="C13:C14"/>
    <mergeCell ref="A17:A18"/>
    <mergeCell ref="B17:B18"/>
    <mergeCell ref="C17:C18"/>
    <mergeCell ref="A1:N1"/>
    <mergeCell ref="E2:F2"/>
    <mergeCell ref="G2:H2"/>
    <mergeCell ref="I2:J2"/>
    <mergeCell ref="A7:A8"/>
    <mergeCell ref="B7:B8"/>
    <mergeCell ref="C7:C8"/>
  </mergeCells>
  <dataValidations count="1">
    <dataValidation type="whole" showInputMessage="1" showErrorMessage="1" sqref="K39:K48 K33:K36 K2" xr:uid="{F7D65297-80AE-4844-AE6D-8D48DDF4E4E5}">
      <formula1>1</formula1>
      <formula2>20</formula2>
    </dataValidation>
  </dataValidation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979D-0A6C-47C2-B357-B59555004AEB}">
  <dimension ref="A1:N79"/>
  <sheetViews>
    <sheetView zoomScale="90" zoomScaleNormal="90" workbookViewId="0">
      <pane xSplit="3" ySplit="2" topLeftCell="D51" activePane="bottomRight" state="frozen"/>
      <selection pane="topRight" activeCell="D1" sqref="D1"/>
      <selection pane="bottomLeft" activeCell="A3" sqref="A3"/>
      <selection pane="bottomRight" activeCell="D3" sqref="D3"/>
    </sheetView>
  </sheetViews>
  <sheetFormatPr defaultRowHeight="15.75" x14ac:dyDescent="0.25"/>
  <cols>
    <col min="1" max="1" width="5.7109375" style="597" customWidth="1"/>
    <col min="2" max="2" width="17.42578125" style="9" customWidth="1"/>
    <col min="3" max="3" width="18.42578125" style="357" customWidth="1"/>
    <col min="4" max="4" width="56.7109375" style="9" customWidth="1"/>
    <col min="5" max="5" width="21.140625" style="9" customWidth="1"/>
    <col min="6" max="6" width="18.42578125" style="9" customWidth="1"/>
    <col min="7" max="7" width="20" style="9" customWidth="1"/>
    <col min="8" max="8" width="18.85546875" style="9" customWidth="1"/>
    <col min="9" max="10" width="11.140625" style="9" customWidth="1"/>
    <col min="11" max="11" width="16" style="9" customWidth="1"/>
    <col min="12" max="12" width="23.5703125" style="9" customWidth="1"/>
    <col min="13" max="13" width="41" style="9" customWidth="1"/>
    <col min="14" max="14" width="16.5703125" style="9" customWidth="1"/>
    <col min="15" max="16384" width="9.140625" style="9"/>
  </cols>
  <sheetData>
    <row r="1" spans="1:14" ht="23.25" customHeight="1" x14ac:dyDescent="0.25">
      <c r="A1" s="1103" t="s">
        <v>0</v>
      </c>
      <c r="B1" s="1103"/>
      <c r="C1" s="1103"/>
      <c r="D1" s="1103"/>
      <c r="E1" s="1103"/>
      <c r="F1" s="1103"/>
      <c r="G1" s="1103"/>
      <c r="H1" s="1103"/>
      <c r="I1" s="1103"/>
      <c r="J1" s="1103"/>
      <c r="K1" s="1103"/>
      <c r="L1" s="1103"/>
      <c r="M1" s="1103"/>
      <c r="N1" s="1103"/>
    </row>
    <row r="2" spans="1:14" ht="47.25" x14ac:dyDescent="0.25">
      <c r="A2" s="628" t="s">
        <v>1</v>
      </c>
      <c r="B2" s="628" t="s">
        <v>2</v>
      </c>
      <c r="C2" s="628" t="s">
        <v>3</v>
      </c>
      <c r="D2" s="628" t="s">
        <v>3089</v>
      </c>
      <c r="E2" s="910" t="s">
        <v>3088</v>
      </c>
      <c r="F2" s="910"/>
      <c r="G2" s="910" t="s">
        <v>6</v>
      </c>
      <c r="H2" s="910"/>
      <c r="I2" s="910" t="s">
        <v>7</v>
      </c>
      <c r="J2" s="910"/>
      <c r="K2" s="65" t="s">
        <v>3072</v>
      </c>
      <c r="L2" s="628" t="s">
        <v>9</v>
      </c>
      <c r="M2" s="628" t="s">
        <v>1631</v>
      </c>
      <c r="N2" s="628" t="s">
        <v>10</v>
      </c>
    </row>
    <row r="3" spans="1:14" ht="126" x14ac:dyDescent="0.25">
      <c r="A3" s="802">
        <v>1</v>
      </c>
      <c r="B3" s="808" t="s">
        <v>841</v>
      </c>
      <c r="C3" s="808" t="s">
        <v>16</v>
      </c>
      <c r="D3" s="45" t="s">
        <v>2434</v>
      </c>
      <c r="E3" s="77" t="s">
        <v>17</v>
      </c>
      <c r="F3" s="77" t="s">
        <v>17</v>
      </c>
      <c r="G3" s="51">
        <v>45857</v>
      </c>
      <c r="H3" s="51">
        <v>45863</v>
      </c>
      <c r="I3" s="52">
        <v>0.33333333333333398</v>
      </c>
      <c r="J3" s="52">
        <v>0.83333333333333404</v>
      </c>
      <c r="K3" s="45">
        <v>2</v>
      </c>
      <c r="L3" s="45" t="s">
        <v>18</v>
      </c>
      <c r="M3" s="45" t="s">
        <v>2282</v>
      </c>
      <c r="N3" s="45" t="s">
        <v>17</v>
      </c>
    </row>
    <row r="4" spans="1:14" ht="63" x14ac:dyDescent="0.25">
      <c r="A4" s="804"/>
      <c r="B4" s="816"/>
      <c r="C4" s="816"/>
      <c r="D4" s="45" t="s">
        <v>2284</v>
      </c>
      <c r="E4" s="77" t="s">
        <v>17</v>
      </c>
      <c r="F4" s="77" t="s">
        <v>17</v>
      </c>
      <c r="G4" s="51">
        <v>45857</v>
      </c>
      <c r="H4" s="51">
        <v>45863</v>
      </c>
      <c r="I4" s="52">
        <v>0.83333333333333404</v>
      </c>
      <c r="J4" s="52">
        <v>0.33333333333333398</v>
      </c>
      <c r="K4" s="45">
        <v>2</v>
      </c>
      <c r="L4" s="45" t="s">
        <v>18</v>
      </c>
      <c r="M4" s="45" t="s">
        <v>2282</v>
      </c>
      <c r="N4" s="45" t="s">
        <v>17</v>
      </c>
    </row>
    <row r="5" spans="1:14" ht="110.25" x14ac:dyDescent="0.25">
      <c r="A5" s="803"/>
      <c r="B5" s="809"/>
      <c r="C5" s="809"/>
      <c r="D5" s="45" t="s">
        <v>2342</v>
      </c>
      <c r="E5" s="77" t="s">
        <v>17</v>
      </c>
      <c r="F5" s="77" t="s">
        <v>17</v>
      </c>
      <c r="G5" s="51">
        <v>45857</v>
      </c>
      <c r="H5" s="51">
        <v>45863</v>
      </c>
      <c r="I5" s="52">
        <v>0.33333333333333398</v>
      </c>
      <c r="J5" s="52">
        <v>0.83333333333333404</v>
      </c>
      <c r="K5" s="45">
        <v>2</v>
      </c>
      <c r="L5" s="45" t="s">
        <v>18</v>
      </c>
      <c r="M5" s="45" t="s">
        <v>2282</v>
      </c>
      <c r="N5" s="45" t="s">
        <v>17</v>
      </c>
    </row>
    <row r="6" spans="1:14" ht="31.5" x14ac:dyDescent="0.25">
      <c r="A6" s="42">
        <v>2</v>
      </c>
      <c r="B6" s="64" t="s">
        <v>841</v>
      </c>
      <c r="C6" s="64" t="s">
        <v>381</v>
      </c>
      <c r="D6" s="42" t="s">
        <v>3036</v>
      </c>
      <c r="E6" s="42" t="s">
        <v>23</v>
      </c>
      <c r="F6" s="42" t="s">
        <v>1545</v>
      </c>
      <c r="G6" s="2">
        <v>45857</v>
      </c>
      <c r="H6" s="2">
        <v>45857</v>
      </c>
      <c r="I6" s="1">
        <v>0.33333333333333331</v>
      </c>
      <c r="J6" s="1">
        <v>0.75</v>
      </c>
      <c r="K6" s="42">
        <v>1</v>
      </c>
      <c r="L6" s="42" t="s">
        <v>242</v>
      </c>
      <c r="M6" s="42" t="s">
        <v>1976</v>
      </c>
      <c r="N6" s="42" t="s">
        <v>323</v>
      </c>
    </row>
    <row r="7" spans="1:14" ht="57.75" customHeight="1" x14ac:dyDescent="0.25">
      <c r="A7" s="42">
        <v>3</v>
      </c>
      <c r="B7" s="64" t="s">
        <v>841</v>
      </c>
      <c r="C7" s="64" t="s">
        <v>1215</v>
      </c>
      <c r="D7" s="42" t="s">
        <v>3054</v>
      </c>
      <c r="E7" s="42" t="s">
        <v>23</v>
      </c>
      <c r="F7" s="42" t="s">
        <v>3055</v>
      </c>
      <c r="G7" s="2">
        <v>45857</v>
      </c>
      <c r="H7" s="2">
        <v>45859</v>
      </c>
      <c r="I7" s="1">
        <v>0.33333333333333331</v>
      </c>
      <c r="J7" s="1">
        <v>0.75</v>
      </c>
      <c r="K7" s="42">
        <v>4</v>
      </c>
      <c r="L7" s="42" t="s">
        <v>276</v>
      </c>
      <c r="M7" s="42" t="s">
        <v>3056</v>
      </c>
      <c r="N7" s="42" t="s">
        <v>23</v>
      </c>
    </row>
    <row r="8" spans="1:14" ht="47.25" x14ac:dyDescent="0.25">
      <c r="A8" s="42">
        <v>4</v>
      </c>
      <c r="B8" s="64" t="s">
        <v>841</v>
      </c>
      <c r="C8" s="64" t="s">
        <v>386</v>
      </c>
      <c r="D8" s="42" t="s">
        <v>3101</v>
      </c>
      <c r="E8" s="366" t="s">
        <v>350</v>
      </c>
      <c r="F8" s="629" t="s">
        <v>1821</v>
      </c>
      <c r="G8" s="2">
        <v>45857</v>
      </c>
      <c r="H8" s="2">
        <v>45857</v>
      </c>
      <c r="I8" s="1">
        <v>0.33333333333333331</v>
      </c>
      <c r="J8" s="1">
        <v>0.75</v>
      </c>
      <c r="K8" s="42">
        <v>1</v>
      </c>
      <c r="L8" s="42" t="s">
        <v>901</v>
      </c>
      <c r="M8" s="42" t="s">
        <v>3031</v>
      </c>
      <c r="N8" s="42" t="s">
        <v>23</v>
      </c>
    </row>
    <row r="9" spans="1:14" ht="31.5" x14ac:dyDescent="0.25">
      <c r="A9" s="42">
        <v>5</v>
      </c>
      <c r="B9" s="64" t="s">
        <v>841</v>
      </c>
      <c r="C9" s="64" t="s">
        <v>385</v>
      </c>
      <c r="D9" s="42" t="s">
        <v>3079</v>
      </c>
      <c r="E9" s="42" t="s">
        <v>26</v>
      </c>
      <c r="F9" s="42" t="s">
        <v>23</v>
      </c>
      <c r="G9" s="2">
        <v>45857</v>
      </c>
      <c r="H9" s="2">
        <v>45857</v>
      </c>
      <c r="I9" s="1">
        <v>0.5</v>
      </c>
      <c r="J9" s="1">
        <v>0.58333333333333337</v>
      </c>
      <c r="K9" s="45">
        <v>2</v>
      </c>
      <c r="L9" s="42" t="s">
        <v>987</v>
      </c>
      <c r="M9" s="42" t="s">
        <v>3053</v>
      </c>
      <c r="N9" s="42" t="s">
        <v>23</v>
      </c>
    </row>
    <row r="10" spans="1:14" s="47" customFormat="1" ht="31.5" x14ac:dyDescent="0.25">
      <c r="A10" s="799">
        <v>6</v>
      </c>
      <c r="B10" s="808" t="s">
        <v>938</v>
      </c>
      <c r="C10" s="808" t="s">
        <v>939</v>
      </c>
      <c r="D10" s="50" t="s">
        <v>3086</v>
      </c>
      <c r="E10" s="42" t="s">
        <v>23</v>
      </c>
      <c r="F10" s="50" t="s">
        <v>21</v>
      </c>
      <c r="G10" s="51">
        <v>45859</v>
      </c>
      <c r="H10" s="51">
        <v>45859</v>
      </c>
      <c r="I10" s="996">
        <v>0.33333333333333398</v>
      </c>
      <c r="J10" s="52">
        <v>0.83333333333333404</v>
      </c>
      <c r="K10" s="45">
        <v>2</v>
      </c>
      <c r="L10" s="45" t="s">
        <v>107</v>
      </c>
      <c r="M10" s="45" t="s">
        <v>2770</v>
      </c>
      <c r="N10" s="42" t="s">
        <v>23</v>
      </c>
    </row>
    <row r="11" spans="1:14" s="47" customFormat="1" ht="47.25" x14ac:dyDescent="0.25">
      <c r="A11" s="801"/>
      <c r="B11" s="809"/>
      <c r="C11" s="809"/>
      <c r="D11" s="42" t="s">
        <v>3003</v>
      </c>
      <c r="E11" s="42" t="s">
        <v>304</v>
      </c>
      <c r="F11" s="42" t="s">
        <v>3102</v>
      </c>
      <c r="G11" s="42" t="s">
        <v>3004</v>
      </c>
      <c r="H11" s="42" t="s">
        <v>3004</v>
      </c>
      <c r="I11" s="998"/>
      <c r="J11" s="1">
        <v>0.45833333333333331</v>
      </c>
      <c r="K11" s="42">
        <v>1</v>
      </c>
      <c r="L11" s="42" t="s">
        <v>615</v>
      </c>
      <c r="M11" s="42" t="s">
        <v>3080</v>
      </c>
      <c r="N11" s="42" t="s">
        <v>23</v>
      </c>
    </row>
    <row r="12" spans="1:14" ht="47.25" x14ac:dyDescent="0.25">
      <c r="A12" s="802">
        <v>7</v>
      </c>
      <c r="B12" s="810" t="s">
        <v>140</v>
      </c>
      <c r="C12" s="810" t="s">
        <v>1024</v>
      </c>
      <c r="D12" s="42" t="s">
        <v>3120</v>
      </c>
      <c r="E12" s="366" t="s">
        <v>350</v>
      </c>
      <c r="F12" s="629" t="s">
        <v>3103</v>
      </c>
      <c r="G12" s="2">
        <v>45859</v>
      </c>
      <c r="H12" s="2">
        <v>45859</v>
      </c>
      <c r="I12" s="1">
        <v>0.33333333333333331</v>
      </c>
      <c r="J12" s="1">
        <v>0.70833333333333337</v>
      </c>
      <c r="K12" s="42">
        <v>5</v>
      </c>
      <c r="L12" s="42" t="s">
        <v>23</v>
      </c>
      <c r="M12" s="42" t="s">
        <v>3090</v>
      </c>
      <c r="N12" s="42" t="s">
        <v>23</v>
      </c>
    </row>
    <row r="13" spans="1:14" ht="37.5" customHeight="1" x14ac:dyDescent="0.25">
      <c r="A13" s="804"/>
      <c r="B13" s="811"/>
      <c r="C13" s="811"/>
      <c r="D13" s="42" t="s">
        <v>3081</v>
      </c>
      <c r="E13" s="366" t="s">
        <v>21</v>
      </c>
      <c r="F13" s="42" t="s">
        <v>23</v>
      </c>
      <c r="G13" s="366" t="s">
        <v>2949</v>
      </c>
      <c r="H13" s="366" t="s">
        <v>2949</v>
      </c>
      <c r="I13" s="873">
        <v>0.54166666666666663</v>
      </c>
      <c r="J13" s="1">
        <v>11293.541666666666</v>
      </c>
      <c r="K13" s="42">
        <v>1</v>
      </c>
      <c r="L13" s="42" t="s">
        <v>2948</v>
      </c>
      <c r="M13" s="42" t="s">
        <v>2947</v>
      </c>
      <c r="N13" s="42"/>
    </row>
    <row r="14" spans="1:14" ht="31.5" x14ac:dyDescent="0.25">
      <c r="A14" s="804"/>
      <c r="B14" s="811"/>
      <c r="C14" s="811"/>
      <c r="D14" s="42" t="s">
        <v>3082</v>
      </c>
      <c r="E14" s="42" t="s">
        <v>33</v>
      </c>
      <c r="F14" s="42" t="s">
        <v>23</v>
      </c>
      <c r="G14" s="2">
        <v>45859</v>
      </c>
      <c r="H14" s="2">
        <v>45859</v>
      </c>
      <c r="I14" s="874"/>
      <c r="J14" s="1">
        <v>0.58333333333333337</v>
      </c>
      <c r="K14" s="42">
        <v>1</v>
      </c>
      <c r="L14" s="42" t="s">
        <v>284</v>
      </c>
      <c r="M14" s="42" t="s">
        <v>3057</v>
      </c>
      <c r="N14" s="42" t="s">
        <v>23</v>
      </c>
    </row>
    <row r="15" spans="1:14" ht="31.5" x14ac:dyDescent="0.25">
      <c r="A15" s="804"/>
      <c r="B15" s="811"/>
      <c r="C15" s="811"/>
      <c r="D15" s="42" t="s">
        <v>3026</v>
      </c>
      <c r="E15" s="2" t="s">
        <v>21</v>
      </c>
      <c r="F15" s="2" t="s">
        <v>132</v>
      </c>
      <c r="G15" s="2">
        <v>45859</v>
      </c>
      <c r="H15" s="2">
        <v>45859</v>
      </c>
      <c r="I15" s="874"/>
      <c r="J15" s="1">
        <v>0.625</v>
      </c>
      <c r="K15" s="42">
        <v>1</v>
      </c>
      <c r="L15" s="42" t="s">
        <v>133</v>
      </c>
      <c r="M15" s="42" t="s">
        <v>3027</v>
      </c>
      <c r="N15" s="42"/>
    </row>
    <row r="16" spans="1:14" ht="31.5" x14ac:dyDescent="0.25">
      <c r="A16" s="804"/>
      <c r="B16" s="811"/>
      <c r="C16" s="811"/>
      <c r="D16" s="42" t="s">
        <v>3009</v>
      </c>
      <c r="E16" s="33" t="s">
        <v>26</v>
      </c>
      <c r="F16" s="42" t="s">
        <v>23</v>
      </c>
      <c r="G16" s="2">
        <v>45859</v>
      </c>
      <c r="H16" s="2">
        <f>G16</f>
        <v>45859</v>
      </c>
      <c r="I16" s="874"/>
      <c r="J16" s="1">
        <v>0.625</v>
      </c>
      <c r="K16" s="42">
        <v>1</v>
      </c>
      <c r="L16" s="42" t="s">
        <v>49</v>
      </c>
      <c r="M16" s="33" t="s">
        <v>3008</v>
      </c>
      <c r="N16" s="42" t="s">
        <v>23</v>
      </c>
    </row>
    <row r="17" spans="1:14" ht="31.5" x14ac:dyDescent="0.25">
      <c r="A17" s="804"/>
      <c r="B17" s="811"/>
      <c r="C17" s="811"/>
      <c r="D17" s="42" t="s">
        <v>3039</v>
      </c>
      <c r="E17" s="42" t="s">
        <v>3038</v>
      </c>
      <c r="F17" s="42" t="s">
        <v>23</v>
      </c>
      <c r="G17" s="2">
        <v>45859</v>
      </c>
      <c r="H17" s="2">
        <v>45859</v>
      </c>
      <c r="I17" s="874"/>
      <c r="J17" s="1">
        <v>0.61805555555555558</v>
      </c>
      <c r="K17" s="42">
        <v>1</v>
      </c>
      <c r="L17" s="42" t="s">
        <v>601</v>
      </c>
      <c r="M17" s="42" t="s">
        <v>3037</v>
      </c>
      <c r="N17" s="42" t="s">
        <v>23</v>
      </c>
    </row>
    <row r="18" spans="1:14" s="47" customFormat="1" ht="42" customHeight="1" x14ac:dyDescent="0.25">
      <c r="A18" s="803"/>
      <c r="B18" s="812"/>
      <c r="C18" s="812"/>
      <c r="D18" s="45" t="s">
        <v>3092</v>
      </c>
      <c r="E18" s="64" t="s">
        <v>1285</v>
      </c>
      <c r="F18" s="64" t="s">
        <v>23</v>
      </c>
      <c r="G18" s="61">
        <v>45859</v>
      </c>
      <c r="H18" s="61">
        <v>45859</v>
      </c>
      <c r="I18" s="1023"/>
      <c r="J18" s="78">
        <v>0.625</v>
      </c>
      <c r="K18" s="45">
        <v>1</v>
      </c>
      <c r="L18" s="64" t="s">
        <v>1755</v>
      </c>
      <c r="M18" s="45" t="s">
        <v>3091</v>
      </c>
      <c r="N18" s="64" t="s">
        <v>23</v>
      </c>
    </row>
    <row r="19" spans="1:14" x14ac:dyDescent="0.25">
      <c r="A19" s="42">
        <v>8</v>
      </c>
      <c r="B19" s="64" t="s">
        <v>841</v>
      </c>
      <c r="C19" s="630" t="s">
        <v>678</v>
      </c>
      <c r="D19" s="42" t="s">
        <v>92</v>
      </c>
      <c r="E19" s="42" t="s">
        <v>23</v>
      </c>
      <c r="F19" s="42" t="s">
        <v>93</v>
      </c>
      <c r="G19" s="2">
        <v>45859</v>
      </c>
      <c r="H19" s="2">
        <v>45859</v>
      </c>
      <c r="I19" s="1">
        <v>0.33333333333333331</v>
      </c>
      <c r="J19" s="1">
        <v>0.79166666666666663</v>
      </c>
      <c r="K19" s="42">
        <v>2</v>
      </c>
      <c r="L19" s="42" t="s">
        <v>289</v>
      </c>
      <c r="M19" s="42" t="s">
        <v>95</v>
      </c>
      <c r="N19" s="42" t="s">
        <v>23</v>
      </c>
    </row>
    <row r="20" spans="1:14" ht="31.5" x14ac:dyDescent="0.25">
      <c r="A20" s="42">
        <v>9</v>
      </c>
      <c r="B20" s="64" t="s">
        <v>3104</v>
      </c>
      <c r="C20" s="64" t="s">
        <v>1142</v>
      </c>
      <c r="D20" s="42" t="s">
        <v>1546</v>
      </c>
      <c r="E20" s="42" t="s">
        <v>1545</v>
      </c>
      <c r="F20" s="42" t="s">
        <v>23</v>
      </c>
      <c r="G20" s="2">
        <v>45859</v>
      </c>
      <c r="H20" s="2">
        <v>45859</v>
      </c>
      <c r="I20" s="1">
        <v>0.33333333333333331</v>
      </c>
      <c r="J20" s="1">
        <v>0.66666666666666663</v>
      </c>
      <c r="K20" s="42">
        <v>1</v>
      </c>
      <c r="L20" s="42" t="s">
        <v>149</v>
      </c>
      <c r="M20" s="42" t="s">
        <v>150</v>
      </c>
      <c r="N20" s="42" t="s">
        <v>23</v>
      </c>
    </row>
    <row r="21" spans="1:14" s="47" customFormat="1" ht="31.5" x14ac:dyDescent="0.25">
      <c r="A21" s="42">
        <v>10</v>
      </c>
      <c r="B21" s="64" t="s">
        <v>841</v>
      </c>
      <c r="C21" s="64" t="s">
        <v>385</v>
      </c>
      <c r="D21" s="42" t="s">
        <v>3017</v>
      </c>
      <c r="E21" s="42" t="s">
        <v>23</v>
      </c>
      <c r="F21" s="42" t="s">
        <v>21</v>
      </c>
      <c r="G21" s="2" t="s">
        <v>3018</v>
      </c>
      <c r="H21" s="2" t="s">
        <v>3018</v>
      </c>
      <c r="I21" s="1">
        <v>0.54166666666666663</v>
      </c>
      <c r="J21" s="1">
        <v>0.70833333333333337</v>
      </c>
      <c r="K21" s="42">
        <v>1</v>
      </c>
      <c r="L21" s="42" t="s">
        <v>42</v>
      </c>
      <c r="M21" s="42" t="s">
        <v>3019</v>
      </c>
      <c r="N21" s="42" t="s">
        <v>23</v>
      </c>
    </row>
    <row r="22" spans="1:14" s="412" customFormat="1" ht="38.25" customHeight="1" x14ac:dyDescent="0.25">
      <c r="A22" s="802">
        <v>11</v>
      </c>
      <c r="B22" s="810" t="s">
        <v>841</v>
      </c>
      <c r="C22" s="1104" t="s">
        <v>679</v>
      </c>
      <c r="D22" s="42" t="s">
        <v>3046</v>
      </c>
      <c r="E22" s="42" t="s">
        <v>1507</v>
      </c>
      <c r="F22" s="42" t="s">
        <v>3045</v>
      </c>
      <c r="G22" s="2">
        <v>45860</v>
      </c>
      <c r="H22" s="2">
        <f>G22</f>
        <v>45860</v>
      </c>
      <c r="I22" s="21">
        <v>0.14583333333333334</v>
      </c>
      <c r="J22" s="21">
        <v>0.25</v>
      </c>
      <c r="K22" s="42">
        <v>1</v>
      </c>
      <c r="L22" s="42" t="s">
        <v>53</v>
      </c>
      <c r="M22" s="42" t="s">
        <v>3044</v>
      </c>
      <c r="N22" s="42"/>
    </row>
    <row r="23" spans="1:14" ht="47.25" x14ac:dyDescent="0.25">
      <c r="A23" s="803"/>
      <c r="B23" s="812"/>
      <c r="C23" s="812"/>
      <c r="D23" s="42" t="s">
        <v>3105</v>
      </c>
      <c r="E23" s="366" t="s">
        <v>26</v>
      </c>
      <c r="F23" s="366" t="s">
        <v>23</v>
      </c>
      <c r="G23" s="2">
        <v>45860</v>
      </c>
      <c r="H23" s="2">
        <v>45860</v>
      </c>
      <c r="I23" s="1">
        <v>0.14583333333333334</v>
      </c>
      <c r="J23" s="1">
        <v>0.22916666666666666</v>
      </c>
      <c r="K23" s="42">
        <v>1</v>
      </c>
      <c r="L23" s="42" t="s">
        <v>1575</v>
      </c>
      <c r="M23" s="42" t="s">
        <v>1577</v>
      </c>
      <c r="N23" s="42" t="s">
        <v>23</v>
      </c>
    </row>
    <row r="24" spans="1:14" ht="31.5" x14ac:dyDescent="0.25">
      <c r="A24" s="42">
        <v>12</v>
      </c>
      <c r="B24" s="64" t="s">
        <v>841</v>
      </c>
      <c r="C24" s="64" t="s">
        <v>1030</v>
      </c>
      <c r="D24" s="42" t="s">
        <v>3050</v>
      </c>
      <c r="E24" s="42" t="s">
        <v>23</v>
      </c>
      <c r="F24" s="42" t="s">
        <v>28</v>
      </c>
      <c r="G24" s="2">
        <v>45860</v>
      </c>
      <c r="H24" s="2">
        <v>45860</v>
      </c>
      <c r="I24" s="21">
        <v>0.3125</v>
      </c>
      <c r="J24" s="21">
        <v>0.625</v>
      </c>
      <c r="K24" s="42">
        <v>3</v>
      </c>
      <c r="L24" s="42" t="s">
        <v>59</v>
      </c>
      <c r="M24" s="42" t="s">
        <v>61</v>
      </c>
      <c r="N24" s="42"/>
    </row>
    <row r="25" spans="1:14" ht="47.25" x14ac:dyDescent="0.25">
      <c r="A25" s="42">
        <v>13</v>
      </c>
      <c r="B25" s="64" t="s">
        <v>140</v>
      </c>
      <c r="C25" s="64" t="s">
        <v>2996</v>
      </c>
      <c r="D25" s="42" t="s">
        <v>3120</v>
      </c>
      <c r="E25" s="366" t="s">
        <v>350</v>
      </c>
      <c r="F25" s="629" t="s">
        <v>3103</v>
      </c>
      <c r="G25" s="2">
        <v>45860</v>
      </c>
      <c r="H25" s="2">
        <v>45860</v>
      </c>
      <c r="I25" s="1">
        <v>0.33333333333333331</v>
      </c>
      <c r="J25" s="1">
        <v>0.70833333333333337</v>
      </c>
      <c r="K25" s="66">
        <v>11</v>
      </c>
      <c r="L25" s="42" t="s">
        <v>23</v>
      </c>
      <c r="M25" s="42" t="s">
        <v>3090</v>
      </c>
      <c r="N25" s="42" t="s">
        <v>23</v>
      </c>
    </row>
    <row r="26" spans="1:14" ht="31.5" x14ac:dyDescent="0.25">
      <c r="A26" s="42">
        <v>14</v>
      </c>
      <c r="B26" s="64" t="s">
        <v>841</v>
      </c>
      <c r="C26" s="64" t="s">
        <v>142</v>
      </c>
      <c r="D26" s="42" t="s">
        <v>3063</v>
      </c>
      <c r="E26" s="42" t="s">
        <v>3014</v>
      </c>
      <c r="F26" s="42" t="s">
        <v>23</v>
      </c>
      <c r="G26" s="2">
        <v>45860</v>
      </c>
      <c r="H26" s="2">
        <v>45860</v>
      </c>
      <c r="I26" s="1">
        <v>0.33333333333333331</v>
      </c>
      <c r="J26" s="1">
        <v>0.58333333333333337</v>
      </c>
      <c r="K26" s="42">
        <v>1</v>
      </c>
      <c r="L26" s="42" t="s">
        <v>276</v>
      </c>
      <c r="M26" s="42" t="s">
        <v>3062</v>
      </c>
      <c r="N26" s="42" t="s">
        <v>23</v>
      </c>
    </row>
    <row r="27" spans="1:14" ht="40.5" customHeight="1" x14ac:dyDescent="0.25">
      <c r="A27" s="42">
        <v>15</v>
      </c>
      <c r="B27" s="64" t="s">
        <v>1408</v>
      </c>
      <c r="C27" s="64" t="s">
        <v>3034</v>
      </c>
      <c r="D27" s="42" t="s">
        <v>2195</v>
      </c>
      <c r="E27" s="42" t="s">
        <v>1411</v>
      </c>
      <c r="F27" s="42" t="s">
        <v>1343</v>
      </c>
      <c r="G27" s="2">
        <v>45860</v>
      </c>
      <c r="H27" s="2">
        <v>45860</v>
      </c>
      <c r="I27" s="1">
        <v>0.375</v>
      </c>
      <c r="J27" s="1">
        <v>0.625</v>
      </c>
      <c r="K27" s="42">
        <v>1</v>
      </c>
      <c r="L27" s="42" t="s">
        <v>342</v>
      </c>
      <c r="M27" s="42" t="s">
        <v>2237</v>
      </c>
      <c r="N27" s="42"/>
    </row>
    <row r="28" spans="1:14" ht="31.5" x14ac:dyDescent="0.25">
      <c r="A28" s="802">
        <v>16</v>
      </c>
      <c r="B28" s="810" t="s">
        <v>841</v>
      </c>
      <c r="C28" s="810" t="s">
        <v>386</v>
      </c>
      <c r="D28" s="42" t="s">
        <v>3061</v>
      </c>
      <c r="E28" s="42" t="s">
        <v>23</v>
      </c>
      <c r="F28" s="42" t="s">
        <v>33</v>
      </c>
      <c r="G28" s="2">
        <v>45860</v>
      </c>
      <c r="H28" s="2">
        <v>45860</v>
      </c>
      <c r="I28" s="873">
        <v>0.45833333333333331</v>
      </c>
      <c r="J28" s="1">
        <v>0.58333333333333337</v>
      </c>
      <c r="K28" s="42">
        <v>1</v>
      </c>
      <c r="L28" s="42" t="s">
        <v>987</v>
      </c>
      <c r="M28" s="42" t="s">
        <v>3053</v>
      </c>
      <c r="N28" s="42" t="s">
        <v>23</v>
      </c>
    </row>
    <row r="29" spans="1:14" ht="63" x14ac:dyDescent="0.25">
      <c r="A29" s="803"/>
      <c r="B29" s="812"/>
      <c r="C29" s="812"/>
      <c r="D29" s="42" t="s">
        <v>3106</v>
      </c>
      <c r="E29" s="366" t="s">
        <v>350</v>
      </c>
      <c r="F29" s="42" t="s">
        <v>3033</v>
      </c>
      <c r="G29" s="2">
        <v>45860</v>
      </c>
      <c r="H29" s="2">
        <v>45860</v>
      </c>
      <c r="I29" s="1023"/>
      <c r="J29" s="1">
        <v>0.58333333333333337</v>
      </c>
      <c r="K29" s="42">
        <v>2</v>
      </c>
      <c r="L29" s="42" t="s">
        <v>901</v>
      </c>
      <c r="M29" s="42" t="s">
        <v>3032</v>
      </c>
      <c r="N29" s="42" t="s">
        <v>23</v>
      </c>
    </row>
    <row r="30" spans="1:14" s="124" customFormat="1" ht="31.5" x14ac:dyDescent="0.25">
      <c r="A30" s="42">
        <v>17</v>
      </c>
      <c r="B30" s="64" t="s">
        <v>841</v>
      </c>
      <c r="C30" s="64" t="s">
        <v>138</v>
      </c>
      <c r="D30" s="42" t="s">
        <v>3078</v>
      </c>
      <c r="E30" s="366" t="s">
        <v>26</v>
      </c>
      <c r="F30" s="366" t="s">
        <v>23</v>
      </c>
      <c r="G30" s="2">
        <v>45860</v>
      </c>
      <c r="H30" s="2">
        <v>45860</v>
      </c>
      <c r="I30" s="1">
        <v>0.5</v>
      </c>
      <c r="J30" s="1">
        <v>0.58333333333333337</v>
      </c>
      <c r="K30" s="42">
        <v>1</v>
      </c>
      <c r="L30" s="42" t="s">
        <v>710</v>
      </c>
      <c r="M30" s="42" t="s">
        <v>3047</v>
      </c>
      <c r="N30" s="42" t="s">
        <v>23</v>
      </c>
    </row>
    <row r="31" spans="1:14" s="124" customFormat="1" ht="39.75" customHeight="1" x14ac:dyDescent="0.25">
      <c r="A31" s="802">
        <v>18</v>
      </c>
      <c r="B31" s="810" t="s">
        <v>841</v>
      </c>
      <c r="C31" s="810" t="s">
        <v>563</v>
      </c>
      <c r="D31" s="42" t="s">
        <v>3028</v>
      </c>
      <c r="E31" s="2" t="s">
        <v>23</v>
      </c>
      <c r="F31" s="2" t="s">
        <v>3029</v>
      </c>
      <c r="G31" s="2">
        <v>45860</v>
      </c>
      <c r="H31" s="2">
        <v>45860</v>
      </c>
      <c r="I31" s="873">
        <v>0.5</v>
      </c>
      <c r="J31" s="1">
        <v>0.625</v>
      </c>
      <c r="K31" s="42">
        <v>1</v>
      </c>
      <c r="L31" s="42" t="s">
        <v>522</v>
      </c>
      <c r="M31" s="42" t="s">
        <v>3030</v>
      </c>
      <c r="N31" s="42"/>
    </row>
    <row r="32" spans="1:14" s="124" customFormat="1" ht="47.25" x14ac:dyDescent="0.25">
      <c r="A32" s="804"/>
      <c r="B32" s="811"/>
      <c r="C32" s="811"/>
      <c r="D32" s="20" t="s">
        <v>3024</v>
      </c>
      <c r="E32" s="20" t="s">
        <v>326</v>
      </c>
      <c r="F32" s="20" t="s">
        <v>26</v>
      </c>
      <c r="G32" s="54">
        <v>45860</v>
      </c>
      <c r="H32" s="54">
        <v>45860</v>
      </c>
      <c r="I32" s="874"/>
      <c r="J32" s="55">
        <v>0.75</v>
      </c>
      <c r="K32" s="20">
        <v>2</v>
      </c>
      <c r="L32" s="20" t="s">
        <v>327</v>
      </c>
      <c r="M32" s="20" t="s">
        <v>3025</v>
      </c>
      <c r="N32" s="20" t="s">
        <v>153</v>
      </c>
    </row>
    <row r="33" spans="1:14" s="631" customFormat="1" ht="31.5" x14ac:dyDescent="0.25">
      <c r="A33" s="803"/>
      <c r="B33" s="812"/>
      <c r="C33" s="812"/>
      <c r="D33" s="64" t="s">
        <v>3094</v>
      </c>
      <c r="E33" s="42" t="s">
        <v>1564</v>
      </c>
      <c r="F33" s="64" t="s">
        <v>21</v>
      </c>
      <c r="G33" s="61">
        <v>45860</v>
      </c>
      <c r="H33" s="61">
        <v>45860</v>
      </c>
      <c r="I33" s="1023"/>
      <c r="J33" s="78">
        <v>0.625</v>
      </c>
      <c r="K33" s="45">
        <v>1</v>
      </c>
      <c r="L33" s="64" t="s">
        <v>1755</v>
      </c>
      <c r="M33" s="42" t="s">
        <v>3093</v>
      </c>
      <c r="N33" s="64" t="s">
        <v>23</v>
      </c>
    </row>
    <row r="34" spans="1:14" ht="47.25" x14ac:dyDescent="0.25">
      <c r="A34" s="53">
        <v>19</v>
      </c>
      <c r="B34" s="64" t="s">
        <v>140</v>
      </c>
      <c r="C34" s="85" t="s">
        <v>1024</v>
      </c>
      <c r="D34" s="53" t="s">
        <v>3060</v>
      </c>
      <c r="E34" s="53" t="s">
        <v>64</v>
      </c>
      <c r="F34" s="53" t="s">
        <v>21</v>
      </c>
      <c r="G34" s="56">
        <v>45860</v>
      </c>
      <c r="H34" s="56">
        <v>45860</v>
      </c>
      <c r="I34" s="57">
        <v>0.58333333333333337</v>
      </c>
      <c r="J34" s="57">
        <v>0.66666666666666663</v>
      </c>
      <c r="K34" s="53">
        <v>5</v>
      </c>
      <c r="L34" s="53" t="s">
        <v>289</v>
      </c>
      <c r="M34" s="53" t="s">
        <v>3059</v>
      </c>
      <c r="N34" s="53" t="s">
        <v>23</v>
      </c>
    </row>
    <row r="35" spans="1:14" ht="47.25" x14ac:dyDescent="0.25">
      <c r="A35" s="802">
        <v>20</v>
      </c>
      <c r="B35" s="810" t="s">
        <v>841</v>
      </c>
      <c r="C35" s="810" t="s">
        <v>3107</v>
      </c>
      <c r="D35" s="42" t="s">
        <v>3108</v>
      </c>
      <c r="E35" s="42" t="s">
        <v>58</v>
      </c>
      <c r="F35" s="42" t="s">
        <v>23</v>
      </c>
      <c r="G35" s="2">
        <v>45860</v>
      </c>
      <c r="H35" s="2">
        <v>45860</v>
      </c>
      <c r="I35" s="21">
        <v>0.71180555555555547</v>
      </c>
      <c r="J35" s="21">
        <v>0.79166666666666663</v>
      </c>
      <c r="K35" s="42">
        <v>1</v>
      </c>
      <c r="L35" s="42" t="s">
        <v>59</v>
      </c>
      <c r="M35" s="42" t="s">
        <v>921</v>
      </c>
      <c r="N35" s="42"/>
    </row>
    <row r="36" spans="1:14" ht="31.5" x14ac:dyDescent="0.25">
      <c r="A36" s="803"/>
      <c r="B36" s="812"/>
      <c r="C36" s="812"/>
      <c r="D36" s="42" t="s">
        <v>3109</v>
      </c>
      <c r="E36" s="42" t="s">
        <v>98</v>
      </c>
      <c r="F36" s="42" t="s">
        <v>64</v>
      </c>
      <c r="G36" s="2">
        <v>45860</v>
      </c>
      <c r="H36" s="2">
        <v>45860</v>
      </c>
      <c r="I36" s="1">
        <v>0.72916666666666663</v>
      </c>
      <c r="J36" s="1">
        <v>0.8125</v>
      </c>
      <c r="K36" s="42">
        <v>1</v>
      </c>
      <c r="L36" s="42" t="s">
        <v>289</v>
      </c>
      <c r="M36" s="42" t="s">
        <v>3058</v>
      </c>
      <c r="N36" s="42" t="s">
        <v>23</v>
      </c>
    </row>
    <row r="37" spans="1:14" s="412" customFormat="1" ht="31.5" x14ac:dyDescent="0.25">
      <c r="A37" s="802">
        <v>21</v>
      </c>
      <c r="B37" s="810" t="s">
        <v>140</v>
      </c>
      <c r="C37" s="810" t="s">
        <v>2997</v>
      </c>
      <c r="D37" s="42" t="s">
        <v>3043</v>
      </c>
      <c r="E37" s="42" t="s">
        <v>2263</v>
      </c>
      <c r="F37" s="42" t="s">
        <v>33</v>
      </c>
      <c r="G37" s="2">
        <v>45860</v>
      </c>
      <c r="H37" s="2">
        <f>G37</f>
        <v>45860</v>
      </c>
      <c r="I37" s="873">
        <v>0.79166666666666663</v>
      </c>
      <c r="J37" s="1">
        <v>0.875</v>
      </c>
      <c r="K37" s="42">
        <v>1</v>
      </c>
      <c r="L37" s="42" t="s">
        <v>53</v>
      </c>
      <c r="M37" s="42" t="s">
        <v>3042</v>
      </c>
      <c r="N37" s="42"/>
    </row>
    <row r="38" spans="1:14" ht="31.5" x14ac:dyDescent="0.25">
      <c r="A38" s="804"/>
      <c r="B38" s="811"/>
      <c r="C38" s="811"/>
      <c r="D38" s="42" t="s">
        <v>3049</v>
      </c>
      <c r="E38" s="42" t="s">
        <v>23</v>
      </c>
      <c r="F38" s="42" t="s">
        <v>178</v>
      </c>
      <c r="G38" s="2">
        <v>45860</v>
      </c>
      <c r="H38" s="2">
        <v>45860</v>
      </c>
      <c r="I38" s="874"/>
      <c r="J38" s="21">
        <v>0.875</v>
      </c>
      <c r="K38" s="42">
        <v>1</v>
      </c>
      <c r="L38" s="42" t="s">
        <v>59</v>
      </c>
      <c r="M38" s="42" t="s">
        <v>3048</v>
      </c>
      <c r="N38" s="42"/>
    </row>
    <row r="39" spans="1:14" s="354" customFormat="1" ht="31.5" x14ac:dyDescent="0.25">
      <c r="A39" s="804"/>
      <c r="B39" s="811"/>
      <c r="C39" s="811"/>
      <c r="D39" s="64" t="s">
        <v>2406</v>
      </c>
      <c r="E39" s="64" t="s">
        <v>23</v>
      </c>
      <c r="F39" s="76" t="s">
        <v>21</v>
      </c>
      <c r="G39" s="61">
        <v>45860</v>
      </c>
      <c r="H39" s="61">
        <v>45860</v>
      </c>
      <c r="I39" s="874"/>
      <c r="J39" s="100">
        <v>0.875</v>
      </c>
      <c r="K39" s="64">
        <v>1</v>
      </c>
      <c r="L39" s="64" t="s">
        <v>119</v>
      </c>
      <c r="M39" s="64" t="s">
        <v>120</v>
      </c>
      <c r="N39" s="76"/>
    </row>
    <row r="40" spans="1:14" ht="39.75" customHeight="1" x14ac:dyDescent="0.25">
      <c r="A40" s="804"/>
      <c r="B40" s="811"/>
      <c r="C40" s="811"/>
      <c r="D40" s="42" t="s">
        <v>1574</v>
      </c>
      <c r="E40" s="366" t="s">
        <v>23</v>
      </c>
      <c r="F40" s="366" t="s">
        <v>26</v>
      </c>
      <c r="G40" s="2">
        <v>45860</v>
      </c>
      <c r="H40" s="2">
        <v>45860</v>
      </c>
      <c r="I40" s="874"/>
      <c r="J40" s="1">
        <v>0.875</v>
      </c>
      <c r="K40" s="42">
        <v>1</v>
      </c>
      <c r="L40" s="42" t="s">
        <v>1575</v>
      </c>
      <c r="M40" s="42" t="s">
        <v>1576</v>
      </c>
      <c r="N40" s="42" t="s">
        <v>23</v>
      </c>
    </row>
    <row r="41" spans="1:14" ht="31.5" x14ac:dyDescent="0.25">
      <c r="A41" s="804"/>
      <c r="B41" s="811"/>
      <c r="C41" s="811"/>
      <c r="D41" s="42" t="s">
        <v>3084</v>
      </c>
      <c r="E41" s="366" t="s">
        <v>350</v>
      </c>
      <c r="F41" s="629" t="s">
        <v>1821</v>
      </c>
      <c r="G41" s="2">
        <v>45860</v>
      </c>
      <c r="H41" s="2">
        <v>45860</v>
      </c>
      <c r="I41" s="874"/>
      <c r="J41" s="1">
        <v>0.89583333333333337</v>
      </c>
      <c r="K41" s="42">
        <v>1</v>
      </c>
      <c r="L41" s="42" t="s">
        <v>901</v>
      </c>
      <c r="M41" s="42" t="s">
        <v>3083</v>
      </c>
      <c r="N41" s="42" t="s">
        <v>23</v>
      </c>
    </row>
    <row r="42" spans="1:14" ht="31.5" x14ac:dyDescent="0.25">
      <c r="A42" s="803"/>
      <c r="B42" s="812"/>
      <c r="C42" s="812"/>
      <c r="D42" s="42" t="s">
        <v>3021</v>
      </c>
      <c r="E42" s="42" t="s">
        <v>64</v>
      </c>
      <c r="F42" s="42" t="s">
        <v>885</v>
      </c>
      <c r="G42" s="2">
        <v>45860</v>
      </c>
      <c r="H42" s="2">
        <v>45860</v>
      </c>
      <c r="I42" s="1023"/>
      <c r="J42" s="1">
        <v>0.91666666666666663</v>
      </c>
      <c r="K42" s="42">
        <v>1</v>
      </c>
      <c r="L42" s="42" t="s">
        <v>425</v>
      </c>
      <c r="M42" s="42" t="s">
        <v>3020</v>
      </c>
      <c r="N42" s="42"/>
    </row>
    <row r="43" spans="1:14" s="354" customFormat="1" ht="47.25" x14ac:dyDescent="0.25">
      <c r="A43" s="45">
        <v>22</v>
      </c>
      <c r="B43" s="50" t="s">
        <v>841</v>
      </c>
      <c r="C43" s="50" t="s">
        <v>563</v>
      </c>
      <c r="D43" s="64" t="s">
        <v>3110</v>
      </c>
      <c r="E43" s="50" t="s">
        <v>1964</v>
      </c>
      <c r="F43" s="64" t="s">
        <v>23</v>
      </c>
      <c r="G43" s="61">
        <v>45860</v>
      </c>
      <c r="H43" s="61">
        <v>45860</v>
      </c>
      <c r="I43" s="97">
        <v>0.83333333333333337</v>
      </c>
      <c r="J43" s="97">
        <v>0.91666666666666663</v>
      </c>
      <c r="K43" s="64">
        <v>1</v>
      </c>
      <c r="L43" s="64" t="s">
        <v>119</v>
      </c>
      <c r="M43" s="64" t="s">
        <v>1627</v>
      </c>
      <c r="N43" s="64"/>
    </row>
    <row r="44" spans="1:14" ht="47.25" x14ac:dyDescent="0.25">
      <c r="A44" s="802">
        <v>23</v>
      </c>
      <c r="B44" s="810" t="s">
        <v>140</v>
      </c>
      <c r="C44" s="810" t="s">
        <v>2997</v>
      </c>
      <c r="D44" s="42" t="s">
        <v>3111</v>
      </c>
      <c r="E44" s="42" t="s">
        <v>58</v>
      </c>
      <c r="F44" s="42" t="s">
        <v>23</v>
      </c>
      <c r="G44" s="2">
        <v>45861</v>
      </c>
      <c r="H44" s="2">
        <v>45861</v>
      </c>
      <c r="I44" s="1105">
        <v>0.14583333333333334</v>
      </c>
      <c r="J44" s="21">
        <v>0.25</v>
      </c>
      <c r="K44" s="42">
        <v>1</v>
      </c>
      <c r="L44" s="42" t="s">
        <v>59</v>
      </c>
      <c r="M44" s="42" t="s">
        <v>964</v>
      </c>
      <c r="N44" s="42"/>
    </row>
    <row r="45" spans="1:14" s="124" customFormat="1" ht="31.5" x14ac:dyDescent="0.25">
      <c r="A45" s="804"/>
      <c r="B45" s="811"/>
      <c r="C45" s="811"/>
      <c r="D45" s="42" t="s">
        <v>3112</v>
      </c>
      <c r="E45" s="42" t="s">
        <v>411</v>
      </c>
      <c r="F45" s="366" t="s">
        <v>23</v>
      </c>
      <c r="G45" s="2">
        <v>45861</v>
      </c>
      <c r="H45" s="2">
        <v>45861</v>
      </c>
      <c r="I45" s="1106"/>
      <c r="J45" s="1">
        <v>0.22916666666666666</v>
      </c>
      <c r="K45" s="42">
        <v>1</v>
      </c>
      <c r="L45" s="42" t="s">
        <v>1486</v>
      </c>
      <c r="M45" s="42" t="s">
        <v>860</v>
      </c>
      <c r="N45" s="42"/>
    </row>
    <row r="46" spans="1:14" ht="31.5" x14ac:dyDescent="0.25">
      <c r="A46" s="804"/>
      <c r="B46" s="811"/>
      <c r="C46" s="811"/>
      <c r="D46" s="42" t="s">
        <v>3112</v>
      </c>
      <c r="E46" s="42" t="s">
        <v>411</v>
      </c>
      <c r="F46" s="366" t="s">
        <v>23</v>
      </c>
      <c r="G46" s="2">
        <v>45861</v>
      </c>
      <c r="H46" s="2">
        <v>45861</v>
      </c>
      <c r="I46" s="1106"/>
      <c r="J46" s="1">
        <v>0.22916666666666666</v>
      </c>
      <c r="K46" s="42">
        <v>1</v>
      </c>
      <c r="L46" s="42" t="s">
        <v>1486</v>
      </c>
      <c r="M46" s="42" t="s">
        <v>860</v>
      </c>
      <c r="N46" s="42"/>
    </row>
    <row r="47" spans="1:14" ht="31.5" x14ac:dyDescent="0.25">
      <c r="A47" s="803"/>
      <c r="B47" s="812"/>
      <c r="C47" s="812"/>
      <c r="D47" s="42" t="s">
        <v>3113</v>
      </c>
      <c r="E47" s="42" t="s">
        <v>98</v>
      </c>
      <c r="F47" s="42" t="s">
        <v>64</v>
      </c>
      <c r="G47" s="2">
        <v>45861</v>
      </c>
      <c r="H47" s="2">
        <v>45861</v>
      </c>
      <c r="I47" s="1107"/>
      <c r="J47" s="1">
        <v>0.25</v>
      </c>
      <c r="K47" s="42">
        <v>2</v>
      </c>
      <c r="L47" s="42" t="s">
        <v>289</v>
      </c>
      <c r="M47" s="42" t="s">
        <v>3064</v>
      </c>
      <c r="N47" s="42" t="s">
        <v>23</v>
      </c>
    </row>
    <row r="48" spans="1:14" ht="31.5" x14ac:dyDescent="0.25">
      <c r="A48" s="802">
        <v>24</v>
      </c>
      <c r="B48" s="810" t="s">
        <v>1405</v>
      </c>
      <c r="C48" s="810" t="s">
        <v>892</v>
      </c>
      <c r="D48" s="42" t="s">
        <v>934</v>
      </c>
      <c r="E48" s="42" t="s">
        <v>23</v>
      </c>
      <c r="F48" s="42" t="s">
        <v>26</v>
      </c>
      <c r="G48" s="2">
        <v>45860</v>
      </c>
      <c r="H48" s="2">
        <v>45860</v>
      </c>
      <c r="I48" s="21">
        <v>0.83333333333333337</v>
      </c>
      <c r="J48" s="21">
        <v>0.91666666666666663</v>
      </c>
      <c r="K48" s="42">
        <v>1</v>
      </c>
      <c r="L48" s="42" t="s">
        <v>2371</v>
      </c>
      <c r="M48" s="42" t="s">
        <v>3052</v>
      </c>
      <c r="N48" s="42" t="s">
        <v>23</v>
      </c>
    </row>
    <row r="49" spans="1:14" ht="47.25" x14ac:dyDescent="0.25">
      <c r="A49" s="803"/>
      <c r="B49" s="812"/>
      <c r="C49" s="812"/>
      <c r="D49" s="42" t="s">
        <v>3114</v>
      </c>
      <c r="E49" s="42" t="s">
        <v>26</v>
      </c>
      <c r="F49" s="42" t="s">
        <v>23</v>
      </c>
      <c r="G49" s="2">
        <v>45861</v>
      </c>
      <c r="H49" s="2">
        <v>45861</v>
      </c>
      <c r="I49" s="1">
        <v>0.14583333333333334</v>
      </c>
      <c r="J49" s="1">
        <v>0.25</v>
      </c>
      <c r="K49" s="42">
        <v>1</v>
      </c>
      <c r="L49" s="42" t="s">
        <v>2371</v>
      </c>
      <c r="M49" s="42" t="s">
        <v>935</v>
      </c>
      <c r="N49" s="42" t="s">
        <v>23</v>
      </c>
    </row>
    <row r="50" spans="1:14" ht="47.25" x14ac:dyDescent="0.25">
      <c r="A50" s="42">
        <v>25</v>
      </c>
      <c r="B50" s="64" t="s">
        <v>140</v>
      </c>
      <c r="C50" s="64" t="s">
        <v>2996</v>
      </c>
      <c r="D50" s="42" t="s">
        <v>3120</v>
      </c>
      <c r="E50" s="366" t="s">
        <v>350</v>
      </c>
      <c r="F50" s="629" t="s">
        <v>3103</v>
      </c>
      <c r="G50" s="2">
        <v>45861</v>
      </c>
      <c r="H50" s="2">
        <v>45861</v>
      </c>
      <c r="I50" s="1">
        <v>0.33333333333333331</v>
      </c>
      <c r="J50" s="1">
        <v>0.70833333333333337</v>
      </c>
      <c r="K50" s="42">
        <v>2</v>
      </c>
      <c r="L50" s="42" t="s">
        <v>23</v>
      </c>
      <c r="M50" s="42" t="s">
        <v>3090</v>
      </c>
      <c r="N50" s="42" t="s">
        <v>23</v>
      </c>
    </row>
    <row r="51" spans="1:14" s="124" customFormat="1" ht="47.25" x14ac:dyDescent="0.25">
      <c r="A51" s="42">
        <v>26</v>
      </c>
      <c r="B51" s="50" t="s">
        <v>841</v>
      </c>
      <c r="C51" s="408" t="s">
        <v>136</v>
      </c>
      <c r="D51" s="42" t="s">
        <v>3077</v>
      </c>
      <c r="E51" s="366" t="s">
        <v>925</v>
      </c>
      <c r="F51" s="366" t="s">
        <v>64</v>
      </c>
      <c r="G51" s="2">
        <v>45862</v>
      </c>
      <c r="H51" s="2">
        <v>45862</v>
      </c>
      <c r="I51" s="1">
        <v>0.14583333333333334</v>
      </c>
      <c r="J51" s="1">
        <v>0.41666666666666669</v>
      </c>
      <c r="K51" s="42">
        <v>3</v>
      </c>
      <c r="L51" s="42" t="s">
        <v>72</v>
      </c>
      <c r="M51" s="42" t="s">
        <v>926</v>
      </c>
      <c r="N51" s="632"/>
    </row>
    <row r="52" spans="1:14" s="47" customFormat="1" ht="78.75" x14ac:dyDescent="0.25">
      <c r="A52" s="45">
        <v>27</v>
      </c>
      <c r="B52" s="50" t="s">
        <v>841</v>
      </c>
      <c r="C52" s="50" t="s">
        <v>141</v>
      </c>
      <c r="D52" s="50" t="s">
        <v>108</v>
      </c>
      <c r="E52" s="45" t="s">
        <v>109</v>
      </c>
      <c r="F52" s="45" t="s">
        <v>23</v>
      </c>
      <c r="G52" s="51">
        <v>45862</v>
      </c>
      <c r="H52" s="51">
        <v>45862</v>
      </c>
      <c r="I52" s="46">
        <v>0.33333333333333331</v>
      </c>
      <c r="J52" s="52">
        <v>0.75</v>
      </c>
      <c r="K52" s="45">
        <v>1</v>
      </c>
      <c r="L52" s="45" t="s">
        <v>107</v>
      </c>
      <c r="M52" s="45" t="s">
        <v>110</v>
      </c>
      <c r="N52" s="42" t="s">
        <v>23</v>
      </c>
    </row>
    <row r="53" spans="1:14" ht="47.25" x14ac:dyDescent="0.25">
      <c r="A53" s="42">
        <v>28</v>
      </c>
      <c r="B53" s="64" t="s">
        <v>140</v>
      </c>
      <c r="C53" s="64" t="s">
        <v>1024</v>
      </c>
      <c r="D53" s="42" t="s">
        <v>3120</v>
      </c>
      <c r="E53" s="366" t="s">
        <v>350</v>
      </c>
      <c r="F53" s="629" t="s">
        <v>3103</v>
      </c>
      <c r="G53" s="2">
        <v>45862</v>
      </c>
      <c r="H53" s="2">
        <v>45862</v>
      </c>
      <c r="I53" s="1">
        <v>0.33333333333333331</v>
      </c>
      <c r="J53" s="1">
        <v>0.70833333333333337</v>
      </c>
      <c r="K53" s="42">
        <v>6</v>
      </c>
      <c r="L53" s="42" t="s">
        <v>23</v>
      </c>
      <c r="M53" s="42" t="s">
        <v>3090</v>
      </c>
      <c r="N53" s="42" t="s">
        <v>23</v>
      </c>
    </row>
    <row r="54" spans="1:14" ht="31.5" x14ac:dyDescent="0.25">
      <c r="A54" s="42">
        <v>29</v>
      </c>
      <c r="B54" s="50" t="s">
        <v>841</v>
      </c>
      <c r="C54" s="64" t="s">
        <v>142</v>
      </c>
      <c r="D54" s="42" t="s">
        <v>3070</v>
      </c>
      <c r="E54" s="42" t="s">
        <v>23</v>
      </c>
      <c r="F54" s="42" t="s">
        <v>3069</v>
      </c>
      <c r="G54" s="2">
        <v>45862</v>
      </c>
      <c r="H54" s="2">
        <v>45862</v>
      </c>
      <c r="I54" s="21">
        <v>0.33333333333333331</v>
      </c>
      <c r="J54" s="21">
        <v>0.75</v>
      </c>
      <c r="K54" s="42">
        <v>1</v>
      </c>
      <c r="L54" s="42" t="s">
        <v>112</v>
      </c>
      <c r="M54" s="42" t="s">
        <v>1676</v>
      </c>
      <c r="N54" s="42" t="s">
        <v>23</v>
      </c>
    </row>
    <row r="55" spans="1:14" ht="75.75" customHeight="1" x14ac:dyDescent="0.25">
      <c r="A55" s="802">
        <v>30</v>
      </c>
      <c r="B55" s="810" t="s">
        <v>140</v>
      </c>
      <c r="C55" s="810" t="s">
        <v>2997</v>
      </c>
      <c r="D55" s="42" t="s">
        <v>3068</v>
      </c>
      <c r="E55" s="42" t="s">
        <v>23</v>
      </c>
      <c r="F55" s="42" t="s">
        <v>26</v>
      </c>
      <c r="G55" s="2">
        <v>45862</v>
      </c>
      <c r="H55" s="2">
        <v>45862</v>
      </c>
      <c r="I55" s="633" t="s">
        <v>3067</v>
      </c>
      <c r="J55" s="633" t="s">
        <v>3066</v>
      </c>
      <c r="K55" s="42">
        <v>2</v>
      </c>
      <c r="L55" s="42" t="s">
        <v>3065</v>
      </c>
      <c r="M55" s="42" t="s">
        <v>3087</v>
      </c>
      <c r="N55" s="42" t="s">
        <v>23</v>
      </c>
    </row>
    <row r="56" spans="1:14" s="124" customFormat="1" ht="47.25" x14ac:dyDescent="0.25">
      <c r="A56" s="804"/>
      <c r="B56" s="811"/>
      <c r="C56" s="811"/>
      <c r="D56" s="42" t="s">
        <v>3076</v>
      </c>
      <c r="E56" s="366" t="s">
        <v>50</v>
      </c>
      <c r="F56" s="42" t="s">
        <v>1095</v>
      </c>
      <c r="G56" s="2">
        <v>45862</v>
      </c>
      <c r="H56" s="2">
        <v>45862</v>
      </c>
      <c r="I56" s="1">
        <v>0.33333333333333331</v>
      </c>
      <c r="J56" s="1">
        <v>0.58333333333333337</v>
      </c>
      <c r="K56" s="42">
        <v>3</v>
      </c>
      <c r="L56" s="42" t="s">
        <v>78</v>
      </c>
      <c r="M56" s="42" t="s">
        <v>1602</v>
      </c>
      <c r="N56" s="634" t="s">
        <v>1603</v>
      </c>
    </row>
    <row r="57" spans="1:14" s="354" customFormat="1" ht="31.5" x14ac:dyDescent="0.25">
      <c r="A57" s="804"/>
      <c r="B57" s="811"/>
      <c r="C57" s="811"/>
      <c r="D57" s="64" t="s">
        <v>3095</v>
      </c>
      <c r="E57" s="64" t="s">
        <v>23</v>
      </c>
      <c r="F57" s="64" t="s">
        <v>21</v>
      </c>
      <c r="G57" s="61">
        <v>45862</v>
      </c>
      <c r="H57" s="61">
        <v>45862</v>
      </c>
      <c r="I57" s="84">
        <v>0.375</v>
      </c>
      <c r="J57" s="1">
        <v>0.66666666666666663</v>
      </c>
      <c r="K57" s="42">
        <v>1</v>
      </c>
      <c r="L57" s="64" t="s">
        <v>659</v>
      </c>
      <c r="M57" s="64" t="s">
        <v>2204</v>
      </c>
      <c r="N57" s="50" t="s">
        <v>23</v>
      </c>
    </row>
    <row r="58" spans="1:14" ht="59.25" customHeight="1" x14ac:dyDescent="0.25">
      <c r="A58" s="803"/>
      <c r="B58" s="812"/>
      <c r="C58" s="812"/>
      <c r="D58" s="42" t="s">
        <v>3012</v>
      </c>
      <c r="E58" s="42" t="s">
        <v>3115</v>
      </c>
      <c r="F58" s="42" t="s">
        <v>23</v>
      </c>
      <c r="G58" s="2">
        <v>45862</v>
      </c>
      <c r="H58" s="2">
        <v>45862</v>
      </c>
      <c r="I58" s="21">
        <v>0.5</v>
      </c>
      <c r="J58" s="21">
        <v>0.5625</v>
      </c>
      <c r="K58" s="42">
        <v>1</v>
      </c>
      <c r="L58" s="42" t="s">
        <v>41</v>
      </c>
      <c r="M58" s="42" t="s">
        <v>3011</v>
      </c>
      <c r="N58" s="42" t="s">
        <v>23</v>
      </c>
    </row>
    <row r="59" spans="1:14" s="124" customFormat="1" ht="47.25" x14ac:dyDescent="0.25">
      <c r="A59" s="42">
        <v>31</v>
      </c>
      <c r="B59" s="64" t="s">
        <v>841</v>
      </c>
      <c r="C59" s="634" t="s">
        <v>136</v>
      </c>
      <c r="D59" s="42" t="s">
        <v>3085</v>
      </c>
      <c r="E59" s="366" t="s">
        <v>64</v>
      </c>
      <c r="F59" s="366" t="s">
        <v>21</v>
      </c>
      <c r="G59" s="2">
        <v>45862</v>
      </c>
      <c r="H59" s="2">
        <v>45862</v>
      </c>
      <c r="I59" s="1">
        <v>0.81944444444444453</v>
      </c>
      <c r="J59" s="1">
        <v>0.91666666666666663</v>
      </c>
      <c r="K59" s="42">
        <v>3</v>
      </c>
      <c r="L59" s="42" t="s">
        <v>72</v>
      </c>
      <c r="M59" s="42" t="s">
        <v>784</v>
      </c>
      <c r="N59" s="632"/>
    </row>
    <row r="60" spans="1:14" ht="31.5" x14ac:dyDescent="0.25">
      <c r="A60" s="42">
        <v>32</v>
      </c>
      <c r="B60" s="64" t="s">
        <v>841</v>
      </c>
      <c r="C60" s="64" t="s">
        <v>142</v>
      </c>
      <c r="D60" s="42" t="s">
        <v>3071</v>
      </c>
      <c r="E60" s="2" t="s">
        <v>23</v>
      </c>
      <c r="F60" s="42" t="s">
        <v>801</v>
      </c>
      <c r="G60" s="2">
        <v>45863</v>
      </c>
      <c r="H60" s="2">
        <v>45863</v>
      </c>
      <c r="I60" s="1">
        <v>0.3125</v>
      </c>
      <c r="J60" s="1">
        <v>0.79166666666666663</v>
      </c>
      <c r="K60" s="42">
        <v>2</v>
      </c>
      <c r="L60" s="42" t="s">
        <v>112</v>
      </c>
      <c r="M60" s="42" t="s">
        <v>1007</v>
      </c>
      <c r="N60" s="42" t="s">
        <v>23</v>
      </c>
    </row>
    <row r="61" spans="1:14" ht="47.25" x14ac:dyDescent="0.25">
      <c r="A61" s="802">
        <v>33</v>
      </c>
      <c r="B61" s="810" t="s">
        <v>140</v>
      </c>
      <c r="C61" s="810" t="s">
        <v>2996</v>
      </c>
      <c r="D61" s="42" t="s">
        <v>3120</v>
      </c>
      <c r="E61" s="366" t="s">
        <v>350</v>
      </c>
      <c r="F61" s="629" t="s">
        <v>3103</v>
      </c>
      <c r="G61" s="2">
        <v>45863</v>
      </c>
      <c r="H61" s="2">
        <v>45863</v>
      </c>
      <c r="I61" s="1">
        <v>0.33333333333333331</v>
      </c>
      <c r="J61" s="1">
        <v>0.70833333333333337</v>
      </c>
      <c r="K61" s="42">
        <v>11</v>
      </c>
      <c r="L61" s="42" t="s">
        <v>23</v>
      </c>
      <c r="M61" s="42" t="s">
        <v>3090</v>
      </c>
      <c r="N61" s="42" t="s">
        <v>23</v>
      </c>
    </row>
    <row r="62" spans="1:14" ht="58.5" customHeight="1" x14ac:dyDescent="0.25">
      <c r="A62" s="803"/>
      <c r="B62" s="812"/>
      <c r="C62" s="812"/>
      <c r="D62" s="42" t="s">
        <v>3022</v>
      </c>
      <c r="E62" s="33" t="s">
        <v>23</v>
      </c>
      <c r="F62" s="42" t="s">
        <v>26</v>
      </c>
      <c r="G62" s="2">
        <v>45863</v>
      </c>
      <c r="H62" s="2">
        <f>G62</f>
        <v>45863</v>
      </c>
      <c r="I62" s="1">
        <v>0.33333333333333331</v>
      </c>
      <c r="J62" s="1">
        <v>0.41666666666666669</v>
      </c>
      <c r="K62" s="42">
        <v>1</v>
      </c>
      <c r="L62" s="42" t="s">
        <v>49</v>
      </c>
      <c r="M62" s="33" t="s">
        <v>3023</v>
      </c>
      <c r="N62" s="42" t="s">
        <v>23</v>
      </c>
    </row>
    <row r="63" spans="1:14" s="47" customFormat="1" ht="78.75" x14ac:dyDescent="0.25">
      <c r="A63" s="45">
        <v>34</v>
      </c>
      <c r="B63" s="64" t="s">
        <v>841</v>
      </c>
      <c r="C63" s="50" t="s">
        <v>141</v>
      </c>
      <c r="D63" s="50" t="s">
        <v>127</v>
      </c>
      <c r="E63" s="45" t="s">
        <v>17</v>
      </c>
      <c r="F63" s="45" t="s">
        <v>21</v>
      </c>
      <c r="G63" s="51">
        <v>45863</v>
      </c>
      <c r="H63" s="51">
        <v>45863</v>
      </c>
      <c r="I63" s="46">
        <v>0.33333333333333331</v>
      </c>
      <c r="J63" s="52">
        <v>0.75</v>
      </c>
      <c r="K63" s="45">
        <v>1</v>
      </c>
      <c r="L63" s="45" t="s">
        <v>107</v>
      </c>
      <c r="M63" s="45" t="s">
        <v>110</v>
      </c>
      <c r="N63" s="42" t="s">
        <v>23</v>
      </c>
    </row>
    <row r="64" spans="1:14" ht="31.5" x14ac:dyDescent="0.25">
      <c r="A64" s="53">
        <v>35</v>
      </c>
      <c r="B64" s="85" t="s">
        <v>1408</v>
      </c>
      <c r="C64" s="85" t="s">
        <v>3034</v>
      </c>
      <c r="D64" s="53" t="s">
        <v>3035</v>
      </c>
      <c r="E64" s="53" t="s">
        <v>1411</v>
      </c>
      <c r="F64" s="53" t="s">
        <v>1343</v>
      </c>
      <c r="G64" s="56">
        <v>45863</v>
      </c>
      <c r="H64" s="56">
        <v>45863</v>
      </c>
      <c r="I64" s="57">
        <v>0.41666666666666669</v>
      </c>
      <c r="J64" s="57">
        <v>0.75</v>
      </c>
      <c r="K64" s="53">
        <v>1</v>
      </c>
      <c r="L64" s="53" t="s">
        <v>24</v>
      </c>
      <c r="M64" s="53" t="s">
        <v>1023</v>
      </c>
      <c r="N64" s="53"/>
    </row>
    <row r="65" spans="1:14" s="357" customFormat="1" ht="31.5" x14ac:dyDescent="0.25">
      <c r="A65" s="813">
        <v>36</v>
      </c>
      <c r="B65" s="810" t="s">
        <v>140</v>
      </c>
      <c r="C65" s="810" t="s">
        <v>1024</v>
      </c>
      <c r="D65" s="42" t="s">
        <v>3010</v>
      </c>
      <c r="E65" s="366" t="s">
        <v>21</v>
      </c>
      <c r="F65" s="42" t="s">
        <v>23</v>
      </c>
      <c r="G65" s="366" t="s">
        <v>2950</v>
      </c>
      <c r="H65" s="366" t="s">
        <v>2950</v>
      </c>
      <c r="I65" s="1">
        <v>45446.458333333336</v>
      </c>
      <c r="J65" s="1">
        <v>11293.541666666666</v>
      </c>
      <c r="K65" s="42">
        <v>1</v>
      </c>
      <c r="L65" s="42" t="s">
        <v>2948</v>
      </c>
      <c r="M65" s="42" t="s">
        <v>3075</v>
      </c>
      <c r="N65" s="42"/>
    </row>
    <row r="66" spans="1:14" ht="47.25" x14ac:dyDescent="0.25">
      <c r="A66" s="813"/>
      <c r="B66" s="811"/>
      <c r="C66" s="811"/>
      <c r="D66" s="42" t="s">
        <v>3116</v>
      </c>
      <c r="E66" s="33" t="s">
        <v>457</v>
      </c>
      <c r="F66" s="42" t="s">
        <v>23</v>
      </c>
      <c r="G66" s="2">
        <v>45863</v>
      </c>
      <c r="H66" s="2">
        <f>G66</f>
        <v>45863</v>
      </c>
      <c r="I66" s="1">
        <v>0.5</v>
      </c>
      <c r="J66" s="1">
        <v>0.625</v>
      </c>
      <c r="K66" s="42">
        <v>1</v>
      </c>
      <c r="L66" s="42" t="s">
        <v>49</v>
      </c>
      <c r="M66" s="33" t="s">
        <v>3007</v>
      </c>
      <c r="N66" s="42" t="s">
        <v>23</v>
      </c>
    </row>
    <row r="67" spans="1:14" ht="78.75" x14ac:dyDescent="0.25">
      <c r="A67" s="813"/>
      <c r="B67" s="811"/>
      <c r="C67" s="811"/>
      <c r="D67" s="42" t="s">
        <v>3006</v>
      </c>
      <c r="E67" s="33" t="s">
        <v>26</v>
      </c>
      <c r="F67" s="42" t="s">
        <v>23</v>
      </c>
      <c r="G67" s="2">
        <v>45863</v>
      </c>
      <c r="H67" s="2">
        <f>G67</f>
        <v>45863</v>
      </c>
      <c r="I67" s="1">
        <v>0.5</v>
      </c>
      <c r="J67" s="1">
        <v>0.625</v>
      </c>
      <c r="K67" s="42">
        <v>2</v>
      </c>
      <c r="L67" s="42" t="s">
        <v>49</v>
      </c>
      <c r="M67" s="33" t="s">
        <v>3005</v>
      </c>
      <c r="N67" s="42" t="s">
        <v>23</v>
      </c>
    </row>
    <row r="68" spans="1:14" s="357" customFormat="1" ht="31.5" x14ac:dyDescent="0.25">
      <c r="A68" s="813"/>
      <c r="B68" s="811"/>
      <c r="C68" s="811"/>
      <c r="D68" s="42" t="s">
        <v>3039</v>
      </c>
      <c r="E68" s="42" t="s">
        <v>3041</v>
      </c>
      <c r="F68" s="42" t="s">
        <v>23</v>
      </c>
      <c r="G68" s="2">
        <v>45863</v>
      </c>
      <c r="H68" s="2">
        <v>45863</v>
      </c>
      <c r="I68" s="1">
        <v>0.5</v>
      </c>
      <c r="J68" s="1">
        <v>0.58333333333333337</v>
      </c>
      <c r="K68" s="42">
        <v>1</v>
      </c>
      <c r="L68" s="42" t="s">
        <v>601</v>
      </c>
      <c r="M68" s="42" t="s">
        <v>3040</v>
      </c>
      <c r="N68" s="42" t="s">
        <v>23</v>
      </c>
    </row>
    <row r="69" spans="1:14" s="357" customFormat="1" ht="31.5" x14ac:dyDescent="0.25">
      <c r="A69" s="813"/>
      <c r="B69" s="811"/>
      <c r="C69" s="811"/>
      <c r="D69" s="42" t="s">
        <v>3122</v>
      </c>
      <c r="E69" s="42" t="s">
        <v>33</v>
      </c>
      <c r="F69" s="42" t="s">
        <v>23</v>
      </c>
      <c r="G69" s="2">
        <v>45863</v>
      </c>
      <c r="H69" s="2">
        <v>45863</v>
      </c>
      <c r="I69" s="1">
        <v>0.5</v>
      </c>
      <c r="J69" s="1">
        <v>0.58333333333333337</v>
      </c>
      <c r="K69" s="42">
        <v>1</v>
      </c>
      <c r="L69" s="42" t="s">
        <v>615</v>
      </c>
      <c r="M69" s="42" t="s">
        <v>3123</v>
      </c>
      <c r="N69" s="42" t="s">
        <v>23</v>
      </c>
    </row>
    <row r="70" spans="1:14" s="354" customFormat="1" ht="47.25" x14ac:dyDescent="0.25">
      <c r="A70" s="813"/>
      <c r="B70" s="811"/>
      <c r="C70" s="811"/>
      <c r="D70" s="64" t="s">
        <v>3119</v>
      </c>
      <c r="E70" s="42" t="s">
        <v>3097</v>
      </c>
      <c r="F70" s="64" t="s">
        <v>23</v>
      </c>
      <c r="G70" s="61">
        <v>45863</v>
      </c>
      <c r="H70" s="61">
        <v>45863</v>
      </c>
      <c r="I70" s="78">
        <v>0.53125</v>
      </c>
      <c r="J70" s="78">
        <v>0.625</v>
      </c>
      <c r="K70" s="45">
        <v>1</v>
      </c>
      <c r="L70" s="64" t="s">
        <v>1755</v>
      </c>
      <c r="M70" s="42" t="s">
        <v>3096</v>
      </c>
      <c r="N70" s="64" t="s">
        <v>23</v>
      </c>
    </row>
    <row r="71" spans="1:14" ht="47.25" x14ac:dyDescent="0.25">
      <c r="A71" s="813"/>
      <c r="B71" s="812"/>
      <c r="C71" s="812"/>
      <c r="D71" s="42" t="s">
        <v>3117</v>
      </c>
      <c r="E71" s="42" t="s">
        <v>178</v>
      </c>
      <c r="F71" s="42" t="s">
        <v>23</v>
      </c>
      <c r="G71" s="2">
        <v>45863</v>
      </c>
      <c r="H71" s="2">
        <v>45863</v>
      </c>
      <c r="I71" s="21">
        <v>0.53472222222222221</v>
      </c>
      <c r="J71" s="21">
        <v>0.625</v>
      </c>
      <c r="K71" s="42">
        <v>1</v>
      </c>
      <c r="L71" s="42" t="s">
        <v>59</v>
      </c>
      <c r="M71" s="42" t="s">
        <v>3051</v>
      </c>
      <c r="N71" s="42"/>
    </row>
    <row r="72" spans="1:14" s="32" customFormat="1" ht="31.5" x14ac:dyDescent="0.25">
      <c r="A72" s="290"/>
      <c r="B72" s="636"/>
      <c r="C72" s="636"/>
      <c r="D72" s="66" t="s">
        <v>3140</v>
      </c>
      <c r="E72" s="575" t="s">
        <v>21</v>
      </c>
      <c r="F72" s="575" t="s">
        <v>132</v>
      </c>
      <c r="G72" s="637">
        <v>45863</v>
      </c>
      <c r="H72" s="637">
        <v>45863</v>
      </c>
      <c r="I72" s="638">
        <v>0.5</v>
      </c>
      <c r="J72" s="638">
        <v>0.625</v>
      </c>
      <c r="K72" s="66">
        <v>1</v>
      </c>
      <c r="L72" s="66" t="s">
        <v>133</v>
      </c>
      <c r="M72" s="66" t="s">
        <v>3139</v>
      </c>
      <c r="N72" s="42"/>
    </row>
    <row r="73" spans="1:14" ht="31.5" x14ac:dyDescent="0.25">
      <c r="A73" s="53">
        <v>37</v>
      </c>
      <c r="B73" s="64" t="s">
        <v>841</v>
      </c>
      <c r="C73" s="64" t="s">
        <v>138</v>
      </c>
      <c r="D73" s="42" t="s">
        <v>2336</v>
      </c>
      <c r="E73" s="42" t="s">
        <v>23</v>
      </c>
      <c r="F73" s="42" t="s">
        <v>178</v>
      </c>
      <c r="G73" s="2">
        <v>45863</v>
      </c>
      <c r="H73" s="2">
        <v>45863</v>
      </c>
      <c r="I73" s="21">
        <v>0.70833333333333337</v>
      </c>
      <c r="J73" s="21">
        <v>0.83333333333333337</v>
      </c>
      <c r="K73" s="42">
        <v>1</v>
      </c>
      <c r="L73" s="42" t="s">
        <v>59</v>
      </c>
      <c r="M73" s="42" t="s">
        <v>81</v>
      </c>
      <c r="N73" s="42"/>
    </row>
    <row r="74" spans="1:14" ht="31.5" x14ac:dyDescent="0.25">
      <c r="A74" s="42">
        <v>38</v>
      </c>
      <c r="B74" s="64" t="s">
        <v>1408</v>
      </c>
      <c r="C74" s="64" t="s">
        <v>3034</v>
      </c>
      <c r="D74" s="42" t="s">
        <v>1618</v>
      </c>
      <c r="E74" s="42" t="s">
        <v>1411</v>
      </c>
      <c r="F74" s="42" t="s">
        <v>1343</v>
      </c>
      <c r="G74" s="2">
        <v>45863</v>
      </c>
      <c r="H74" s="2">
        <v>45863</v>
      </c>
      <c r="I74" s="1">
        <v>0.79166666666666663</v>
      </c>
      <c r="J74" s="1">
        <v>0.91666666666666663</v>
      </c>
      <c r="K74" s="42">
        <v>1</v>
      </c>
      <c r="L74" s="42" t="s">
        <v>24</v>
      </c>
      <c r="M74" s="42" t="s">
        <v>1021</v>
      </c>
      <c r="N74" s="42"/>
    </row>
    <row r="75" spans="1:14" ht="59.25" customHeight="1" x14ac:dyDescent="0.25">
      <c r="A75" s="802">
        <v>39</v>
      </c>
      <c r="B75" s="810" t="s">
        <v>841</v>
      </c>
      <c r="C75" s="810" t="s">
        <v>138</v>
      </c>
      <c r="D75" s="42" t="s">
        <v>3118</v>
      </c>
      <c r="E75" s="42" t="s">
        <v>58</v>
      </c>
      <c r="F75" s="42" t="s">
        <v>23</v>
      </c>
      <c r="G75" s="2">
        <v>45863</v>
      </c>
      <c r="H75" s="2">
        <v>45863</v>
      </c>
      <c r="I75" s="21">
        <v>0.83333333333333337</v>
      </c>
      <c r="J75" s="21">
        <v>0.9375</v>
      </c>
      <c r="K75" s="42">
        <v>1</v>
      </c>
      <c r="L75" s="42" t="s">
        <v>59</v>
      </c>
      <c r="M75" s="42" t="s">
        <v>922</v>
      </c>
      <c r="N75" s="42"/>
    </row>
    <row r="76" spans="1:14" s="354" customFormat="1" ht="59.25" customHeight="1" x14ac:dyDescent="0.25">
      <c r="A76" s="803"/>
      <c r="B76" s="812"/>
      <c r="C76" s="812"/>
      <c r="D76" s="64" t="s">
        <v>3100</v>
      </c>
      <c r="E76" s="50" t="s">
        <v>3099</v>
      </c>
      <c r="F76" s="42" t="s">
        <v>350</v>
      </c>
      <c r="G76" s="61">
        <v>45863</v>
      </c>
      <c r="H76" s="61">
        <v>45863</v>
      </c>
      <c r="I76" s="78">
        <v>0.85416666666666663</v>
      </c>
      <c r="J76" s="78">
        <v>0.9375</v>
      </c>
      <c r="K76" s="64">
        <v>1</v>
      </c>
      <c r="L76" s="64" t="s">
        <v>270</v>
      </c>
      <c r="M76" s="64" t="s">
        <v>3098</v>
      </c>
      <c r="N76" s="76" t="s">
        <v>23</v>
      </c>
    </row>
    <row r="77" spans="1:14" ht="47.25" x14ac:dyDescent="0.25">
      <c r="A77" s="42">
        <v>40</v>
      </c>
      <c r="B77" s="64" t="s">
        <v>140</v>
      </c>
      <c r="C77" s="64" t="s">
        <v>2996</v>
      </c>
      <c r="D77" s="42" t="s">
        <v>3120</v>
      </c>
      <c r="E77" s="366" t="s">
        <v>350</v>
      </c>
      <c r="F77" s="629" t="s">
        <v>3103</v>
      </c>
      <c r="G77" s="2">
        <v>45864</v>
      </c>
      <c r="H77" s="2">
        <v>45864</v>
      </c>
      <c r="I77" s="1">
        <v>0.33333333333333331</v>
      </c>
      <c r="J77" s="1">
        <v>0.70833333333333337</v>
      </c>
      <c r="K77" s="42">
        <v>2</v>
      </c>
      <c r="L77" s="42" t="s">
        <v>23</v>
      </c>
      <c r="M77" s="42" t="s">
        <v>3090</v>
      </c>
      <c r="N77" s="42" t="s">
        <v>23</v>
      </c>
    </row>
    <row r="78" spans="1:14" ht="40.5" customHeight="1" x14ac:dyDescent="0.25">
      <c r="A78" s="45">
        <v>41</v>
      </c>
      <c r="B78" s="399" t="s">
        <v>841</v>
      </c>
      <c r="C78" s="42" t="s">
        <v>138</v>
      </c>
      <c r="D78" s="45" t="s">
        <v>3074</v>
      </c>
      <c r="E78" s="50" t="s">
        <v>23</v>
      </c>
      <c r="F78" s="64" t="s">
        <v>3073</v>
      </c>
      <c r="G78" s="51">
        <v>45864</v>
      </c>
      <c r="H78" s="51">
        <v>45864</v>
      </c>
      <c r="I78" s="62">
        <v>0.5</v>
      </c>
      <c r="J78" s="52">
        <v>0.625</v>
      </c>
      <c r="K78" s="45">
        <v>1</v>
      </c>
      <c r="L78" s="45" t="s">
        <v>461</v>
      </c>
      <c r="M78" s="45" t="s">
        <v>3121</v>
      </c>
      <c r="N78" s="65"/>
    </row>
    <row r="79" spans="1:14" s="423" customFormat="1" ht="48.75" customHeight="1" x14ac:dyDescent="0.25">
      <c r="A79" s="597"/>
      <c r="B79" s="635" t="s">
        <v>2315</v>
      </c>
      <c r="C79" s="1019"/>
      <c r="D79" s="1019"/>
      <c r="E79" s="423" t="s">
        <v>2998</v>
      </c>
      <c r="K79" s="421"/>
      <c r="L79" s="421"/>
      <c r="M79" s="422"/>
      <c r="N79" s="422"/>
    </row>
  </sheetData>
  <mergeCells count="53">
    <mergeCell ref="A75:A76"/>
    <mergeCell ref="B75:B76"/>
    <mergeCell ref="C75:C76"/>
    <mergeCell ref="C79:D79"/>
    <mergeCell ref="A65:A71"/>
    <mergeCell ref="A48:A49"/>
    <mergeCell ref="B48:B49"/>
    <mergeCell ref="C48:C49"/>
    <mergeCell ref="A55:A58"/>
    <mergeCell ref="B55:B58"/>
    <mergeCell ref="C55:C58"/>
    <mergeCell ref="A61:A62"/>
    <mergeCell ref="B61:B62"/>
    <mergeCell ref="C61:C62"/>
    <mergeCell ref="B65:B71"/>
    <mergeCell ref="C65:C71"/>
    <mergeCell ref="I37:I42"/>
    <mergeCell ref="A44:A47"/>
    <mergeCell ref="B44:B47"/>
    <mergeCell ref="C44:C47"/>
    <mergeCell ref="I44:I47"/>
    <mergeCell ref="A37:A42"/>
    <mergeCell ref="B37:B42"/>
    <mergeCell ref="C37:C42"/>
    <mergeCell ref="I28:I29"/>
    <mergeCell ref="A31:A33"/>
    <mergeCell ref="B31:B33"/>
    <mergeCell ref="C31:C33"/>
    <mergeCell ref="I31:I33"/>
    <mergeCell ref="B35:B36"/>
    <mergeCell ref="C35:C36"/>
    <mergeCell ref="A22:A23"/>
    <mergeCell ref="B22:B23"/>
    <mergeCell ref="C22:C23"/>
    <mergeCell ref="A28:A29"/>
    <mergeCell ref="B28:B29"/>
    <mergeCell ref="C28:C29"/>
    <mergeCell ref="A35:A36"/>
    <mergeCell ref="B10:B11"/>
    <mergeCell ref="C10:C11"/>
    <mergeCell ref="I10:I11"/>
    <mergeCell ref="A12:A18"/>
    <mergeCell ref="B12:B18"/>
    <mergeCell ref="C12:C18"/>
    <mergeCell ref="I13:I18"/>
    <mergeCell ref="A10:A11"/>
    <mergeCell ref="A1:N1"/>
    <mergeCell ref="E2:F2"/>
    <mergeCell ref="G2:H2"/>
    <mergeCell ref="I2:J2"/>
    <mergeCell ref="A3:A5"/>
    <mergeCell ref="B3:B5"/>
    <mergeCell ref="C3:C5"/>
  </mergeCells>
  <dataValidations count="1">
    <dataValidation type="whole" showInputMessage="1" showErrorMessage="1" sqref="K2 K6:K8" xr:uid="{35162E43-FAA7-4370-A8EB-59E9F23E4331}">
      <formula1>1</formula1>
      <formula2>20</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80576-A552-4CFE-A625-A39F9F1F4466}">
  <dimension ref="A1:N67"/>
  <sheetViews>
    <sheetView topLeftCell="A34" zoomScale="90" zoomScaleNormal="90" workbookViewId="0">
      <selection activeCell="D58" sqref="D58"/>
    </sheetView>
  </sheetViews>
  <sheetFormatPr defaultRowHeight="15.75" x14ac:dyDescent="0.25"/>
  <cols>
    <col min="1" max="1" width="5.7109375" style="597" customWidth="1"/>
    <col min="2" max="2" width="17.42578125" style="9" customWidth="1"/>
    <col min="3" max="3" width="18.42578125" style="357" customWidth="1"/>
    <col min="4" max="4" width="56.7109375" style="9" customWidth="1"/>
    <col min="5" max="5" width="21.140625" style="9" customWidth="1"/>
    <col min="6" max="6" width="18.42578125" style="9" customWidth="1"/>
    <col min="7" max="7" width="20" style="9" customWidth="1"/>
    <col min="8" max="8" width="18.85546875" style="9" customWidth="1"/>
    <col min="9" max="10" width="11.140625" style="9" customWidth="1"/>
    <col min="11" max="11" width="16" style="9" customWidth="1"/>
    <col min="12" max="12" width="23.5703125" style="9" customWidth="1"/>
    <col min="13" max="13" width="41" style="9" customWidth="1"/>
    <col min="14" max="14" width="16.5703125" style="9" customWidth="1"/>
    <col min="15" max="16384" width="9.140625" style="9"/>
  </cols>
  <sheetData>
    <row r="1" spans="1:14" ht="23.25" customHeight="1" x14ac:dyDescent="0.25">
      <c r="A1" s="1103" t="s">
        <v>0</v>
      </c>
      <c r="B1" s="1103"/>
      <c r="C1" s="1103"/>
      <c r="D1" s="1103"/>
      <c r="E1" s="1103"/>
      <c r="F1" s="1103"/>
      <c r="G1" s="1103"/>
      <c r="H1" s="1103"/>
      <c r="I1" s="1103"/>
      <c r="J1" s="1103"/>
      <c r="K1" s="1103"/>
      <c r="L1" s="1103"/>
      <c r="M1" s="1103"/>
      <c r="N1" s="1103"/>
    </row>
    <row r="2" spans="1:14" ht="47.25" x14ac:dyDescent="0.25">
      <c r="A2" s="628" t="s">
        <v>1</v>
      </c>
      <c r="B2" s="628" t="s">
        <v>2</v>
      </c>
      <c r="C2" s="42" t="s">
        <v>3</v>
      </c>
      <c r="D2" s="628" t="s">
        <v>3089</v>
      </c>
      <c r="E2" s="910" t="s">
        <v>3088</v>
      </c>
      <c r="F2" s="910"/>
      <c r="G2" s="910" t="s">
        <v>6</v>
      </c>
      <c r="H2" s="910"/>
      <c r="I2" s="910" t="s">
        <v>7</v>
      </c>
      <c r="J2" s="910"/>
      <c r="K2" s="65" t="s">
        <v>3072</v>
      </c>
      <c r="L2" s="628" t="s">
        <v>9</v>
      </c>
      <c r="M2" s="628" t="s">
        <v>1631</v>
      </c>
      <c r="N2" s="628" t="s">
        <v>10</v>
      </c>
    </row>
    <row r="3" spans="1:14" ht="168.75" x14ac:dyDescent="0.25">
      <c r="A3" s="879"/>
      <c r="B3" s="879" t="s">
        <v>15</v>
      </c>
      <c r="C3" s="879" t="s">
        <v>16</v>
      </c>
      <c r="D3" s="192" t="s">
        <v>2434</v>
      </c>
      <c r="E3" s="174" t="s">
        <v>17</v>
      </c>
      <c r="F3" s="174" t="s">
        <v>17</v>
      </c>
      <c r="G3" s="168">
        <v>45864</v>
      </c>
      <c r="H3" s="168">
        <v>45870</v>
      </c>
      <c r="I3" s="169">
        <v>0.33333333333333398</v>
      </c>
      <c r="J3" s="169">
        <v>0.83333333333333404</v>
      </c>
      <c r="K3" s="192">
        <v>2</v>
      </c>
      <c r="L3" s="192" t="s">
        <v>18</v>
      </c>
      <c r="M3" s="192" t="s">
        <v>2282</v>
      </c>
      <c r="N3" s="192" t="s">
        <v>17</v>
      </c>
    </row>
    <row r="4" spans="1:14" ht="75" x14ac:dyDescent="0.25">
      <c r="A4" s="883"/>
      <c r="B4" s="883"/>
      <c r="C4" s="883"/>
      <c r="D4" s="192" t="s">
        <v>2284</v>
      </c>
      <c r="E4" s="174" t="s">
        <v>17</v>
      </c>
      <c r="F4" s="174" t="s">
        <v>17</v>
      </c>
      <c r="G4" s="168">
        <v>45864</v>
      </c>
      <c r="H4" s="168">
        <v>45870</v>
      </c>
      <c r="I4" s="169">
        <v>0.83333333333333404</v>
      </c>
      <c r="J4" s="169">
        <v>0.33333333333333398</v>
      </c>
      <c r="K4" s="192">
        <v>2</v>
      </c>
      <c r="L4" s="192" t="s">
        <v>18</v>
      </c>
      <c r="M4" s="192" t="s">
        <v>2282</v>
      </c>
      <c r="N4" s="192" t="s">
        <v>17</v>
      </c>
    </row>
    <row r="5" spans="1:14" ht="150" x14ac:dyDescent="0.25">
      <c r="A5" s="880"/>
      <c r="B5" s="880"/>
      <c r="C5" s="880"/>
      <c r="D5" s="192" t="s">
        <v>2342</v>
      </c>
      <c r="E5" s="174" t="s">
        <v>17</v>
      </c>
      <c r="F5" s="174" t="s">
        <v>17</v>
      </c>
      <c r="G5" s="168">
        <v>45864</v>
      </c>
      <c r="H5" s="168">
        <v>45870</v>
      </c>
      <c r="I5" s="169">
        <v>0.33333333333333398</v>
      </c>
      <c r="J5" s="169">
        <v>0.83333333333333404</v>
      </c>
      <c r="K5" s="192">
        <v>2</v>
      </c>
      <c r="L5" s="192" t="s">
        <v>18</v>
      </c>
      <c r="M5" s="192" t="s">
        <v>2282</v>
      </c>
      <c r="N5" s="192" t="s">
        <v>17</v>
      </c>
    </row>
    <row r="6" spans="1:14" ht="56.25" x14ac:dyDescent="0.25">
      <c r="A6" s="879"/>
      <c r="B6" s="879" t="s">
        <v>140</v>
      </c>
      <c r="C6" s="1108" t="s">
        <v>1024</v>
      </c>
      <c r="D6" s="192" t="s">
        <v>3186</v>
      </c>
      <c r="E6" s="168" t="s">
        <v>189</v>
      </c>
      <c r="F6" s="168" t="s">
        <v>23</v>
      </c>
      <c r="G6" s="168">
        <v>45864</v>
      </c>
      <c r="H6" s="168">
        <v>45864</v>
      </c>
      <c r="I6" s="169">
        <v>0.5</v>
      </c>
      <c r="J6" s="180">
        <v>0.45833333333333331</v>
      </c>
      <c r="K6" s="192">
        <v>1</v>
      </c>
      <c r="L6" s="192" t="s">
        <v>101</v>
      </c>
      <c r="M6" s="192" t="s">
        <v>3187</v>
      </c>
      <c r="N6" s="192" t="s">
        <v>23</v>
      </c>
    </row>
    <row r="7" spans="1:14" ht="56.25" x14ac:dyDescent="0.25">
      <c r="A7" s="883"/>
      <c r="B7" s="883"/>
      <c r="C7" s="1109"/>
      <c r="D7" s="166" t="s">
        <v>3100</v>
      </c>
      <c r="E7" s="166" t="s">
        <v>1285</v>
      </c>
      <c r="F7" s="196" t="s">
        <v>350</v>
      </c>
      <c r="G7" s="173">
        <v>45864</v>
      </c>
      <c r="H7" s="173">
        <v>45864</v>
      </c>
      <c r="I7" s="169">
        <v>0.5</v>
      </c>
      <c r="J7" s="177">
        <v>0.54166666666666663</v>
      </c>
      <c r="K7" s="166">
        <v>1</v>
      </c>
      <c r="L7" s="166" t="s">
        <v>1630</v>
      </c>
      <c r="M7" s="166" t="s">
        <v>3167</v>
      </c>
      <c r="N7" s="167" t="s">
        <v>23</v>
      </c>
    </row>
    <row r="8" spans="1:14" s="28" customFormat="1" ht="56.25" x14ac:dyDescent="0.35">
      <c r="A8" s="880"/>
      <c r="B8" s="880"/>
      <c r="C8" s="1110"/>
      <c r="D8" s="192" t="s">
        <v>3124</v>
      </c>
      <c r="E8" s="165" t="s">
        <v>26</v>
      </c>
      <c r="F8" s="165" t="s">
        <v>23</v>
      </c>
      <c r="G8" s="168">
        <v>45864</v>
      </c>
      <c r="H8" s="168">
        <v>45864</v>
      </c>
      <c r="I8" s="169">
        <v>0.5</v>
      </c>
      <c r="J8" s="169">
        <v>0.58333333333333337</v>
      </c>
      <c r="K8" s="192">
        <v>1</v>
      </c>
      <c r="L8" s="196" t="s">
        <v>48</v>
      </c>
      <c r="M8" s="192" t="s">
        <v>1998</v>
      </c>
      <c r="N8" s="639"/>
    </row>
    <row r="9" spans="1:14" s="31" customFormat="1" ht="56.25" x14ac:dyDescent="0.25">
      <c r="A9" s="639"/>
      <c r="B9" s="192" t="s">
        <v>617</v>
      </c>
      <c r="C9" s="660" t="s">
        <v>679</v>
      </c>
      <c r="D9" s="192" t="s">
        <v>3132</v>
      </c>
      <c r="E9" s="174" t="s">
        <v>26</v>
      </c>
      <c r="F9" s="192" t="s">
        <v>23</v>
      </c>
      <c r="G9" s="168">
        <v>45865</v>
      </c>
      <c r="H9" s="168">
        <f>G9</f>
        <v>45865</v>
      </c>
      <c r="I9" s="169">
        <v>0.5</v>
      </c>
      <c r="J9" s="169">
        <v>4.625</v>
      </c>
      <c r="K9" s="192">
        <v>1</v>
      </c>
      <c r="L9" s="192" t="s">
        <v>49</v>
      </c>
      <c r="M9" s="174" t="s">
        <v>3131</v>
      </c>
      <c r="N9" s="192" t="s">
        <v>23</v>
      </c>
    </row>
    <row r="10" spans="1:14" s="28" customFormat="1" ht="37.5" x14ac:dyDescent="0.35">
      <c r="A10" s="640"/>
      <c r="B10" s="192" t="s">
        <v>617</v>
      </c>
      <c r="C10" s="192" t="s">
        <v>2321</v>
      </c>
      <c r="D10" s="596" t="s">
        <v>3159</v>
      </c>
      <c r="E10" s="191" t="s">
        <v>17</v>
      </c>
      <c r="F10" s="191" t="s">
        <v>21</v>
      </c>
      <c r="G10" s="641">
        <v>45866</v>
      </c>
      <c r="H10" s="168">
        <v>45866</v>
      </c>
      <c r="I10" s="642">
        <v>0.33333333333333398</v>
      </c>
      <c r="J10" s="185">
        <v>0.66666666666666696</v>
      </c>
      <c r="K10" s="191">
        <v>1</v>
      </c>
      <c r="L10" s="191" t="s">
        <v>107</v>
      </c>
      <c r="M10" s="181" t="s">
        <v>3160</v>
      </c>
      <c r="N10" s="192" t="s">
        <v>17</v>
      </c>
    </row>
    <row r="11" spans="1:14" s="28" customFormat="1" ht="112.5" x14ac:dyDescent="0.35">
      <c r="A11" s="646"/>
      <c r="B11" s="192" t="s">
        <v>3210</v>
      </c>
      <c r="C11" s="654" t="s">
        <v>678</v>
      </c>
      <c r="D11" s="192" t="s">
        <v>3188</v>
      </c>
      <c r="E11" s="168" t="s">
        <v>350</v>
      </c>
      <c r="F11" s="168" t="s">
        <v>3206</v>
      </c>
      <c r="G11" s="168">
        <v>45866</v>
      </c>
      <c r="H11" s="168">
        <v>45866</v>
      </c>
      <c r="I11" s="180">
        <v>0.33333333333333331</v>
      </c>
      <c r="J11" s="180">
        <v>0.79166666666666663</v>
      </c>
      <c r="K11" s="192">
        <v>4</v>
      </c>
      <c r="L11" s="192" t="s">
        <v>3189</v>
      </c>
      <c r="M11" s="192" t="s">
        <v>3190</v>
      </c>
      <c r="N11" s="192" t="s">
        <v>23</v>
      </c>
    </row>
    <row r="12" spans="1:14" s="28" customFormat="1" ht="37.5" x14ac:dyDescent="0.35">
      <c r="A12" s="1111"/>
      <c r="B12" s="879" t="s">
        <v>140</v>
      </c>
      <c r="C12" s="1108" t="s">
        <v>2997</v>
      </c>
      <c r="D12" s="192" t="s">
        <v>3153</v>
      </c>
      <c r="E12" s="165" t="s">
        <v>23</v>
      </c>
      <c r="F12" s="165" t="s">
        <v>231</v>
      </c>
      <c r="G12" s="168">
        <v>45501</v>
      </c>
      <c r="H12" s="168">
        <v>45501</v>
      </c>
      <c r="I12" s="169">
        <v>0.5</v>
      </c>
      <c r="J12" s="169">
        <v>0.66666666666666663</v>
      </c>
      <c r="K12" s="196">
        <v>1</v>
      </c>
      <c r="L12" s="196" t="s">
        <v>48</v>
      </c>
      <c r="M12" s="192" t="s">
        <v>3154</v>
      </c>
      <c r="N12" s="192"/>
    </row>
    <row r="13" spans="1:14" s="28" customFormat="1" ht="37.5" x14ac:dyDescent="0.35">
      <c r="A13" s="1112"/>
      <c r="B13" s="883"/>
      <c r="C13" s="1109"/>
      <c r="D13" s="166" t="s">
        <v>3168</v>
      </c>
      <c r="E13" s="165" t="s">
        <v>3169</v>
      </c>
      <c r="F13" s="196" t="s">
        <v>350</v>
      </c>
      <c r="G13" s="173">
        <v>45866</v>
      </c>
      <c r="H13" s="173">
        <v>45866</v>
      </c>
      <c r="I13" s="177">
        <v>0.4861111111111111</v>
      </c>
      <c r="J13" s="177">
        <v>0.56944444444444442</v>
      </c>
      <c r="K13" s="166">
        <v>1</v>
      </c>
      <c r="L13" s="166" t="s">
        <v>1630</v>
      </c>
      <c r="M13" s="166" t="s">
        <v>3170</v>
      </c>
      <c r="N13" s="167"/>
    </row>
    <row r="14" spans="1:14" s="28" customFormat="1" ht="56.25" x14ac:dyDescent="0.35">
      <c r="A14" s="1112"/>
      <c r="B14" s="883"/>
      <c r="C14" s="1109"/>
      <c r="D14" s="192" t="s">
        <v>3191</v>
      </c>
      <c r="E14" s="168" t="s">
        <v>275</v>
      </c>
      <c r="F14" s="168" t="s">
        <v>23</v>
      </c>
      <c r="G14" s="168">
        <v>45866</v>
      </c>
      <c r="H14" s="168">
        <v>45866</v>
      </c>
      <c r="I14" s="180">
        <v>0.4861111111111111</v>
      </c>
      <c r="J14" s="180">
        <v>0.58333333333333337</v>
      </c>
      <c r="K14" s="192">
        <v>1</v>
      </c>
      <c r="L14" s="192" t="s">
        <v>101</v>
      </c>
      <c r="M14" s="192" t="s">
        <v>3192</v>
      </c>
      <c r="N14" s="192" t="s">
        <v>23</v>
      </c>
    </row>
    <row r="15" spans="1:14" s="28" customFormat="1" ht="37.5" x14ac:dyDescent="0.35">
      <c r="A15" s="1112"/>
      <c r="B15" s="883"/>
      <c r="C15" s="1109"/>
      <c r="D15" s="192" t="s">
        <v>3149</v>
      </c>
      <c r="E15" s="165" t="s">
        <v>3148</v>
      </c>
      <c r="F15" s="165" t="s">
        <v>23</v>
      </c>
      <c r="G15" s="168">
        <v>45501</v>
      </c>
      <c r="H15" s="168">
        <v>45501</v>
      </c>
      <c r="I15" s="169">
        <v>0.5</v>
      </c>
      <c r="J15" s="169">
        <v>0.58333333333333337</v>
      </c>
      <c r="K15" s="196">
        <v>1</v>
      </c>
      <c r="L15" s="196" t="s">
        <v>48</v>
      </c>
      <c r="M15" s="192" t="s">
        <v>3150</v>
      </c>
      <c r="N15" s="639"/>
    </row>
    <row r="16" spans="1:14" s="31" customFormat="1" ht="56.25" x14ac:dyDescent="0.25">
      <c r="A16" s="1112"/>
      <c r="B16" s="883"/>
      <c r="C16" s="1109"/>
      <c r="D16" s="196" t="s">
        <v>3128</v>
      </c>
      <c r="E16" s="165" t="s">
        <v>2673</v>
      </c>
      <c r="F16" s="165" t="s">
        <v>23</v>
      </c>
      <c r="G16" s="168">
        <v>45866</v>
      </c>
      <c r="H16" s="168">
        <v>45866</v>
      </c>
      <c r="I16" s="169">
        <v>0.5</v>
      </c>
      <c r="J16" s="169">
        <v>0.58333333333333337</v>
      </c>
      <c r="K16" s="192">
        <v>1</v>
      </c>
      <c r="L16" s="192" t="s">
        <v>586</v>
      </c>
      <c r="M16" s="192" t="s">
        <v>3127</v>
      </c>
      <c r="N16" s="192" t="s">
        <v>132</v>
      </c>
    </row>
    <row r="17" spans="1:14" s="31" customFormat="1" ht="56.25" x14ac:dyDescent="0.25">
      <c r="A17" s="1113"/>
      <c r="B17" s="880"/>
      <c r="C17" s="1110"/>
      <c r="D17" s="192" t="s">
        <v>3171</v>
      </c>
      <c r="E17" s="166" t="s">
        <v>1285</v>
      </c>
      <c r="F17" s="166" t="s">
        <v>23</v>
      </c>
      <c r="G17" s="173">
        <v>45866</v>
      </c>
      <c r="H17" s="173">
        <v>45866</v>
      </c>
      <c r="I17" s="177">
        <v>0.54166666666666663</v>
      </c>
      <c r="J17" s="177">
        <v>0.625</v>
      </c>
      <c r="K17" s="192">
        <v>1</v>
      </c>
      <c r="L17" s="166" t="s">
        <v>1755</v>
      </c>
      <c r="M17" s="192" t="s">
        <v>3172</v>
      </c>
      <c r="N17" s="166" t="s">
        <v>23</v>
      </c>
    </row>
    <row r="18" spans="1:14" s="31" customFormat="1" ht="56.25" x14ac:dyDescent="0.25">
      <c r="A18" s="639"/>
      <c r="B18" s="192" t="s">
        <v>3210</v>
      </c>
      <c r="C18" s="660" t="s">
        <v>679</v>
      </c>
      <c r="D18" s="192" t="s">
        <v>1702</v>
      </c>
      <c r="E18" s="192" t="s">
        <v>1901</v>
      </c>
      <c r="F18" s="192" t="s">
        <v>64</v>
      </c>
      <c r="G18" s="168">
        <v>45867</v>
      </c>
      <c r="H18" s="168">
        <v>45867</v>
      </c>
      <c r="I18" s="180">
        <v>0.14583333333333334</v>
      </c>
      <c r="J18" s="180">
        <v>0.22916666666666666</v>
      </c>
      <c r="K18" s="192">
        <v>1</v>
      </c>
      <c r="L18" s="192" t="s">
        <v>152</v>
      </c>
      <c r="M18" s="192" t="s">
        <v>3145</v>
      </c>
      <c r="N18" s="639" t="s">
        <v>153</v>
      </c>
    </row>
    <row r="19" spans="1:14" s="31" customFormat="1" ht="56.25" x14ac:dyDescent="0.25">
      <c r="A19" s="643"/>
      <c r="B19" s="192" t="s">
        <v>3210</v>
      </c>
      <c r="C19" s="654" t="s">
        <v>678</v>
      </c>
      <c r="D19" s="192" t="s">
        <v>3193</v>
      </c>
      <c r="E19" s="168" t="s">
        <v>350</v>
      </c>
      <c r="F19" s="168" t="s">
        <v>3194</v>
      </c>
      <c r="G19" s="168">
        <v>45867</v>
      </c>
      <c r="H19" s="168">
        <v>45867</v>
      </c>
      <c r="I19" s="180">
        <v>0.33333333333333331</v>
      </c>
      <c r="J19" s="180">
        <v>0.79166666666666663</v>
      </c>
      <c r="K19" s="192">
        <v>2</v>
      </c>
      <c r="L19" s="192" t="s">
        <v>289</v>
      </c>
      <c r="M19" s="192" t="s">
        <v>3195</v>
      </c>
      <c r="N19" s="192" t="s">
        <v>23</v>
      </c>
    </row>
    <row r="20" spans="1:14" s="31" customFormat="1" ht="46.5" customHeight="1" x14ac:dyDescent="0.25">
      <c r="A20" s="1111"/>
      <c r="B20" s="879" t="s">
        <v>130</v>
      </c>
      <c r="C20" s="879" t="s">
        <v>131</v>
      </c>
      <c r="D20" s="196" t="s">
        <v>3164</v>
      </c>
      <c r="E20" s="167" t="s">
        <v>23</v>
      </c>
      <c r="F20" s="165" t="s">
        <v>21</v>
      </c>
      <c r="G20" s="167" t="s">
        <v>3165</v>
      </c>
      <c r="H20" s="167" t="s">
        <v>3165</v>
      </c>
      <c r="I20" s="171">
        <v>45867.333333333336</v>
      </c>
      <c r="J20" s="171">
        <v>45867.416666666664</v>
      </c>
      <c r="K20" s="196">
        <v>1</v>
      </c>
      <c r="L20" s="196" t="s">
        <v>2948</v>
      </c>
      <c r="M20" s="196" t="s">
        <v>3166</v>
      </c>
      <c r="N20" s="196"/>
    </row>
    <row r="21" spans="1:14" s="31" customFormat="1" ht="56.25" x14ac:dyDescent="0.25">
      <c r="A21" s="1113"/>
      <c r="B21" s="880"/>
      <c r="C21" s="880"/>
      <c r="D21" s="503" t="s">
        <v>3138</v>
      </c>
      <c r="E21" s="189" t="s">
        <v>132</v>
      </c>
      <c r="F21" s="189" t="s">
        <v>21</v>
      </c>
      <c r="G21" s="172">
        <v>45867</v>
      </c>
      <c r="H21" s="172">
        <v>45867</v>
      </c>
      <c r="I21" s="171">
        <v>0.33333333333333331</v>
      </c>
      <c r="J21" s="171">
        <v>0.41666666666666669</v>
      </c>
      <c r="K21" s="196">
        <v>1</v>
      </c>
      <c r="L21" s="196" t="s">
        <v>133</v>
      </c>
      <c r="M21" s="196" t="s">
        <v>134</v>
      </c>
      <c r="N21" s="196" t="s">
        <v>21</v>
      </c>
    </row>
    <row r="22" spans="1:14" customFormat="1" ht="37.5" x14ac:dyDescent="0.25">
      <c r="A22" s="1111"/>
      <c r="B22" s="879" t="s">
        <v>140</v>
      </c>
      <c r="C22" s="879" t="s">
        <v>2996</v>
      </c>
      <c r="D22" s="196" t="s">
        <v>2834</v>
      </c>
      <c r="E22" s="192" t="s">
        <v>23</v>
      </c>
      <c r="F22" s="192" t="s">
        <v>231</v>
      </c>
      <c r="G22" s="168">
        <v>45867</v>
      </c>
      <c r="H22" s="168">
        <v>45867</v>
      </c>
      <c r="I22" s="169">
        <v>0.5</v>
      </c>
      <c r="J22" s="171">
        <v>0.54166666666666663</v>
      </c>
      <c r="K22" s="196">
        <v>1</v>
      </c>
      <c r="L22" s="196" t="s">
        <v>27</v>
      </c>
      <c r="M22" s="503" t="s">
        <v>2110</v>
      </c>
      <c r="N22" s="639"/>
    </row>
    <row r="23" spans="1:14" customFormat="1" ht="37.5" x14ac:dyDescent="0.25">
      <c r="A23" s="1112"/>
      <c r="B23" s="883"/>
      <c r="C23" s="883"/>
      <c r="D23" s="196" t="s">
        <v>2837</v>
      </c>
      <c r="E23" s="192" t="s">
        <v>23</v>
      </c>
      <c r="F23" s="192" t="s">
        <v>231</v>
      </c>
      <c r="G23" s="168">
        <v>45867</v>
      </c>
      <c r="H23" s="168">
        <v>45867</v>
      </c>
      <c r="I23" s="169">
        <v>0.5</v>
      </c>
      <c r="J23" s="171">
        <v>0.54166666666666663</v>
      </c>
      <c r="K23" s="196">
        <v>1</v>
      </c>
      <c r="L23" s="196" t="s">
        <v>27</v>
      </c>
      <c r="M23" s="503" t="s">
        <v>2838</v>
      </c>
      <c r="N23" s="639"/>
    </row>
    <row r="24" spans="1:14" customFormat="1" ht="37.5" x14ac:dyDescent="0.25">
      <c r="A24" s="1112"/>
      <c r="B24" s="883"/>
      <c r="C24" s="883"/>
      <c r="D24" s="196" t="s">
        <v>2839</v>
      </c>
      <c r="E24" s="192" t="s">
        <v>23</v>
      </c>
      <c r="F24" s="192" t="s">
        <v>231</v>
      </c>
      <c r="G24" s="168">
        <v>45867</v>
      </c>
      <c r="H24" s="168">
        <v>45867</v>
      </c>
      <c r="I24" s="169">
        <v>0.5</v>
      </c>
      <c r="J24" s="171">
        <v>0.54166666666666663</v>
      </c>
      <c r="K24" s="196">
        <v>1</v>
      </c>
      <c r="L24" s="196" t="s">
        <v>27</v>
      </c>
      <c r="M24" s="192" t="s">
        <v>2840</v>
      </c>
      <c r="N24" s="196"/>
    </row>
    <row r="25" spans="1:14" customFormat="1" ht="56.25" x14ac:dyDescent="0.25">
      <c r="A25" s="1112"/>
      <c r="B25" s="883"/>
      <c r="C25" s="883"/>
      <c r="D25" s="192" t="s">
        <v>3155</v>
      </c>
      <c r="E25" s="165" t="s">
        <v>23</v>
      </c>
      <c r="F25" s="165" t="s">
        <v>26</v>
      </c>
      <c r="G25" s="168">
        <v>45867</v>
      </c>
      <c r="H25" s="168">
        <v>45867</v>
      </c>
      <c r="I25" s="169">
        <v>0.5</v>
      </c>
      <c r="J25" s="169">
        <v>0.58333333333333337</v>
      </c>
      <c r="K25" s="192">
        <v>1</v>
      </c>
      <c r="L25" s="196" t="s">
        <v>48</v>
      </c>
      <c r="M25" s="192" t="s">
        <v>3156</v>
      </c>
      <c r="N25" s="639"/>
    </row>
    <row r="26" spans="1:14" customFormat="1" ht="37.5" x14ac:dyDescent="0.25">
      <c r="A26" s="1112"/>
      <c r="B26" s="883"/>
      <c r="C26" s="883"/>
      <c r="D26" s="166" t="s">
        <v>3173</v>
      </c>
      <c r="E26" s="166" t="s">
        <v>23</v>
      </c>
      <c r="F26" s="166" t="s">
        <v>1093</v>
      </c>
      <c r="G26" s="173">
        <v>45867</v>
      </c>
      <c r="H26" s="173">
        <v>45867</v>
      </c>
      <c r="I26" s="177">
        <v>0.5</v>
      </c>
      <c r="J26" s="177">
        <v>0.58333333333333337</v>
      </c>
      <c r="K26" s="166">
        <v>1</v>
      </c>
      <c r="L26" s="166" t="s">
        <v>1623</v>
      </c>
      <c r="M26" s="166" t="s">
        <v>3174</v>
      </c>
      <c r="N26" s="306"/>
    </row>
    <row r="27" spans="1:14" customFormat="1" ht="56.25" x14ac:dyDescent="0.25">
      <c r="A27" s="1112"/>
      <c r="B27" s="883"/>
      <c r="C27" s="883"/>
      <c r="D27" s="166" t="s">
        <v>3175</v>
      </c>
      <c r="E27" s="166" t="s">
        <v>23</v>
      </c>
      <c r="F27" s="166" t="s">
        <v>21</v>
      </c>
      <c r="G27" s="173">
        <v>45867</v>
      </c>
      <c r="H27" s="173">
        <v>45867</v>
      </c>
      <c r="I27" s="177">
        <v>0.5</v>
      </c>
      <c r="J27" s="177">
        <v>0.58333333333333337</v>
      </c>
      <c r="K27" s="166">
        <v>1</v>
      </c>
      <c r="L27" s="166" t="s">
        <v>2149</v>
      </c>
      <c r="M27" s="166" t="s">
        <v>660</v>
      </c>
      <c r="N27" s="639"/>
    </row>
    <row r="28" spans="1:14" customFormat="1" ht="112.5" x14ac:dyDescent="0.25">
      <c r="A28" s="1113"/>
      <c r="B28" s="880"/>
      <c r="C28" s="880"/>
      <c r="D28" s="192" t="s">
        <v>3198</v>
      </c>
      <c r="E28" s="168" t="s">
        <v>23</v>
      </c>
      <c r="F28" s="168" t="s">
        <v>26</v>
      </c>
      <c r="G28" s="168">
        <v>45867</v>
      </c>
      <c r="H28" s="168">
        <v>45867</v>
      </c>
      <c r="I28" s="180">
        <v>45867.5</v>
      </c>
      <c r="J28" s="180">
        <v>0.58333333333333337</v>
      </c>
      <c r="K28" s="192">
        <v>2</v>
      </c>
      <c r="L28" s="192" t="s">
        <v>535</v>
      </c>
      <c r="M28" s="192" t="s">
        <v>3199</v>
      </c>
      <c r="N28" s="192" t="s">
        <v>23</v>
      </c>
    </row>
    <row r="29" spans="1:14" customFormat="1" ht="37.5" x14ac:dyDescent="0.25">
      <c r="A29" s="1117"/>
      <c r="B29" s="879" t="s">
        <v>3210</v>
      </c>
      <c r="C29" s="1114" t="s">
        <v>679</v>
      </c>
      <c r="D29" s="166" t="s">
        <v>3157</v>
      </c>
      <c r="E29" s="166" t="s">
        <v>23</v>
      </c>
      <c r="F29" s="166" t="s">
        <v>21</v>
      </c>
      <c r="G29" s="172">
        <v>45867</v>
      </c>
      <c r="H29" s="172">
        <v>45867</v>
      </c>
      <c r="I29" s="171">
        <v>0.52083333333333337</v>
      </c>
      <c r="J29" s="171">
        <v>0.625</v>
      </c>
      <c r="K29" s="196">
        <v>1</v>
      </c>
      <c r="L29" s="196" t="s">
        <v>149</v>
      </c>
      <c r="M29" s="196" t="s">
        <v>150</v>
      </c>
      <c r="N29" s="196" t="s">
        <v>23</v>
      </c>
    </row>
    <row r="30" spans="1:14" customFormat="1" ht="37.5" x14ac:dyDescent="0.25">
      <c r="A30" s="1118"/>
      <c r="B30" s="883"/>
      <c r="C30" s="1115"/>
      <c r="D30" s="191" t="s">
        <v>3151</v>
      </c>
      <c r="E30" s="191" t="s">
        <v>23</v>
      </c>
      <c r="F30" s="191" t="s">
        <v>1545</v>
      </c>
      <c r="G30" s="190">
        <v>45867</v>
      </c>
      <c r="H30" s="190">
        <v>45867</v>
      </c>
      <c r="I30" s="198">
        <v>0.54166666666666663</v>
      </c>
      <c r="J30" s="198">
        <v>0.625</v>
      </c>
      <c r="K30" s="191">
        <v>2</v>
      </c>
      <c r="L30" s="194" t="s">
        <v>242</v>
      </c>
      <c r="M30" s="194" t="s">
        <v>1976</v>
      </c>
      <c r="N30" s="194" t="s">
        <v>323</v>
      </c>
    </row>
    <row r="31" spans="1:14" customFormat="1" ht="56.25" x14ac:dyDescent="0.25">
      <c r="A31" s="1118"/>
      <c r="B31" s="883"/>
      <c r="C31" s="1115"/>
      <c r="D31" s="192" t="s">
        <v>3142</v>
      </c>
      <c r="E31" s="165" t="s">
        <v>23</v>
      </c>
      <c r="F31" s="165" t="s">
        <v>3143</v>
      </c>
      <c r="G31" s="168">
        <v>45867</v>
      </c>
      <c r="H31" s="168">
        <v>45867</v>
      </c>
      <c r="I31" s="171">
        <v>0.54166666666666663</v>
      </c>
      <c r="J31" s="171">
        <v>0.625</v>
      </c>
      <c r="K31" s="192">
        <v>1</v>
      </c>
      <c r="L31" s="196" t="s">
        <v>201</v>
      </c>
      <c r="M31" s="192" t="s">
        <v>3144</v>
      </c>
      <c r="N31" s="192"/>
    </row>
    <row r="32" spans="1:14" customFormat="1" ht="37.5" x14ac:dyDescent="0.25">
      <c r="A32" s="1118"/>
      <c r="B32" s="883"/>
      <c r="C32" s="1115"/>
      <c r="D32" s="166" t="s">
        <v>1757</v>
      </c>
      <c r="E32" s="165" t="s">
        <v>1093</v>
      </c>
      <c r="F32" s="166" t="s">
        <v>23</v>
      </c>
      <c r="G32" s="189">
        <v>45867</v>
      </c>
      <c r="H32" s="189">
        <v>45867</v>
      </c>
      <c r="I32" s="177">
        <v>0.70833333333333337</v>
      </c>
      <c r="J32" s="177">
        <v>0.79166666666666663</v>
      </c>
      <c r="K32" s="165">
        <v>1</v>
      </c>
      <c r="L32" s="166" t="s">
        <v>1755</v>
      </c>
      <c r="M32" s="166" t="s">
        <v>3176</v>
      </c>
      <c r="N32" s="166" t="s">
        <v>23</v>
      </c>
    </row>
    <row r="33" spans="1:14" customFormat="1" ht="37.5" x14ac:dyDescent="0.25">
      <c r="A33" s="1118"/>
      <c r="B33" s="883"/>
      <c r="C33" s="1115"/>
      <c r="D33" s="192" t="s">
        <v>1061</v>
      </c>
      <c r="E33" s="166" t="s">
        <v>211</v>
      </c>
      <c r="F33" s="170" t="s">
        <v>23</v>
      </c>
      <c r="G33" s="172">
        <v>45867</v>
      </c>
      <c r="H33" s="172">
        <v>45867</v>
      </c>
      <c r="I33" s="171">
        <v>0.70833333333333337</v>
      </c>
      <c r="J33" s="171">
        <v>0.79166666666666663</v>
      </c>
      <c r="K33" s="196">
        <v>1</v>
      </c>
      <c r="L33" s="196" t="s">
        <v>72</v>
      </c>
      <c r="M33" s="196" t="s">
        <v>700</v>
      </c>
      <c r="N33" s="196"/>
    </row>
    <row r="34" spans="1:14" customFormat="1" ht="56.25" x14ac:dyDescent="0.25">
      <c r="A34" s="1119"/>
      <c r="B34" s="880"/>
      <c r="C34" s="1116"/>
      <c r="D34" s="192" t="s">
        <v>2432</v>
      </c>
      <c r="E34" s="167" t="s">
        <v>2266</v>
      </c>
      <c r="F34" s="167" t="s">
        <v>23</v>
      </c>
      <c r="G34" s="168">
        <v>45867</v>
      </c>
      <c r="H34" s="168">
        <v>45867</v>
      </c>
      <c r="I34" s="169">
        <v>0.71180555555555558</v>
      </c>
      <c r="J34" s="169">
        <v>0.83333333333333337</v>
      </c>
      <c r="K34" s="192">
        <v>1</v>
      </c>
      <c r="L34" s="192" t="s">
        <v>450</v>
      </c>
      <c r="M34" s="192" t="s">
        <v>2433</v>
      </c>
      <c r="N34" s="196"/>
    </row>
    <row r="35" spans="1:14" customFormat="1" ht="56.25" x14ac:dyDescent="0.25">
      <c r="A35" s="1117"/>
      <c r="B35" s="879" t="s">
        <v>140</v>
      </c>
      <c r="C35" s="1108" t="s">
        <v>2997</v>
      </c>
      <c r="D35" s="192" t="s">
        <v>3196</v>
      </c>
      <c r="E35" s="168" t="s">
        <v>23</v>
      </c>
      <c r="F35" s="168" t="s">
        <v>37</v>
      </c>
      <c r="G35" s="168">
        <v>45867</v>
      </c>
      <c r="H35" s="168">
        <v>45867</v>
      </c>
      <c r="I35" s="644">
        <v>0.79166666666666663</v>
      </c>
      <c r="J35" s="180">
        <v>0.79166666666666663</v>
      </c>
      <c r="K35" s="192">
        <v>2</v>
      </c>
      <c r="L35" s="192" t="s">
        <v>535</v>
      </c>
      <c r="M35" s="192" t="s">
        <v>3197</v>
      </c>
      <c r="N35" s="192" t="s">
        <v>23</v>
      </c>
    </row>
    <row r="36" spans="1:14" s="102" customFormat="1" ht="37.5" x14ac:dyDescent="0.25">
      <c r="A36" s="1118"/>
      <c r="B36" s="883"/>
      <c r="C36" s="1109"/>
      <c r="D36" s="192" t="s">
        <v>1716</v>
      </c>
      <c r="E36" s="170" t="s">
        <v>23</v>
      </c>
      <c r="F36" s="503" t="s">
        <v>21</v>
      </c>
      <c r="G36" s="172">
        <v>45867</v>
      </c>
      <c r="H36" s="172">
        <v>45867</v>
      </c>
      <c r="I36" s="644">
        <v>0.79166666666666663</v>
      </c>
      <c r="J36" s="644">
        <v>0.85416666666666663</v>
      </c>
      <c r="K36" s="503">
        <v>1</v>
      </c>
      <c r="L36" s="503" t="s">
        <v>72</v>
      </c>
      <c r="M36" s="503" t="s">
        <v>1717</v>
      </c>
      <c r="N36" s="645"/>
    </row>
    <row r="37" spans="1:14" s="31" customFormat="1" ht="37.5" x14ac:dyDescent="0.25">
      <c r="A37" s="1118"/>
      <c r="B37" s="883"/>
      <c r="C37" s="1109"/>
      <c r="D37" s="192" t="s">
        <v>2436</v>
      </c>
      <c r="E37" s="165" t="s">
        <v>304</v>
      </c>
      <c r="F37" s="165" t="s">
        <v>881</v>
      </c>
      <c r="G37" s="192" t="s">
        <v>3141</v>
      </c>
      <c r="H37" s="192" t="s">
        <v>3141</v>
      </c>
      <c r="I37" s="192" t="s">
        <v>306</v>
      </c>
      <c r="J37" s="192" t="s">
        <v>307</v>
      </c>
      <c r="K37" s="192">
        <v>1</v>
      </c>
      <c r="L37" s="192" t="s">
        <v>76</v>
      </c>
      <c r="M37" s="192" t="s">
        <v>2437</v>
      </c>
      <c r="N37" s="192"/>
    </row>
    <row r="38" spans="1:14" s="31" customFormat="1" ht="37.5" x14ac:dyDescent="0.25">
      <c r="A38" s="1118"/>
      <c r="B38" s="883"/>
      <c r="C38" s="1109"/>
      <c r="D38" s="196" t="s">
        <v>3137</v>
      </c>
      <c r="E38" s="192" t="s">
        <v>23</v>
      </c>
      <c r="F38" s="192" t="s">
        <v>231</v>
      </c>
      <c r="G38" s="168">
        <v>45867</v>
      </c>
      <c r="H38" s="168">
        <v>45867</v>
      </c>
      <c r="I38" s="171">
        <v>0.79166666666666663</v>
      </c>
      <c r="J38" s="171">
        <v>0.89583333333333337</v>
      </c>
      <c r="K38" s="196">
        <v>1</v>
      </c>
      <c r="L38" s="196" t="s">
        <v>72</v>
      </c>
      <c r="M38" s="192" t="s">
        <v>2994</v>
      </c>
      <c r="N38" s="192"/>
    </row>
    <row r="39" spans="1:14" s="31" customFormat="1" ht="56.25" x14ac:dyDescent="0.25">
      <c r="A39" s="1118"/>
      <c r="B39" s="883"/>
      <c r="C39" s="1109"/>
      <c r="D39" s="192" t="s">
        <v>3146</v>
      </c>
      <c r="E39" s="192" t="s">
        <v>2263</v>
      </c>
      <c r="F39" s="192" t="s">
        <v>1500</v>
      </c>
      <c r="G39" s="168">
        <v>45868</v>
      </c>
      <c r="H39" s="168">
        <v>45868</v>
      </c>
      <c r="I39" s="171">
        <v>0.79166666666666663</v>
      </c>
      <c r="J39" s="180">
        <v>0.125</v>
      </c>
      <c r="K39" s="192">
        <v>1</v>
      </c>
      <c r="L39" s="192" t="s">
        <v>152</v>
      </c>
      <c r="M39" s="192" t="s">
        <v>3147</v>
      </c>
      <c r="N39" s="192"/>
    </row>
    <row r="40" spans="1:14" s="31" customFormat="1" ht="56.25" x14ac:dyDescent="0.25">
      <c r="A40" s="1118"/>
      <c r="B40" s="883"/>
      <c r="C40" s="1109"/>
      <c r="D40" s="166" t="s">
        <v>3178</v>
      </c>
      <c r="E40" s="166" t="s">
        <v>23</v>
      </c>
      <c r="F40" s="166" t="s">
        <v>1093</v>
      </c>
      <c r="G40" s="189">
        <v>45868</v>
      </c>
      <c r="H40" s="189">
        <v>45868</v>
      </c>
      <c r="I40" s="171">
        <v>0.79166666666666663</v>
      </c>
      <c r="J40" s="177">
        <v>0.125</v>
      </c>
      <c r="K40" s="166">
        <v>1</v>
      </c>
      <c r="L40" s="166" t="s">
        <v>1755</v>
      </c>
      <c r="M40" s="166" t="s">
        <v>268</v>
      </c>
      <c r="N40" s="192"/>
    </row>
    <row r="41" spans="1:14" s="32" customFormat="1" ht="67.5" customHeight="1" x14ac:dyDescent="0.25">
      <c r="A41" s="1118"/>
      <c r="B41" s="883"/>
      <c r="C41" s="1109"/>
      <c r="D41" s="166" t="s">
        <v>3179</v>
      </c>
      <c r="E41" s="165" t="s">
        <v>1093</v>
      </c>
      <c r="F41" s="166" t="s">
        <v>23</v>
      </c>
      <c r="G41" s="173">
        <v>45868</v>
      </c>
      <c r="H41" s="173">
        <v>45868</v>
      </c>
      <c r="I41" s="177">
        <v>0.14583333333333334</v>
      </c>
      <c r="J41" s="177">
        <v>0.22916666666666666</v>
      </c>
      <c r="K41" s="166">
        <v>1</v>
      </c>
      <c r="L41" s="166" t="s">
        <v>2149</v>
      </c>
      <c r="M41" s="166" t="s">
        <v>124</v>
      </c>
      <c r="N41" s="167"/>
    </row>
    <row r="42" spans="1:14" s="32" customFormat="1" ht="67.5" customHeight="1" x14ac:dyDescent="0.25">
      <c r="A42" s="1118"/>
      <c r="B42" s="880"/>
      <c r="C42" s="1110"/>
      <c r="D42" s="192" t="s">
        <v>3200</v>
      </c>
      <c r="E42" s="168" t="s">
        <v>37</v>
      </c>
      <c r="F42" s="168" t="s">
        <v>23</v>
      </c>
      <c r="G42" s="168">
        <v>45868</v>
      </c>
      <c r="H42" s="168">
        <v>45868</v>
      </c>
      <c r="I42" s="180">
        <v>45868.145833333336</v>
      </c>
      <c r="J42" s="180">
        <v>0.25</v>
      </c>
      <c r="K42" s="192">
        <v>1</v>
      </c>
      <c r="L42" s="192" t="s">
        <v>38</v>
      </c>
      <c r="M42" s="192" t="s">
        <v>3201</v>
      </c>
      <c r="N42" s="192" t="s">
        <v>23</v>
      </c>
    </row>
    <row r="43" spans="1:14" s="32" customFormat="1" ht="67.5" customHeight="1" x14ac:dyDescent="0.25">
      <c r="A43" s="653"/>
      <c r="B43" s="879" t="s">
        <v>2097</v>
      </c>
      <c r="C43" s="1108" t="s">
        <v>385</v>
      </c>
      <c r="D43" s="166" t="s">
        <v>3177</v>
      </c>
      <c r="E43" s="165" t="s">
        <v>1093</v>
      </c>
      <c r="F43" s="166" t="s">
        <v>23</v>
      </c>
      <c r="G43" s="189">
        <v>45867</v>
      </c>
      <c r="H43" s="189">
        <v>45867</v>
      </c>
      <c r="I43" s="177">
        <v>0.83333333333333337</v>
      </c>
      <c r="J43" s="177">
        <v>0.89583333333333337</v>
      </c>
      <c r="K43" s="166">
        <v>1</v>
      </c>
      <c r="L43" s="166" t="s">
        <v>1623</v>
      </c>
      <c r="M43" s="166" t="s">
        <v>1760</v>
      </c>
      <c r="N43" s="192"/>
    </row>
    <row r="44" spans="1:14" s="32" customFormat="1" ht="67.5" customHeight="1" x14ac:dyDescent="0.25">
      <c r="A44" s="652"/>
      <c r="B44" s="880"/>
      <c r="C44" s="1110"/>
      <c r="D44" s="192" t="s">
        <v>1040</v>
      </c>
      <c r="E44" s="168" t="s">
        <v>275</v>
      </c>
      <c r="F44" s="168" t="s">
        <v>23</v>
      </c>
      <c r="G44" s="168">
        <v>45867</v>
      </c>
      <c r="H44" s="168">
        <v>45868</v>
      </c>
      <c r="I44" s="180">
        <v>0.99652777777777779</v>
      </c>
      <c r="J44" s="180">
        <v>0.10416666666666667</v>
      </c>
      <c r="K44" s="192">
        <v>1</v>
      </c>
      <c r="L44" s="192" t="s">
        <v>284</v>
      </c>
      <c r="M44" s="192" t="s">
        <v>296</v>
      </c>
      <c r="N44" s="192"/>
    </row>
    <row r="45" spans="1:14" s="32" customFormat="1" ht="56.25" x14ac:dyDescent="0.25">
      <c r="A45" s="191"/>
      <c r="B45" s="192" t="s">
        <v>315</v>
      </c>
      <c r="C45" s="192" t="s">
        <v>131</v>
      </c>
      <c r="D45" s="192" t="s">
        <v>2439</v>
      </c>
      <c r="E45" s="189" t="s">
        <v>21</v>
      </c>
      <c r="F45" s="189" t="s">
        <v>132</v>
      </c>
      <c r="G45" s="172">
        <v>45868</v>
      </c>
      <c r="H45" s="172">
        <v>45868</v>
      </c>
      <c r="I45" s="171">
        <v>0.25</v>
      </c>
      <c r="J45" s="171">
        <v>0.33333333333333331</v>
      </c>
      <c r="K45" s="196">
        <v>1</v>
      </c>
      <c r="L45" s="196" t="s">
        <v>133</v>
      </c>
      <c r="M45" s="196" t="s">
        <v>168</v>
      </c>
      <c r="N45" s="196" t="s">
        <v>21</v>
      </c>
    </row>
    <row r="46" spans="1:14" s="31" customFormat="1" ht="37.5" x14ac:dyDescent="0.25">
      <c r="A46" s="640"/>
      <c r="B46" s="192" t="s">
        <v>3161</v>
      </c>
      <c r="C46" s="192" t="s">
        <v>939</v>
      </c>
      <c r="D46" s="596" t="s">
        <v>3162</v>
      </c>
      <c r="E46" s="191" t="s">
        <v>17</v>
      </c>
      <c r="F46" s="191" t="s">
        <v>2485</v>
      </c>
      <c r="G46" s="641">
        <v>45868</v>
      </c>
      <c r="H46" s="168">
        <v>45868</v>
      </c>
      <c r="I46" s="642">
        <v>0.3125</v>
      </c>
      <c r="J46" s="185">
        <v>0.58333333333333404</v>
      </c>
      <c r="K46" s="191">
        <v>1</v>
      </c>
      <c r="L46" s="191" t="s">
        <v>107</v>
      </c>
      <c r="M46" s="181" t="s">
        <v>238</v>
      </c>
      <c r="N46" s="192" t="s">
        <v>17</v>
      </c>
    </row>
    <row r="47" spans="1:14" s="31" customFormat="1" ht="37.5" x14ac:dyDescent="0.25">
      <c r="A47" s="646"/>
      <c r="B47" s="191" t="s">
        <v>62</v>
      </c>
      <c r="C47" s="191">
        <v>810</v>
      </c>
      <c r="D47" s="165" t="s">
        <v>3207</v>
      </c>
      <c r="E47" s="593" t="s">
        <v>3208</v>
      </c>
      <c r="F47" s="165"/>
      <c r="G47" s="173">
        <v>45868</v>
      </c>
      <c r="H47" s="173">
        <v>45868</v>
      </c>
      <c r="I47" s="229">
        <v>0.3125</v>
      </c>
      <c r="J47" s="229">
        <v>0.66666666666666663</v>
      </c>
      <c r="K47" s="165">
        <v>3</v>
      </c>
      <c r="L47" s="166" t="s">
        <v>91</v>
      </c>
      <c r="M47" s="192" t="s">
        <v>3209</v>
      </c>
      <c r="N47" s="192"/>
    </row>
    <row r="48" spans="1:14" s="31" customFormat="1" ht="37.5" x14ac:dyDescent="0.25">
      <c r="A48" s="646"/>
      <c r="B48" s="192" t="s">
        <v>2097</v>
      </c>
      <c r="C48" s="192" t="s">
        <v>386</v>
      </c>
      <c r="D48" s="192" t="s">
        <v>3180</v>
      </c>
      <c r="E48" s="166" t="s">
        <v>23</v>
      </c>
      <c r="F48" s="166" t="s">
        <v>2175</v>
      </c>
      <c r="G48" s="173">
        <v>45868</v>
      </c>
      <c r="H48" s="173">
        <v>45868</v>
      </c>
      <c r="I48" s="177">
        <v>0.33333333333333331</v>
      </c>
      <c r="J48" s="177">
        <v>0.54166666666666663</v>
      </c>
      <c r="K48" s="192">
        <v>1</v>
      </c>
      <c r="L48" s="166" t="s">
        <v>1630</v>
      </c>
      <c r="M48" s="192" t="s">
        <v>3181</v>
      </c>
      <c r="N48" s="166" t="s">
        <v>23</v>
      </c>
    </row>
    <row r="49" spans="1:14" s="31" customFormat="1" ht="112.5" x14ac:dyDescent="0.25">
      <c r="A49" s="646"/>
      <c r="B49" s="192" t="s">
        <v>2097</v>
      </c>
      <c r="C49" s="654" t="s">
        <v>678</v>
      </c>
      <c r="D49" s="192" t="s">
        <v>3202</v>
      </c>
      <c r="E49" s="168" t="s">
        <v>23</v>
      </c>
      <c r="F49" s="168" t="s">
        <v>3203</v>
      </c>
      <c r="G49" s="168">
        <v>45868</v>
      </c>
      <c r="H49" s="168">
        <v>45868</v>
      </c>
      <c r="I49" s="180">
        <v>0.33333333333333331</v>
      </c>
      <c r="J49" s="180">
        <v>0.75</v>
      </c>
      <c r="K49" s="192">
        <v>1</v>
      </c>
      <c r="L49" s="192" t="s">
        <v>112</v>
      </c>
      <c r="M49" s="192" t="s">
        <v>1676</v>
      </c>
      <c r="N49" s="192" t="s">
        <v>23</v>
      </c>
    </row>
    <row r="50" spans="1:14" s="31" customFormat="1" ht="93.75" x14ac:dyDescent="0.25">
      <c r="A50" s="192"/>
      <c r="B50" s="192" t="s">
        <v>2097</v>
      </c>
      <c r="C50" s="192" t="s">
        <v>383</v>
      </c>
      <c r="D50" s="165" t="s">
        <v>108</v>
      </c>
      <c r="E50" s="192" t="s">
        <v>109</v>
      </c>
      <c r="F50" s="192" t="s">
        <v>23</v>
      </c>
      <c r="G50" s="168">
        <v>45869</v>
      </c>
      <c r="H50" s="168">
        <v>45869</v>
      </c>
      <c r="I50" s="180">
        <v>0.33333333333333331</v>
      </c>
      <c r="J50" s="169">
        <v>0.75</v>
      </c>
      <c r="K50" s="192">
        <v>1</v>
      </c>
      <c r="L50" s="192" t="s">
        <v>107</v>
      </c>
      <c r="M50" s="192" t="s">
        <v>110</v>
      </c>
      <c r="N50" s="192" t="s">
        <v>17</v>
      </c>
    </row>
    <row r="51" spans="1:14" s="31" customFormat="1" ht="56.25" x14ac:dyDescent="0.25">
      <c r="A51" s="879"/>
      <c r="B51" s="879" t="s">
        <v>140</v>
      </c>
      <c r="C51" s="879" t="s">
        <v>1024</v>
      </c>
      <c r="D51" s="192" t="s">
        <v>3204</v>
      </c>
      <c r="E51" s="167" t="s">
        <v>23</v>
      </c>
      <c r="F51" s="167" t="s">
        <v>368</v>
      </c>
      <c r="G51" s="168">
        <v>45869</v>
      </c>
      <c r="H51" s="168">
        <v>45869</v>
      </c>
      <c r="I51" s="169">
        <v>0.33333333333333331</v>
      </c>
      <c r="J51" s="169">
        <v>0.79166666666666663</v>
      </c>
      <c r="K51" s="192">
        <v>1</v>
      </c>
      <c r="L51" s="196" t="s">
        <v>289</v>
      </c>
      <c r="M51" s="192" t="s">
        <v>3205</v>
      </c>
      <c r="N51" s="192" t="s">
        <v>23</v>
      </c>
    </row>
    <row r="52" spans="1:14" s="31" customFormat="1" ht="37.5" x14ac:dyDescent="0.25">
      <c r="A52" s="883"/>
      <c r="B52" s="883"/>
      <c r="C52" s="883"/>
      <c r="D52" s="196" t="s">
        <v>1823</v>
      </c>
      <c r="E52" s="196" t="s">
        <v>23</v>
      </c>
      <c r="F52" s="196" t="s">
        <v>21</v>
      </c>
      <c r="G52" s="172">
        <v>45869</v>
      </c>
      <c r="H52" s="172">
        <v>45869</v>
      </c>
      <c r="I52" s="171">
        <v>0.33333333333333331</v>
      </c>
      <c r="J52" s="171">
        <v>0.625</v>
      </c>
      <c r="K52" s="196">
        <v>1</v>
      </c>
      <c r="L52" s="196" t="s">
        <v>41</v>
      </c>
      <c r="M52" s="196" t="s">
        <v>1824</v>
      </c>
      <c r="N52" s="196" t="s">
        <v>23</v>
      </c>
    </row>
    <row r="53" spans="1:14" s="31" customFormat="1" ht="75" x14ac:dyDescent="0.25">
      <c r="A53" s="883"/>
      <c r="B53" s="883"/>
      <c r="C53" s="883"/>
      <c r="D53" s="192" t="s">
        <v>2431</v>
      </c>
      <c r="E53" s="180" t="s">
        <v>64</v>
      </c>
      <c r="F53" s="192" t="s">
        <v>21</v>
      </c>
      <c r="G53" s="168">
        <v>45869</v>
      </c>
      <c r="H53" s="168">
        <v>45869</v>
      </c>
      <c r="I53" s="180">
        <v>0.29166666666666669</v>
      </c>
      <c r="J53" s="180">
        <v>0.58333333333333337</v>
      </c>
      <c r="K53" s="192">
        <v>1</v>
      </c>
      <c r="L53" s="192" t="s">
        <v>152</v>
      </c>
      <c r="M53" s="192" t="s">
        <v>1597</v>
      </c>
      <c r="N53" s="196"/>
    </row>
    <row r="54" spans="1:14" s="31" customFormat="1" ht="56.25" x14ac:dyDescent="0.25">
      <c r="A54" s="880"/>
      <c r="B54" s="880"/>
      <c r="C54" s="880"/>
      <c r="D54" s="192" t="s">
        <v>3182</v>
      </c>
      <c r="E54" s="166" t="s">
        <v>1285</v>
      </c>
      <c r="F54" s="166" t="s">
        <v>23</v>
      </c>
      <c r="G54" s="173">
        <v>45869</v>
      </c>
      <c r="H54" s="173">
        <v>45869</v>
      </c>
      <c r="I54" s="177">
        <v>0.54166666666666663</v>
      </c>
      <c r="J54" s="177">
        <v>0.625</v>
      </c>
      <c r="K54" s="192">
        <v>1</v>
      </c>
      <c r="L54" s="166" t="s">
        <v>1755</v>
      </c>
      <c r="M54" s="192" t="s">
        <v>3183</v>
      </c>
      <c r="N54" s="166" t="s">
        <v>23</v>
      </c>
    </row>
    <row r="55" spans="1:14" s="31" customFormat="1" ht="186" customHeight="1" x14ac:dyDescent="0.25">
      <c r="A55" s="879"/>
      <c r="B55" s="879" t="s">
        <v>2097</v>
      </c>
      <c r="C55" s="879" t="s">
        <v>383</v>
      </c>
      <c r="D55" s="165" t="s">
        <v>239</v>
      </c>
      <c r="E55" s="192" t="s">
        <v>17</v>
      </c>
      <c r="F55" s="192" t="s">
        <v>21</v>
      </c>
      <c r="G55" s="168">
        <v>45870</v>
      </c>
      <c r="H55" s="168">
        <v>45870</v>
      </c>
      <c r="I55" s="180">
        <v>0.33333333333333331</v>
      </c>
      <c r="J55" s="169">
        <v>0.75</v>
      </c>
      <c r="K55" s="192">
        <v>1</v>
      </c>
      <c r="L55" s="192" t="s">
        <v>107</v>
      </c>
      <c r="M55" s="192" t="s">
        <v>110</v>
      </c>
      <c r="N55" s="192" t="s">
        <v>17</v>
      </c>
    </row>
    <row r="56" spans="1:14" ht="56.25" x14ac:dyDescent="0.25">
      <c r="A56" s="880"/>
      <c r="B56" s="880"/>
      <c r="C56" s="880"/>
      <c r="D56" s="191" t="s">
        <v>3152</v>
      </c>
      <c r="E56" s="191" t="s">
        <v>23</v>
      </c>
      <c r="F56" s="191" t="s">
        <v>21</v>
      </c>
      <c r="G56" s="190">
        <v>45870</v>
      </c>
      <c r="H56" s="190">
        <v>45870</v>
      </c>
      <c r="I56" s="198">
        <v>0.33333333333333331</v>
      </c>
      <c r="J56" s="198">
        <v>0.75</v>
      </c>
      <c r="K56" s="191">
        <v>1</v>
      </c>
      <c r="L56" s="194" t="s">
        <v>242</v>
      </c>
      <c r="M56" s="194" t="s">
        <v>2171</v>
      </c>
      <c r="N56" s="194" t="s">
        <v>323</v>
      </c>
    </row>
    <row r="57" spans="1:14" ht="75" x14ac:dyDescent="0.25">
      <c r="A57" s="192"/>
      <c r="B57" s="192" t="s">
        <v>2097</v>
      </c>
      <c r="C57" s="660" t="s">
        <v>679</v>
      </c>
      <c r="D57" s="196" t="s">
        <v>3158</v>
      </c>
      <c r="E57" s="170" t="s">
        <v>23</v>
      </c>
      <c r="F57" s="170" t="s">
        <v>401</v>
      </c>
      <c r="G57" s="172">
        <v>45870</v>
      </c>
      <c r="H57" s="172">
        <v>45870</v>
      </c>
      <c r="I57" s="171">
        <v>0.375</v>
      </c>
      <c r="J57" s="171">
        <v>0.66666666666666663</v>
      </c>
      <c r="K57" s="196">
        <v>2</v>
      </c>
      <c r="L57" s="196" t="s">
        <v>83</v>
      </c>
      <c r="M57" s="196" t="s">
        <v>887</v>
      </c>
      <c r="N57" s="196" t="s">
        <v>132</v>
      </c>
    </row>
    <row r="58" spans="1:14" s="28" customFormat="1" ht="56.25" x14ac:dyDescent="0.35">
      <c r="A58" s="879"/>
      <c r="B58" s="884" t="s">
        <v>140</v>
      </c>
      <c r="C58" s="879" t="s">
        <v>2996</v>
      </c>
      <c r="D58" s="192" t="s">
        <v>3126</v>
      </c>
      <c r="E58" s="165" t="s">
        <v>26</v>
      </c>
      <c r="F58" s="165" t="s">
        <v>23</v>
      </c>
      <c r="G58" s="168">
        <v>45870</v>
      </c>
      <c r="H58" s="168">
        <v>45870</v>
      </c>
      <c r="I58" s="169">
        <v>0.5</v>
      </c>
      <c r="J58" s="169">
        <v>0.58333333333333337</v>
      </c>
      <c r="K58" s="192">
        <v>1</v>
      </c>
      <c r="L58" s="196" t="s">
        <v>48</v>
      </c>
      <c r="M58" s="192" t="s">
        <v>3125</v>
      </c>
      <c r="N58" s="639"/>
    </row>
    <row r="59" spans="1:14" s="102" customFormat="1" ht="56.25" x14ac:dyDescent="0.25">
      <c r="A59" s="883"/>
      <c r="B59" s="885"/>
      <c r="C59" s="883"/>
      <c r="D59" s="196" t="s">
        <v>3130</v>
      </c>
      <c r="E59" s="165" t="s">
        <v>2673</v>
      </c>
      <c r="F59" s="165" t="s">
        <v>23</v>
      </c>
      <c r="G59" s="168">
        <v>45870</v>
      </c>
      <c r="H59" s="168">
        <v>45870</v>
      </c>
      <c r="I59" s="169">
        <v>0.5</v>
      </c>
      <c r="J59" s="169">
        <v>0.58333333333333337</v>
      </c>
      <c r="K59" s="192">
        <v>1</v>
      </c>
      <c r="L59" s="192" t="s">
        <v>586</v>
      </c>
      <c r="M59" s="192" t="s">
        <v>3129</v>
      </c>
      <c r="N59" s="192" t="s">
        <v>132</v>
      </c>
    </row>
    <row r="60" spans="1:14" s="31" customFormat="1" ht="75" x14ac:dyDescent="0.25">
      <c r="A60" s="883"/>
      <c r="B60" s="885"/>
      <c r="C60" s="883"/>
      <c r="D60" s="192" t="s">
        <v>3163</v>
      </c>
      <c r="E60" s="174" t="s">
        <v>3134</v>
      </c>
      <c r="F60" s="192" t="s">
        <v>23</v>
      </c>
      <c r="G60" s="168">
        <v>45870</v>
      </c>
      <c r="H60" s="168">
        <f>G60</f>
        <v>45870</v>
      </c>
      <c r="I60" s="169">
        <v>0.5</v>
      </c>
      <c r="J60" s="169">
        <v>4.625</v>
      </c>
      <c r="K60" s="192">
        <v>1</v>
      </c>
      <c r="L60" s="192" t="s">
        <v>49</v>
      </c>
      <c r="M60" s="174" t="s">
        <v>3133</v>
      </c>
      <c r="N60" s="192" t="s">
        <v>23</v>
      </c>
    </row>
    <row r="61" spans="1:14" s="31" customFormat="1" ht="75" x14ac:dyDescent="0.25">
      <c r="A61" s="883"/>
      <c r="B61" s="885"/>
      <c r="C61" s="883"/>
      <c r="D61" s="192" t="s">
        <v>3136</v>
      </c>
      <c r="E61" s="174" t="s">
        <v>26</v>
      </c>
      <c r="F61" s="192" t="s">
        <v>23</v>
      </c>
      <c r="G61" s="168">
        <v>45870</v>
      </c>
      <c r="H61" s="168">
        <f>G61</f>
        <v>45870</v>
      </c>
      <c r="I61" s="169">
        <v>0.5</v>
      </c>
      <c r="J61" s="169">
        <v>4.625</v>
      </c>
      <c r="K61" s="192">
        <v>2</v>
      </c>
      <c r="L61" s="192" t="s">
        <v>49</v>
      </c>
      <c r="M61" s="174" t="s">
        <v>3135</v>
      </c>
      <c r="N61" s="192" t="s">
        <v>23</v>
      </c>
    </row>
    <row r="62" spans="1:14" s="31" customFormat="1" ht="37.5" x14ac:dyDescent="0.25">
      <c r="A62" s="883"/>
      <c r="B62" s="885"/>
      <c r="C62" s="883"/>
      <c r="D62" s="192" t="s">
        <v>3211</v>
      </c>
      <c r="E62" s="174" t="s">
        <v>3212</v>
      </c>
      <c r="F62" s="192" t="s">
        <v>23</v>
      </c>
      <c r="G62" s="168">
        <v>45870</v>
      </c>
      <c r="H62" s="168">
        <v>45870</v>
      </c>
      <c r="I62" s="169">
        <v>0.5</v>
      </c>
      <c r="J62" s="169">
        <v>0.54166666666666663</v>
      </c>
      <c r="K62" s="192">
        <v>1</v>
      </c>
      <c r="L62" s="192" t="s">
        <v>27</v>
      </c>
      <c r="M62" s="174" t="s">
        <v>3213</v>
      </c>
      <c r="N62" s="192"/>
    </row>
    <row r="63" spans="1:14" s="31" customFormat="1" ht="56.25" x14ac:dyDescent="0.25">
      <c r="A63" s="880"/>
      <c r="B63" s="886"/>
      <c r="C63" s="880"/>
      <c r="D63" s="192" t="s">
        <v>3184</v>
      </c>
      <c r="E63" s="166" t="s">
        <v>1285</v>
      </c>
      <c r="F63" s="166" t="s">
        <v>23</v>
      </c>
      <c r="G63" s="173">
        <v>45870</v>
      </c>
      <c r="H63" s="173">
        <v>45870</v>
      </c>
      <c r="I63" s="177">
        <v>0.54166666666666663</v>
      </c>
      <c r="J63" s="177">
        <v>0.625</v>
      </c>
      <c r="K63" s="192">
        <v>1</v>
      </c>
      <c r="L63" s="166" t="s">
        <v>1755</v>
      </c>
      <c r="M63" s="192" t="s">
        <v>3185</v>
      </c>
      <c r="N63" s="166" t="s">
        <v>23</v>
      </c>
    </row>
    <row r="64" spans="1:14" s="31" customFormat="1" ht="18.75" x14ac:dyDescent="0.25">
      <c r="A64" s="253"/>
      <c r="B64" s="200"/>
      <c r="C64" s="648"/>
      <c r="D64" s="648"/>
      <c r="E64" s="201"/>
      <c r="F64" s="201"/>
      <c r="G64" s="655"/>
      <c r="H64" s="655"/>
      <c r="I64" s="656"/>
      <c r="J64" s="656"/>
      <c r="K64" s="253"/>
      <c r="L64" s="201"/>
      <c r="M64" s="253"/>
      <c r="N64" s="201"/>
    </row>
    <row r="65" spans="1:14" s="31" customFormat="1" ht="18.75" x14ac:dyDescent="0.25">
      <c r="A65" s="253"/>
      <c r="B65" s="200"/>
      <c r="C65" s="648"/>
      <c r="D65" s="648"/>
      <c r="E65" s="201"/>
      <c r="F65" s="201"/>
      <c r="G65" s="655"/>
      <c r="H65" s="655"/>
      <c r="I65" s="656"/>
      <c r="J65" s="656"/>
      <c r="K65" s="253"/>
      <c r="L65" s="201"/>
      <c r="M65" s="253"/>
      <c r="N65" s="201"/>
    </row>
    <row r="66" spans="1:14" s="31" customFormat="1" ht="18.75" x14ac:dyDescent="0.25">
      <c r="A66" s="647"/>
      <c r="B66" s="647"/>
      <c r="C66" s="648"/>
      <c r="D66" s="648"/>
      <c r="E66" s="649"/>
      <c r="F66" s="253"/>
      <c r="G66" s="650"/>
      <c r="H66" s="650"/>
      <c r="I66" s="651"/>
      <c r="J66" s="651"/>
      <c r="K66" s="253"/>
      <c r="L66" s="253"/>
      <c r="M66" s="649"/>
      <c r="N66" s="253"/>
    </row>
    <row r="67" spans="1:14" s="423" customFormat="1" ht="48.75" customHeight="1" x14ac:dyDescent="0.25">
      <c r="A67" s="597"/>
      <c r="B67" s="635" t="s">
        <v>2315</v>
      </c>
      <c r="C67" s="1019"/>
      <c r="D67" s="1019"/>
      <c r="E67" s="423" t="s">
        <v>2998</v>
      </c>
      <c r="K67" s="421"/>
      <c r="L67" s="421"/>
      <c r="M67" s="422"/>
      <c r="N67" s="422"/>
    </row>
  </sheetData>
  <mergeCells count="37">
    <mergeCell ref="B20:B21"/>
    <mergeCell ref="A20:A21"/>
    <mergeCell ref="C35:C42"/>
    <mergeCell ref="B35:B42"/>
    <mergeCell ref="A35:A42"/>
    <mergeCell ref="C67:D67"/>
    <mergeCell ref="C22:C28"/>
    <mergeCell ref="B22:B28"/>
    <mergeCell ref="A22:A28"/>
    <mergeCell ref="C29:C34"/>
    <mergeCell ref="B29:B34"/>
    <mergeCell ref="A29:A34"/>
    <mergeCell ref="C43:C44"/>
    <mergeCell ref="B43:B44"/>
    <mergeCell ref="A1:N1"/>
    <mergeCell ref="E2:F2"/>
    <mergeCell ref="G2:H2"/>
    <mergeCell ref="I2:J2"/>
    <mergeCell ref="B3:B5"/>
    <mergeCell ref="C3:C5"/>
    <mergeCell ref="A3:A5"/>
    <mergeCell ref="C6:C8"/>
    <mergeCell ref="B6:B8"/>
    <mergeCell ref="A6:A8"/>
    <mergeCell ref="C58:C63"/>
    <mergeCell ref="B58:B63"/>
    <mergeCell ref="A58:A63"/>
    <mergeCell ref="C55:C56"/>
    <mergeCell ref="B55:B56"/>
    <mergeCell ref="A55:A56"/>
    <mergeCell ref="C51:C54"/>
    <mergeCell ref="B51:B54"/>
    <mergeCell ref="A51:A54"/>
    <mergeCell ref="C12:C17"/>
    <mergeCell ref="B12:B17"/>
    <mergeCell ref="A12:A17"/>
    <mergeCell ref="C20:C21"/>
  </mergeCells>
  <dataValidations disablePrompts="1" count="1">
    <dataValidation type="whole" showInputMessage="1" showErrorMessage="1" sqref="K2 K8:K9 K56:K66 K52:K53 K12 K41:K45 K15:K40" xr:uid="{C88D3E4A-105B-482F-857F-EEB57A685AB5}">
      <formula1>1</formula1>
      <formula2>20</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18595-2CEE-4422-B88D-8212AB8FE4A5}">
  <dimension ref="A1:N81"/>
  <sheetViews>
    <sheetView zoomScale="90" zoomScaleNormal="90" workbookViewId="0">
      <selection activeCell="D68" sqref="D68"/>
    </sheetView>
  </sheetViews>
  <sheetFormatPr defaultRowHeight="18.75" x14ac:dyDescent="0.25"/>
  <cols>
    <col min="1" max="1" width="5.7109375" style="184" customWidth="1"/>
    <col min="2" max="2" width="17.42578125" style="9" customWidth="1"/>
    <col min="3" max="3" width="18.42578125" style="357" customWidth="1"/>
    <col min="4" max="4" width="56.7109375" style="9" customWidth="1"/>
    <col min="5" max="5" width="21.140625" style="9" customWidth="1"/>
    <col min="6" max="6" width="18.42578125" style="9" customWidth="1"/>
    <col min="7" max="7" width="20" style="9" customWidth="1"/>
    <col min="8" max="8" width="18.85546875" style="9" customWidth="1"/>
    <col min="9" max="10" width="11.140625" style="9" customWidth="1"/>
    <col min="11" max="11" width="16" style="9" customWidth="1"/>
    <col min="12" max="12" width="23.5703125" style="9" customWidth="1"/>
    <col min="13" max="13" width="41" style="9" customWidth="1"/>
    <col min="14" max="14" width="16.5703125" style="9" customWidth="1"/>
    <col min="15" max="16384" width="9.140625" style="9"/>
  </cols>
  <sheetData>
    <row r="1" spans="1:14" ht="23.25" customHeight="1" x14ac:dyDescent="0.25">
      <c r="A1" s="1120" t="s">
        <v>0</v>
      </c>
      <c r="B1" s="1120"/>
      <c r="C1" s="1120"/>
      <c r="D1" s="1120"/>
      <c r="E1" s="1120"/>
      <c r="F1" s="1120"/>
      <c r="G1" s="1120"/>
      <c r="H1" s="1120"/>
      <c r="I1" s="1120"/>
      <c r="J1" s="1120"/>
      <c r="K1" s="1120"/>
      <c r="L1" s="1120"/>
      <c r="M1" s="1120"/>
      <c r="N1" s="1120"/>
    </row>
    <row r="2" spans="1:14" ht="47.25" customHeight="1" x14ac:dyDescent="0.25">
      <c r="A2" s="196" t="s">
        <v>1</v>
      </c>
      <c r="B2" s="628" t="s">
        <v>2</v>
      </c>
      <c r="C2" s="42" t="s">
        <v>3</v>
      </c>
      <c r="D2" s="628" t="s">
        <v>3089</v>
      </c>
      <c r="E2" s="1121" t="s">
        <v>3088</v>
      </c>
      <c r="F2" s="1122"/>
      <c r="G2" s="1121" t="s">
        <v>6</v>
      </c>
      <c r="H2" s="1122"/>
      <c r="I2" s="1121" t="s">
        <v>7</v>
      </c>
      <c r="J2" s="1122"/>
      <c r="K2" s="65" t="s">
        <v>3072</v>
      </c>
      <c r="L2" s="628" t="s">
        <v>9</v>
      </c>
      <c r="M2" s="628" t="s">
        <v>1631</v>
      </c>
      <c r="N2" s="628" t="s">
        <v>10</v>
      </c>
    </row>
    <row r="3" spans="1:14" ht="168.75" x14ac:dyDescent="0.25">
      <c r="A3" s="192">
        <v>1</v>
      </c>
      <c r="B3" s="192" t="s">
        <v>15</v>
      </c>
      <c r="C3" s="192" t="s">
        <v>378</v>
      </c>
      <c r="D3" s="192" t="s">
        <v>2434</v>
      </c>
      <c r="E3" s="174" t="s">
        <v>17</v>
      </c>
      <c r="F3" s="174" t="s">
        <v>17</v>
      </c>
      <c r="G3" s="168">
        <v>45871</v>
      </c>
      <c r="H3" s="168">
        <v>45877</v>
      </c>
      <c r="I3" s="169">
        <v>0.33333333333333398</v>
      </c>
      <c r="J3" s="169">
        <v>0.83333333333333404</v>
      </c>
      <c r="K3" s="192">
        <v>2</v>
      </c>
      <c r="L3" s="192" t="s">
        <v>18</v>
      </c>
      <c r="M3" s="192" t="s">
        <v>2282</v>
      </c>
      <c r="N3" s="192" t="s">
        <v>17</v>
      </c>
    </row>
    <row r="4" spans="1:14" ht="75" x14ac:dyDescent="0.25">
      <c r="A4" s="192">
        <v>2</v>
      </c>
      <c r="B4" s="192" t="s">
        <v>15</v>
      </c>
      <c r="C4" s="192" t="s">
        <v>378</v>
      </c>
      <c r="D4" s="192" t="s">
        <v>2284</v>
      </c>
      <c r="E4" s="174" t="s">
        <v>17</v>
      </c>
      <c r="F4" s="174" t="s">
        <v>17</v>
      </c>
      <c r="G4" s="168">
        <v>45871</v>
      </c>
      <c r="H4" s="168">
        <v>45877</v>
      </c>
      <c r="I4" s="169">
        <v>0.83333333333333404</v>
      </c>
      <c r="J4" s="169">
        <v>0.33333333333333398</v>
      </c>
      <c r="K4" s="192">
        <v>2</v>
      </c>
      <c r="L4" s="192" t="s">
        <v>18</v>
      </c>
      <c r="M4" s="192" t="s">
        <v>2282</v>
      </c>
      <c r="N4" s="192" t="s">
        <v>17</v>
      </c>
    </row>
    <row r="5" spans="1:14" ht="150" x14ac:dyDescent="0.25">
      <c r="A5" s="211">
        <v>3</v>
      </c>
      <c r="B5" s="503" t="s">
        <v>15</v>
      </c>
      <c r="C5" s="503" t="s">
        <v>378</v>
      </c>
      <c r="D5" s="503" t="s">
        <v>2342</v>
      </c>
      <c r="E5" s="669" t="s">
        <v>17</v>
      </c>
      <c r="F5" s="669" t="s">
        <v>17</v>
      </c>
      <c r="G5" s="657">
        <v>45871</v>
      </c>
      <c r="H5" s="657">
        <v>45877</v>
      </c>
      <c r="I5" s="668">
        <v>0.33333333333333398</v>
      </c>
      <c r="J5" s="668">
        <v>0.83333333333333404</v>
      </c>
      <c r="K5" s="503">
        <v>2</v>
      </c>
      <c r="L5" s="503" t="s">
        <v>18</v>
      </c>
      <c r="M5" s="503" t="s">
        <v>2282</v>
      </c>
      <c r="N5" s="503" t="s">
        <v>17</v>
      </c>
    </row>
    <row r="6" spans="1:14" s="417" customFormat="1" ht="37.5" x14ac:dyDescent="0.25">
      <c r="A6" s="879">
        <v>4</v>
      </c>
      <c r="B6" s="920" t="s">
        <v>2097</v>
      </c>
      <c r="C6" s="1123" t="s">
        <v>555</v>
      </c>
      <c r="D6" s="192" t="s">
        <v>3304</v>
      </c>
      <c r="E6" s="196" t="s">
        <v>21</v>
      </c>
      <c r="F6" s="196" t="s">
        <v>23</v>
      </c>
      <c r="G6" s="168">
        <v>45871</v>
      </c>
      <c r="H6" s="168">
        <v>45871</v>
      </c>
      <c r="I6" s="171">
        <v>0.5</v>
      </c>
      <c r="J6" s="171">
        <v>0.58333333333333337</v>
      </c>
      <c r="K6" s="192">
        <v>1</v>
      </c>
      <c r="L6" s="196" t="s">
        <v>119</v>
      </c>
      <c r="M6" s="192" t="s">
        <v>3305</v>
      </c>
      <c r="N6" s="196" t="s">
        <v>23</v>
      </c>
    </row>
    <row r="7" spans="1:14" ht="44.25" customHeight="1" x14ac:dyDescent="0.25">
      <c r="A7" s="880"/>
      <c r="B7" s="920"/>
      <c r="C7" s="1124"/>
      <c r="D7" s="191" t="s">
        <v>3322</v>
      </c>
      <c r="E7" s="194" t="s">
        <v>21</v>
      </c>
      <c r="F7" s="194" t="s">
        <v>23</v>
      </c>
      <c r="G7" s="207">
        <v>45871</v>
      </c>
      <c r="H7" s="207">
        <v>45871</v>
      </c>
      <c r="I7" s="198">
        <v>0.5</v>
      </c>
      <c r="J7" s="198">
        <v>0.58333333333333337</v>
      </c>
      <c r="K7" s="191">
        <v>1</v>
      </c>
      <c r="L7" s="194" t="s">
        <v>114</v>
      </c>
      <c r="M7" s="191" t="s">
        <v>3172</v>
      </c>
      <c r="N7" s="194" t="s">
        <v>23</v>
      </c>
    </row>
    <row r="8" spans="1:14" ht="44.25" customHeight="1" x14ac:dyDescent="0.25">
      <c r="A8" s="879">
        <v>5</v>
      </c>
      <c r="B8" s="920" t="s">
        <v>2097</v>
      </c>
      <c r="C8" s="1123" t="s">
        <v>386</v>
      </c>
      <c r="D8" s="191" t="s">
        <v>3281</v>
      </c>
      <c r="E8" s="879" t="s">
        <v>1450</v>
      </c>
      <c r="F8" s="192" t="s">
        <v>23</v>
      </c>
      <c r="G8" s="190">
        <v>45872</v>
      </c>
      <c r="H8" s="190">
        <v>45872</v>
      </c>
      <c r="I8" s="875">
        <v>0.5</v>
      </c>
      <c r="J8" s="185">
        <v>0.625</v>
      </c>
      <c r="K8" s="194">
        <v>1</v>
      </c>
      <c r="L8" s="191" t="s">
        <v>3280</v>
      </c>
      <c r="M8" s="194" t="s">
        <v>3279</v>
      </c>
      <c r="N8" s="190" t="s">
        <v>23</v>
      </c>
    </row>
    <row r="9" spans="1:14" ht="45" customHeight="1" x14ac:dyDescent="0.25">
      <c r="A9" s="880"/>
      <c r="B9" s="920"/>
      <c r="C9" s="1124"/>
      <c r="D9" s="196" t="s">
        <v>3310</v>
      </c>
      <c r="E9" s="880"/>
      <c r="F9" s="196" t="s">
        <v>23</v>
      </c>
      <c r="G9" s="168">
        <v>45872</v>
      </c>
      <c r="H9" s="168">
        <v>45872</v>
      </c>
      <c r="I9" s="877"/>
      <c r="J9" s="171">
        <v>0.56944444444444442</v>
      </c>
      <c r="K9" s="196">
        <v>1</v>
      </c>
      <c r="L9" s="196" t="s">
        <v>2851</v>
      </c>
      <c r="M9" s="196" t="s">
        <v>3311</v>
      </c>
      <c r="N9" s="210"/>
    </row>
    <row r="10" spans="1:14" s="28" customFormat="1" ht="37.5" x14ac:dyDescent="0.35">
      <c r="A10" s="879">
        <v>6</v>
      </c>
      <c r="B10" s="879" t="s">
        <v>2097</v>
      </c>
      <c r="C10" s="879" t="s">
        <v>555</v>
      </c>
      <c r="D10" s="196" t="s">
        <v>3216</v>
      </c>
      <c r="E10" s="188" t="s">
        <v>23</v>
      </c>
      <c r="F10" s="188" t="s">
        <v>26</v>
      </c>
      <c r="G10" s="172">
        <v>45872</v>
      </c>
      <c r="H10" s="172">
        <v>45872</v>
      </c>
      <c r="I10" s="171">
        <v>0.54166666666666663</v>
      </c>
      <c r="J10" s="171">
        <v>0.66666666666666663</v>
      </c>
      <c r="K10" s="196">
        <v>1</v>
      </c>
      <c r="L10" s="196" t="s">
        <v>83</v>
      </c>
      <c r="M10" s="196" t="s">
        <v>3217</v>
      </c>
      <c r="N10" s="196"/>
    </row>
    <row r="11" spans="1:14" s="28" customFormat="1" ht="37.5" x14ac:dyDescent="0.35">
      <c r="A11" s="880"/>
      <c r="B11" s="880"/>
      <c r="C11" s="880"/>
      <c r="D11" s="192" t="s">
        <v>3299</v>
      </c>
      <c r="E11" s="196" t="s">
        <v>23</v>
      </c>
      <c r="F11" s="196" t="s">
        <v>21</v>
      </c>
      <c r="G11" s="168">
        <v>45872</v>
      </c>
      <c r="H11" s="168">
        <v>45872</v>
      </c>
      <c r="I11" s="171">
        <v>0.54166666666666663</v>
      </c>
      <c r="J11" s="171">
        <v>0.625</v>
      </c>
      <c r="K11" s="192">
        <v>1</v>
      </c>
      <c r="L11" s="196" t="s">
        <v>2149</v>
      </c>
      <c r="M11" s="192" t="s">
        <v>121</v>
      </c>
      <c r="N11" s="192"/>
    </row>
    <row r="12" spans="1:14" s="31" customFormat="1" ht="38.25" customHeight="1" x14ac:dyDescent="0.25">
      <c r="A12" s="192">
        <v>7</v>
      </c>
      <c r="B12" s="192" t="s">
        <v>2097</v>
      </c>
      <c r="C12" s="192" t="s">
        <v>845</v>
      </c>
      <c r="D12" s="192" t="s">
        <v>3264</v>
      </c>
      <c r="E12" s="192" t="s">
        <v>23</v>
      </c>
      <c r="F12" s="192" t="s">
        <v>1455</v>
      </c>
      <c r="G12" s="172">
        <v>45872</v>
      </c>
      <c r="H12" s="172">
        <v>45872</v>
      </c>
      <c r="I12" s="171">
        <v>0.33333333333333331</v>
      </c>
      <c r="J12" s="171">
        <v>0.75</v>
      </c>
      <c r="K12" s="192">
        <v>1</v>
      </c>
      <c r="L12" s="196" t="s">
        <v>242</v>
      </c>
      <c r="M12" s="196" t="s">
        <v>2171</v>
      </c>
      <c r="N12" s="196" t="s">
        <v>323</v>
      </c>
    </row>
    <row r="13" spans="1:14" s="28" customFormat="1" ht="56.25" x14ac:dyDescent="0.35">
      <c r="A13" s="879">
        <v>8</v>
      </c>
      <c r="B13" s="879" t="s">
        <v>2097</v>
      </c>
      <c r="C13" s="879" t="s">
        <v>385</v>
      </c>
      <c r="D13" s="192" t="s">
        <v>3323</v>
      </c>
      <c r="E13" s="192" t="s">
        <v>3327</v>
      </c>
      <c r="F13" s="192" t="s">
        <v>23</v>
      </c>
      <c r="G13" s="192" t="s">
        <v>3324</v>
      </c>
      <c r="H13" s="192" t="s">
        <v>3324</v>
      </c>
      <c r="I13" s="180">
        <v>0.47916666666666669</v>
      </c>
      <c r="J13" s="180">
        <v>0.54166666666666663</v>
      </c>
      <c r="K13" s="192">
        <v>1</v>
      </c>
      <c r="L13" s="192" t="s">
        <v>3325</v>
      </c>
      <c r="M13" s="192" t="s">
        <v>3326</v>
      </c>
      <c r="N13" s="172"/>
    </row>
    <row r="14" spans="1:14" s="28" customFormat="1" ht="37.5" x14ac:dyDescent="0.35">
      <c r="A14" s="883"/>
      <c r="B14" s="883"/>
      <c r="C14" s="883"/>
      <c r="D14" s="196" t="s">
        <v>3214</v>
      </c>
      <c r="E14" s="192" t="s">
        <v>2904</v>
      </c>
      <c r="F14" s="192" t="s">
        <v>23</v>
      </c>
      <c r="G14" s="168">
        <v>45873</v>
      </c>
      <c r="H14" s="168">
        <v>45873</v>
      </c>
      <c r="I14" s="169">
        <v>0.45833333333333331</v>
      </c>
      <c r="J14" s="169">
        <v>0.54166666666666663</v>
      </c>
      <c r="K14" s="192">
        <v>1</v>
      </c>
      <c r="L14" s="196" t="s">
        <v>229</v>
      </c>
      <c r="M14" s="192" t="s">
        <v>3215</v>
      </c>
      <c r="N14" s="218"/>
    </row>
    <row r="15" spans="1:14" s="28" customFormat="1" ht="64.5" customHeight="1" x14ac:dyDescent="0.35">
      <c r="A15" s="880"/>
      <c r="B15" s="880"/>
      <c r="C15" s="880"/>
      <c r="D15" s="194" t="s">
        <v>3314</v>
      </c>
      <c r="E15" s="194" t="s">
        <v>3313</v>
      </c>
      <c r="F15" s="194" t="s">
        <v>23</v>
      </c>
      <c r="G15" s="207">
        <v>45873</v>
      </c>
      <c r="H15" s="207">
        <v>45873</v>
      </c>
      <c r="I15" s="198">
        <v>0.47916666666666669</v>
      </c>
      <c r="J15" s="198">
        <v>0.5625</v>
      </c>
      <c r="K15" s="194">
        <v>1</v>
      </c>
      <c r="L15" s="194" t="s">
        <v>114</v>
      </c>
      <c r="M15" s="194" t="s">
        <v>3312</v>
      </c>
      <c r="N15" s="230"/>
    </row>
    <row r="16" spans="1:14" s="28" customFormat="1" ht="64.5" customHeight="1" x14ac:dyDescent="0.35">
      <c r="A16" s="879">
        <v>9</v>
      </c>
      <c r="B16" s="879" t="s">
        <v>140</v>
      </c>
      <c r="C16" s="879" t="s">
        <v>3333</v>
      </c>
      <c r="D16" s="196" t="s">
        <v>3255</v>
      </c>
      <c r="E16" s="210" t="s">
        <v>21</v>
      </c>
      <c r="F16" s="192" t="s">
        <v>23</v>
      </c>
      <c r="G16" s="210" t="s">
        <v>3232</v>
      </c>
      <c r="H16" s="210" t="s">
        <v>3232</v>
      </c>
      <c r="I16" s="171">
        <v>0.625</v>
      </c>
      <c r="J16" s="171">
        <v>0.70833333333333337</v>
      </c>
      <c r="K16" s="196">
        <v>1</v>
      </c>
      <c r="L16" s="196" t="s">
        <v>2948</v>
      </c>
      <c r="M16" s="196" t="s">
        <v>3231</v>
      </c>
      <c r="N16" s="218" t="s">
        <v>3256</v>
      </c>
    </row>
    <row r="17" spans="1:14" s="28" customFormat="1" ht="64.5" customHeight="1" x14ac:dyDescent="0.35">
      <c r="A17" s="883"/>
      <c r="B17" s="883"/>
      <c r="C17" s="883"/>
      <c r="D17" s="191" t="s">
        <v>3283</v>
      </c>
      <c r="E17" s="191" t="s">
        <v>23</v>
      </c>
      <c r="F17" s="192" t="s">
        <v>1450</v>
      </c>
      <c r="G17" s="190">
        <v>45873</v>
      </c>
      <c r="H17" s="190">
        <v>45873</v>
      </c>
      <c r="I17" s="185">
        <v>0.33333333333333331</v>
      </c>
      <c r="J17" s="185">
        <v>0.60416666666666663</v>
      </c>
      <c r="K17" s="194">
        <v>1</v>
      </c>
      <c r="L17" s="191" t="s">
        <v>284</v>
      </c>
      <c r="M17" s="194" t="s">
        <v>3282</v>
      </c>
      <c r="N17" s="190" t="s">
        <v>23</v>
      </c>
    </row>
    <row r="18" spans="1:14" s="28" customFormat="1" ht="56.25" x14ac:dyDescent="0.35">
      <c r="A18" s="880"/>
      <c r="B18" s="880"/>
      <c r="C18" s="880"/>
      <c r="D18" s="661" t="s">
        <v>3235</v>
      </c>
      <c r="E18" s="661" t="s">
        <v>23</v>
      </c>
      <c r="F18" s="661" t="s">
        <v>33</v>
      </c>
      <c r="G18" s="662">
        <v>45873</v>
      </c>
      <c r="H18" s="662">
        <v>45873</v>
      </c>
      <c r="I18" s="663">
        <v>0.33333333333333331</v>
      </c>
      <c r="J18" s="663">
        <v>0.41666666666666669</v>
      </c>
      <c r="K18" s="661">
        <v>1</v>
      </c>
      <c r="L18" s="664" t="s">
        <v>201</v>
      </c>
      <c r="M18" s="661" t="s">
        <v>3240</v>
      </c>
      <c r="N18" s="196"/>
    </row>
    <row r="19" spans="1:14" s="28" customFormat="1" ht="23.25" x14ac:dyDescent="0.35">
      <c r="A19" s="879">
        <v>10</v>
      </c>
      <c r="B19" s="879" t="s">
        <v>2097</v>
      </c>
      <c r="C19" s="879" t="s">
        <v>2668</v>
      </c>
      <c r="D19" s="920" t="s">
        <v>2150</v>
      </c>
      <c r="E19" s="196" t="s">
        <v>23</v>
      </c>
      <c r="F19" s="196" t="s">
        <v>21</v>
      </c>
      <c r="G19" s="168">
        <v>45873</v>
      </c>
      <c r="H19" s="168">
        <v>45873</v>
      </c>
      <c r="I19" s="171">
        <v>0.41666666666666669</v>
      </c>
      <c r="J19" s="171">
        <v>0.5</v>
      </c>
      <c r="K19" s="921">
        <v>1</v>
      </c>
      <c r="L19" s="921" t="s">
        <v>270</v>
      </c>
      <c r="M19" s="921" t="s">
        <v>273</v>
      </c>
      <c r="N19" s="890" t="s">
        <v>23</v>
      </c>
    </row>
    <row r="20" spans="1:14" s="28" customFormat="1" ht="23.25" x14ac:dyDescent="0.35">
      <c r="A20" s="880"/>
      <c r="B20" s="880"/>
      <c r="C20" s="880"/>
      <c r="D20" s="920"/>
      <c r="E20" s="196" t="s">
        <v>21</v>
      </c>
      <c r="F20" s="196" t="s">
        <v>23</v>
      </c>
      <c r="G20" s="168">
        <v>45873</v>
      </c>
      <c r="H20" s="168">
        <v>45873</v>
      </c>
      <c r="I20" s="171">
        <v>0.625</v>
      </c>
      <c r="J20" s="171">
        <v>0.70833333333333337</v>
      </c>
      <c r="K20" s="922"/>
      <c r="L20" s="922"/>
      <c r="M20" s="922"/>
      <c r="N20" s="892"/>
    </row>
    <row r="21" spans="1:14" s="28" customFormat="1" ht="56.25" x14ac:dyDescent="0.35">
      <c r="A21" s="191">
        <v>11</v>
      </c>
      <c r="B21" s="192" t="s">
        <v>2097</v>
      </c>
      <c r="C21" s="192" t="s">
        <v>678</v>
      </c>
      <c r="D21" s="191" t="s">
        <v>3286</v>
      </c>
      <c r="E21" s="191" t="s">
        <v>23</v>
      </c>
      <c r="F21" s="191" t="s">
        <v>3285</v>
      </c>
      <c r="G21" s="207">
        <v>45873</v>
      </c>
      <c r="H21" s="207">
        <v>45873</v>
      </c>
      <c r="I21" s="671">
        <v>0.33333333333333331</v>
      </c>
      <c r="J21" s="671">
        <v>0.75</v>
      </c>
      <c r="K21" s="191">
        <v>1</v>
      </c>
      <c r="L21" s="194" t="s">
        <v>112</v>
      </c>
      <c r="M21" s="191" t="s">
        <v>3284</v>
      </c>
      <c r="N21" s="191" t="s">
        <v>23</v>
      </c>
    </row>
    <row r="22" spans="1:14" s="28" customFormat="1" ht="56.25" x14ac:dyDescent="0.35">
      <c r="A22" s="192">
        <v>12</v>
      </c>
      <c r="B22" s="192" t="s">
        <v>2097</v>
      </c>
      <c r="C22" s="192" t="s">
        <v>2321</v>
      </c>
      <c r="D22" s="191" t="s">
        <v>3278</v>
      </c>
      <c r="E22" s="207" t="s">
        <v>23</v>
      </c>
      <c r="F22" s="191" t="s">
        <v>3277</v>
      </c>
      <c r="G22" s="207">
        <v>45873</v>
      </c>
      <c r="H22" s="207">
        <v>45873</v>
      </c>
      <c r="I22" s="185">
        <v>0.3125</v>
      </c>
      <c r="J22" s="185">
        <v>0.79166666666666663</v>
      </c>
      <c r="K22" s="196">
        <v>2</v>
      </c>
      <c r="L22" s="191" t="s">
        <v>112</v>
      </c>
      <c r="M22" s="196" t="s">
        <v>3276</v>
      </c>
      <c r="N22" s="191" t="s">
        <v>1001</v>
      </c>
    </row>
    <row r="23" spans="1:14" s="28" customFormat="1" ht="75" x14ac:dyDescent="0.35">
      <c r="A23" s="191">
        <v>13</v>
      </c>
      <c r="B23" s="192" t="s">
        <v>2097</v>
      </c>
      <c r="C23" s="192" t="s">
        <v>383</v>
      </c>
      <c r="D23" s="196" t="s">
        <v>1111</v>
      </c>
      <c r="E23" s="188" t="s">
        <v>23</v>
      </c>
      <c r="F23" s="196" t="s">
        <v>33</v>
      </c>
      <c r="G23" s="172">
        <v>45873</v>
      </c>
      <c r="H23" s="172">
        <v>45873</v>
      </c>
      <c r="I23" s="180">
        <v>0.33333333333333331</v>
      </c>
      <c r="J23" s="169">
        <v>0.75</v>
      </c>
      <c r="K23" s="196">
        <v>2</v>
      </c>
      <c r="L23" s="192" t="s">
        <v>107</v>
      </c>
      <c r="M23" s="192" t="s">
        <v>110</v>
      </c>
      <c r="N23" s="192" t="s">
        <v>17</v>
      </c>
    </row>
    <row r="24" spans="1:14" s="28" customFormat="1" ht="42" customHeight="1" x14ac:dyDescent="0.35">
      <c r="A24" s="192">
        <v>14</v>
      </c>
      <c r="B24" s="192" t="s">
        <v>2097</v>
      </c>
      <c r="C24" s="192" t="s">
        <v>385</v>
      </c>
      <c r="D24" s="192" t="s">
        <v>3321</v>
      </c>
      <c r="E24" s="192" t="s">
        <v>23</v>
      </c>
      <c r="F24" s="192" t="s">
        <v>249</v>
      </c>
      <c r="G24" s="168">
        <v>45873</v>
      </c>
      <c r="H24" s="168">
        <v>45873</v>
      </c>
      <c r="I24" s="180">
        <v>0.29166666666666669</v>
      </c>
      <c r="J24" s="180">
        <v>0.54166666666666663</v>
      </c>
      <c r="K24" s="192">
        <v>1</v>
      </c>
      <c r="L24" s="191" t="s">
        <v>2345</v>
      </c>
      <c r="M24" s="194" t="s">
        <v>3218</v>
      </c>
      <c r="N24" s="191" t="s">
        <v>3219</v>
      </c>
    </row>
    <row r="25" spans="1:14" customFormat="1" ht="56.25" x14ac:dyDescent="0.25">
      <c r="A25" s="879">
        <v>15</v>
      </c>
      <c r="B25" s="1125" t="s">
        <v>140</v>
      </c>
      <c r="C25" s="1125" t="s">
        <v>3332</v>
      </c>
      <c r="D25" s="192" t="s">
        <v>3309</v>
      </c>
      <c r="E25" s="196" t="s">
        <v>23</v>
      </c>
      <c r="F25" s="196" t="s">
        <v>3308</v>
      </c>
      <c r="G25" s="168">
        <v>45874</v>
      </c>
      <c r="H25" s="168">
        <v>45874</v>
      </c>
      <c r="I25" s="925">
        <v>0.5</v>
      </c>
      <c r="J25" s="171">
        <v>0.58333333333333337</v>
      </c>
      <c r="K25" s="196">
        <v>1</v>
      </c>
      <c r="L25" s="196" t="s">
        <v>2851</v>
      </c>
      <c r="M25" s="196" t="s">
        <v>3307</v>
      </c>
      <c r="N25" s="210"/>
    </row>
    <row r="26" spans="1:14" customFormat="1" ht="37.5" x14ac:dyDescent="0.25">
      <c r="A26" s="883"/>
      <c r="B26" s="1126"/>
      <c r="C26" s="1126"/>
      <c r="D26" s="192" t="s">
        <v>3301</v>
      </c>
      <c r="E26" s="196" t="s">
        <v>23</v>
      </c>
      <c r="F26" s="196" t="s">
        <v>21</v>
      </c>
      <c r="G26" s="168">
        <v>45874</v>
      </c>
      <c r="H26" s="168">
        <v>45874</v>
      </c>
      <c r="I26" s="933"/>
      <c r="J26" s="171">
        <v>0.625</v>
      </c>
      <c r="K26" s="192">
        <v>1</v>
      </c>
      <c r="L26" s="196" t="s">
        <v>114</v>
      </c>
      <c r="M26" s="192" t="s">
        <v>3300</v>
      </c>
      <c r="N26" s="196"/>
    </row>
    <row r="27" spans="1:14" customFormat="1" x14ac:dyDescent="0.25">
      <c r="A27" s="883"/>
      <c r="B27" s="1126"/>
      <c r="C27" s="1126"/>
      <c r="D27" s="192" t="s">
        <v>3223</v>
      </c>
      <c r="E27" s="192" t="s">
        <v>23</v>
      </c>
      <c r="F27" s="192" t="s">
        <v>111</v>
      </c>
      <c r="G27" s="168">
        <v>45874</v>
      </c>
      <c r="H27" s="168">
        <v>45874</v>
      </c>
      <c r="I27" s="933"/>
      <c r="J27" s="198"/>
      <c r="K27" s="192">
        <v>1</v>
      </c>
      <c r="L27" s="196" t="s">
        <v>46</v>
      </c>
      <c r="M27" s="192" t="s">
        <v>3224</v>
      </c>
      <c r="N27" s="192"/>
    </row>
    <row r="28" spans="1:14" customFormat="1" ht="75" x14ac:dyDescent="0.25">
      <c r="A28" s="883"/>
      <c r="B28" s="1126"/>
      <c r="C28" s="1126"/>
      <c r="D28" s="191" t="s">
        <v>3290</v>
      </c>
      <c r="E28" s="191" t="s">
        <v>23</v>
      </c>
      <c r="F28" s="192" t="s">
        <v>1450</v>
      </c>
      <c r="G28" s="190">
        <v>45874</v>
      </c>
      <c r="H28" s="190">
        <v>45874</v>
      </c>
      <c r="I28" s="926"/>
      <c r="J28" s="185">
        <v>0.60416666666666663</v>
      </c>
      <c r="K28" s="194">
        <v>2</v>
      </c>
      <c r="L28" s="191" t="s">
        <v>91</v>
      </c>
      <c r="M28" s="194" t="s">
        <v>3289</v>
      </c>
      <c r="N28" s="190" t="s">
        <v>23</v>
      </c>
    </row>
    <row r="29" spans="1:14" customFormat="1" ht="56.25" x14ac:dyDescent="0.25">
      <c r="A29" s="880"/>
      <c r="B29" s="1127"/>
      <c r="C29" s="1127"/>
      <c r="D29" s="191" t="s">
        <v>3288</v>
      </c>
      <c r="E29" s="191" t="s">
        <v>37</v>
      </c>
      <c r="F29" s="192" t="s">
        <v>23</v>
      </c>
      <c r="G29" s="190">
        <v>45874</v>
      </c>
      <c r="H29" s="190">
        <v>45874</v>
      </c>
      <c r="I29" s="185">
        <v>0.83333333333333337</v>
      </c>
      <c r="J29" s="185">
        <v>0.91666666666666663</v>
      </c>
      <c r="K29" s="194">
        <v>1</v>
      </c>
      <c r="L29" s="191" t="s">
        <v>91</v>
      </c>
      <c r="M29" s="194" t="s">
        <v>3287</v>
      </c>
      <c r="N29" s="190" t="s">
        <v>23</v>
      </c>
    </row>
    <row r="30" spans="1:14" customFormat="1" ht="56.25" x14ac:dyDescent="0.25">
      <c r="A30" s="879">
        <v>16</v>
      </c>
      <c r="B30" s="1125" t="s">
        <v>140</v>
      </c>
      <c r="C30" s="1125" t="s">
        <v>3328</v>
      </c>
      <c r="D30" s="661" t="s">
        <v>3236</v>
      </c>
      <c r="E30" s="661" t="s">
        <v>23</v>
      </c>
      <c r="F30" s="192" t="s">
        <v>36</v>
      </c>
      <c r="G30" s="662">
        <v>45874</v>
      </c>
      <c r="H30" s="662">
        <v>45874</v>
      </c>
      <c r="I30" s="663">
        <v>0.79166666666666663</v>
      </c>
      <c r="J30" s="663">
        <v>0.875</v>
      </c>
      <c r="K30" s="661">
        <v>1</v>
      </c>
      <c r="L30" s="664" t="s">
        <v>201</v>
      </c>
      <c r="M30" s="661" t="s">
        <v>3241</v>
      </c>
      <c r="N30" s="192"/>
    </row>
    <row r="31" spans="1:14" customFormat="1" ht="40.5" customHeight="1" x14ac:dyDescent="0.25">
      <c r="A31" s="880"/>
      <c r="B31" s="1127"/>
      <c r="C31" s="1127"/>
      <c r="D31" s="196" t="s">
        <v>1877</v>
      </c>
      <c r="E31" s="192" t="s">
        <v>23</v>
      </c>
      <c r="F31" s="196" t="s">
        <v>21</v>
      </c>
      <c r="G31" s="168">
        <v>45874</v>
      </c>
      <c r="H31" s="168">
        <v>45874</v>
      </c>
      <c r="I31" s="171">
        <v>0.79166666666666663</v>
      </c>
      <c r="J31" s="171">
        <v>0.875</v>
      </c>
      <c r="K31" s="196">
        <v>1</v>
      </c>
      <c r="L31" s="196" t="s">
        <v>117</v>
      </c>
      <c r="M31" s="196" t="s">
        <v>3306</v>
      </c>
      <c r="N31" s="210" t="s">
        <v>23</v>
      </c>
    </row>
    <row r="32" spans="1:14" customFormat="1" ht="56.25" x14ac:dyDescent="0.25">
      <c r="A32" s="192">
        <v>17</v>
      </c>
      <c r="B32" s="192" t="s">
        <v>2097</v>
      </c>
      <c r="C32" s="192" t="s">
        <v>678</v>
      </c>
      <c r="D32" s="191" t="s">
        <v>3291</v>
      </c>
      <c r="E32" s="207" t="s">
        <v>23</v>
      </c>
      <c r="F32" s="191" t="s">
        <v>801</v>
      </c>
      <c r="G32" s="207">
        <v>45874</v>
      </c>
      <c r="H32" s="207">
        <v>45874</v>
      </c>
      <c r="I32" s="185">
        <v>0.3125</v>
      </c>
      <c r="J32" s="185">
        <v>0.79166666666666663</v>
      </c>
      <c r="K32" s="196">
        <v>2</v>
      </c>
      <c r="L32" s="191" t="s">
        <v>112</v>
      </c>
      <c r="M32" s="196" t="s">
        <v>3276</v>
      </c>
      <c r="N32" s="191" t="s">
        <v>23</v>
      </c>
    </row>
    <row r="33" spans="1:14" customFormat="1" ht="72" customHeight="1" x14ac:dyDescent="0.25">
      <c r="A33" s="192">
        <v>18</v>
      </c>
      <c r="B33" s="192" t="s">
        <v>2097</v>
      </c>
      <c r="C33" s="192" t="s">
        <v>843</v>
      </c>
      <c r="D33" s="673" t="s">
        <v>3250</v>
      </c>
      <c r="E33" s="920" t="s">
        <v>3251</v>
      </c>
      <c r="F33" s="920"/>
      <c r="G33" s="207">
        <v>45874</v>
      </c>
      <c r="H33" s="207">
        <v>45874</v>
      </c>
      <c r="I33" s="671">
        <v>0.33333333333333331</v>
      </c>
      <c r="J33" s="671">
        <v>0.58333333333333337</v>
      </c>
      <c r="K33" s="191">
        <v>1</v>
      </c>
      <c r="L33" s="191" t="s">
        <v>59</v>
      </c>
      <c r="M33" s="191" t="s">
        <v>611</v>
      </c>
      <c r="N33" s="186" t="s">
        <v>132</v>
      </c>
    </row>
    <row r="34" spans="1:14" customFormat="1" ht="56.25" x14ac:dyDescent="0.25">
      <c r="A34" s="191">
        <v>19</v>
      </c>
      <c r="B34" s="192" t="s">
        <v>3329</v>
      </c>
      <c r="C34" s="192" t="s">
        <v>2317</v>
      </c>
      <c r="D34" s="196" t="s">
        <v>3246</v>
      </c>
      <c r="E34" s="196" t="s">
        <v>3243</v>
      </c>
      <c r="F34" s="196" t="s">
        <v>3244</v>
      </c>
      <c r="G34" s="172">
        <v>45874</v>
      </c>
      <c r="H34" s="172">
        <v>45874</v>
      </c>
      <c r="I34" s="171">
        <v>0.54166666666666663</v>
      </c>
      <c r="J34" s="171">
        <v>0.91666666666666663</v>
      </c>
      <c r="K34" s="196">
        <v>1</v>
      </c>
      <c r="L34" s="196" t="s">
        <v>342</v>
      </c>
      <c r="M34" s="196" t="s">
        <v>3245</v>
      </c>
      <c r="N34" s="196"/>
    </row>
    <row r="35" spans="1:14" s="31" customFormat="1" ht="37.5" x14ac:dyDescent="0.25">
      <c r="A35" s="192">
        <v>20</v>
      </c>
      <c r="B35" s="192" t="s">
        <v>2097</v>
      </c>
      <c r="C35" s="192" t="s">
        <v>378</v>
      </c>
      <c r="D35" s="192" t="s">
        <v>332</v>
      </c>
      <c r="E35" s="174" t="s">
        <v>17</v>
      </c>
      <c r="F35" s="174" t="s">
        <v>21</v>
      </c>
      <c r="G35" s="168">
        <v>45874</v>
      </c>
      <c r="H35" s="168">
        <v>45874</v>
      </c>
      <c r="I35" s="169">
        <v>0.58333333333333404</v>
      </c>
      <c r="J35" s="169">
        <v>1</v>
      </c>
      <c r="K35" s="192">
        <v>1</v>
      </c>
      <c r="L35" s="192" t="s">
        <v>18</v>
      </c>
      <c r="M35" s="192" t="s">
        <v>19</v>
      </c>
      <c r="N35" s="192" t="s">
        <v>17</v>
      </c>
    </row>
    <row r="36" spans="1:14" s="31" customFormat="1" ht="45" customHeight="1" x14ac:dyDescent="0.25">
      <c r="A36" s="879">
        <v>21</v>
      </c>
      <c r="B36" s="1125" t="s">
        <v>320</v>
      </c>
      <c r="C36" s="1128" t="s">
        <v>2699</v>
      </c>
      <c r="D36" s="674" t="s">
        <v>3252</v>
      </c>
      <c r="E36" s="675" t="s">
        <v>64</v>
      </c>
      <c r="F36" s="675" t="s">
        <v>28</v>
      </c>
      <c r="G36" s="676">
        <v>45874</v>
      </c>
      <c r="H36" s="676">
        <v>45874</v>
      </c>
      <c r="I36" s="677">
        <v>0.79166666666666663</v>
      </c>
      <c r="J36" s="677">
        <v>0.875</v>
      </c>
      <c r="K36" s="675">
        <v>1</v>
      </c>
      <c r="L36" s="675" t="s">
        <v>59</v>
      </c>
      <c r="M36" s="675" t="s">
        <v>348</v>
      </c>
      <c r="N36" s="678" t="s">
        <v>132</v>
      </c>
    </row>
    <row r="37" spans="1:14" s="31" customFormat="1" ht="45" customHeight="1" x14ac:dyDescent="0.25">
      <c r="A37" s="880"/>
      <c r="B37" s="1127"/>
      <c r="C37" s="1129"/>
      <c r="D37" s="674" t="s">
        <v>3261</v>
      </c>
      <c r="E37" s="675" t="s">
        <v>2024</v>
      </c>
      <c r="F37" s="661" t="s">
        <v>64</v>
      </c>
      <c r="G37" s="676">
        <v>45875</v>
      </c>
      <c r="H37" s="676">
        <v>45875</v>
      </c>
      <c r="I37" s="677">
        <v>0.16666666666666666</v>
      </c>
      <c r="J37" s="677">
        <v>0.25</v>
      </c>
      <c r="K37" s="675">
        <v>1</v>
      </c>
      <c r="L37" s="675" t="s">
        <v>59</v>
      </c>
      <c r="M37" s="675" t="s">
        <v>349</v>
      </c>
      <c r="N37" s="678" t="s">
        <v>132</v>
      </c>
    </row>
    <row r="38" spans="1:14" customFormat="1" ht="56.25" x14ac:dyDescent="0.25">
      <c r="A38" s="879">
        <v>22</v>
      </c>
      <c r="B38" s="1125" t="s">
        <v>140</v>
      </c>
      <c r="C38" s="1125" t="s">
        <v>3332</v>
      </c>
      <c r="D38" s="664" t="s">
        <v>3258</v>
      </c>
      <c r="E38" s="679" t="s">
        <v>23</v>
      </c>
      <c r="F38" s="661" t="s">
        <v>26</v>
      </c>
      <c r="G38" s="679" t="s">
        <v>3257</v>
      </c>
      <c r="H38" s="679" t="s">
        <v>3257</v>
      </c>
      <c r="I38" s="663">
        <v>45446.333333333336</v>
      </c>
      <c r="J38" s="663">
        <v>11293.375</v>
      </c>
      <c r="K38" s="664">
        <v>1</v>
      </c>
      <c r="L38" s="664" t="s">
        <v>2948</v>
      </c>
      <c r="M38" s="664" t="s">
        <v>3262</v>
      </c>
      <c r="N38" s="664"/>
    </row>
    <row r="39" spans="1:14" s="31" customFormat="1" ht="59.25" customHeight="1" x14ac:dyDescent="0.25">
      <c r="A39" s="880"/>
      <c r="B39" s="1127"/>
      <c r="C39" s="1127"/>
      <c r="D39" s="664" t="s">
        <v>3263</v>
      </c>
      <c r="E39" s="664" t="s">
        <v>325</v>
      </c>
      <c r="F39" s="680" t="s">
        <v>350</v>
      </c>
      <c r="G39" s="662">
        <v>45875</v>
      </c>
      <c r="H39" s="662">
        <v>45875</v>
      </c>
      <c r="I39" s="663">
        <v>0.53125</v>
      </c>
      <c r="J39" s="663">
        <v>0.64583333333333337</v>
      </c>
      <c r="K39" s="661">
        <v>1</v>
      </c>
      <c r="L39" s="664" t="s">
        <v>901</v>
      </c>
      <c r="M39" s="661" t="s">
        <v>3254</v>
      </c>
      <c r="N39" s="661" t="s">
        <v>23</v>
      </c>
    </row>
    <row r="40" spans="1:14" s="31" customFormat="1" ht="37.5" x14ac:dyDescent="0.25">
      <c r="A40" s="191">
        <v>23</v>
      </c>
      <c r="B40" s="192" t="s">
        <v>2097</v>
      </c>
      <c r="C40" s="661" t="s">
        <v>378</v>
      </c>
      <c r="D40" s="661" t="s">
        <v>333</v>
      </c>
      <c r="E40" s="666" t="s">
        <v>21</v>
      </c>
      <c r="F40" s="666" t="s">
        <v>17</v>
      </c>
      <c r="G40" s="662">
        <v>45875</v>
      </c>
      <c r="H40" s="662">
        <v>45875</v>
      </c>
      <c r="I40" s="667">
        <v>1</v>
      </c>
      <c r="J40" s="667">
        <v>0.33333333333333398</v>
      </c>
      <c r="K40" s="661">
        <v>1</v>
      </c>
      <c r="L40" s="661" t="s">
        <v>18</v>
      </c>
      <c r="M40" s="661" t="s">
        <v>334</v>
      </c>
      <c r="N40" s="661" t="s">
        <v>17</v>
      </c>
    </row>
    <row r="41" spans="1:14" s="31" customFormat="1" ht="75" x14ac:dyDescent="0.25">
      <c r="A41" s="879">
        <v>24</v>
      </c>
      <c r="B41" s="1125" t="s">
        <v>140</v>
      </c>
      <c r="C41" s="1125" t="s">
        <v>3328</v>
      </c>
      <c r="D41" s="664" t="s">
        <v>3242</v>
      </c>
      <c r="E41" s="664" t="s">
        <v>21</v>
      </c>
      <c r="F41" s="664" t="s">
        <v>23</v>
      </c>
      <c r="G41" s="665">
        <v>45875</v>
      </c>
      <c r="H41" s="665">
        <v>45875</v>
      </c>
      <c r="I41" s="1130">
        <v>0.14583333333333334</v>
      </c>
      <c r="J41" s="663">
        <v>0.25</v>
      </c>
      <c r="K41" s="664">
        <v>1</v>
      </c>
      <c r="L41" s="664" t="s">
        <v>342</v>
      </c>
      <c r="M41" s="664" t="s">
        <v>2630</v>
      </c>
      <c r="N41" s="664" t="s">
        <v>64</v>
      </c>
    </row>
    <row r="42" spans="1:14" s="31" customFormat="1" ht="69" customHeight="1" x14ac:dyDescent="0.25">
      <c r="A42" s="883"/>
      <c r="B42" s="1126"/>
      <c r="C42" s="1126"/>
      <c r="D42" s="191" t="s">
        <v>3293</v>
      </c>
      <c r="E42" s="191" t="s">
        <v>37</v>
      </c>
      <c r="F42" s="192" t="s">
        <v>23</v>
      </c>
      <c r="G42" s="190">
        <v>45875</v>
      </c>
      <c r="H42" s="190">
        <v>45875</v>
      </c>
      <c r="I42" s="1131"/>
      <c r="J42" s="185">
        <v>0.25</v>
      </c>
      <c r="K42" s="194">
        <v>2</v>
      </c>
      <c r="L42" s="191" t="s">
        <v>91</v>
      </c>
      <c r="M42" s="194" t="s">
        <v>3292</v>
      </c>
      <c r="N42" s="190" t="s">
        <v>23</v>
      </c>
    </row>
    <row r="43" spans="1:14" s="31" customFormat="1" ht="56.25" x14ac:dyDescent="0.25">
      <c r="A43" s="880"/>
      <c r="B43" s="1127"/>
      <c r="C43" s="1127"/>
      <c r="D43" s="196" t="s">
        <v>3316</v>
      </c>
      <c r="E43" s="192" t="s">
        <v>1093</v>
      </c>
      <c r="F43" s="196" t="s">
        <v>23</v>
      </c>
      <c r="G43" s="168">
        <v>45875</v>
      </c>
      <c r="H43" s="168">
        <v>45875</v>
      </c>
      <c r="I43" s="1132"/>
      <c r="J43" s="171">
        <v>0.25</v>
      </c>
      <c r="K43" s="196">
        <v>1</v>
      </c>
      <c r="L43" s="196" t="s">
        <v>117</v>
      </c>
      <c r="M43" s="196" t="s">
        <v>3315</v>
      </c>
      <c r="N43" s="210" t="s">
        <v>23</v>
      </c>
    </row>
    <row r="44" spans="1:14" s="31" customFormat="1" ht="37.5" x14ac:dyDescent="0.25">
      <c r="A44" s="192">
        <v>25</v>
      </c>
      <c r="B44" s="192" t="s">
        <v>2097</v>
      </c>
      <c r="C44" s="620" t="s">
        <v>141</v>
      </c>
      <c r="D44" s="175" t="s">
        <v>3253</v>
      </c>
      <c r="E44" s="188" t="s">
        <v>23</v>
      </c>
      <c r="F44" s="196" t="s">
        <v>33</v>
      </c>
      <c r="G44" s="172">
        <v>45875</v>
      </c>
      <c r="H44" s="172">
        <v>45875</v>
      </c>
      <c r="I44" s="180">
        <v>0.33333333333333331</v>
      </c>
      <c r="J44" s="169">
        <v>0.75</v>
      </c>
      <c r="K44" s="196">
        <v>1</v>
      </c>
      <c r="L44" s="192" t="s">
        <v>107</v>
      </c>
      <c r="M44" s="192" t="s">
        <v>110</v>
      </c>
      <c r="N44" s="192" t="s">
        <v>17</v>
      </c>
    </row>
    <row r="45" spans="1:14" s="31" customFormat="1" ht="93.75" x14ac:dyDescent="0.3">
      <c r="A45" s="879">
        <v>26</v>
      </c>
      <c r="B45" s="879" t="s">
        <v>2097</v>
      </c>
      <c r="C45" s="879" t="s">
        <v>2668</v>
      </c>
      <c r="D45" s="920" t="s">
        <v>3302</v>
      </c>
      <c r="E45" s="196" t="s">
        <v>3303</v>
      </c>
      <c r="F45" s="196" t="s">
        <v>23</v>
      </c>
      <c r="G45" s="168">
        <v>45875</v>
      </c>
      <c r="H45" s="168">
        <v>45875</v>
      </c>
      <c r="I45" s="171">
        <v>0.33333333333333331</v>
      </c>
      <c r="J45" s="171">
        <v>0.41666666666666669</v>
      </c>
      <c r="K45" s="192">
        <v>1</v>
      </c>
      <c r="L45" s="196" t="s">
        <v>2149</v>
      </c>
      <c r="M45" s="192" t="s">
        <v>124</v>
      </c>
      <c r="N45" s="681"/>
    </row>
    <row r="46" spans="1:14" s="31" customFormat="1" ht="93.75" x14ac:dyDescent="0.3">
      <c r="A46" s="880"/>
      <c r="B46" s="880"/>
      <c r="C46" s="880"/>
      <c r="D46" s="920"/>
      <c r="E46" s="196" t="s">
        <v>23</v>
      </c>
      <c r="F46" s="196" t="s">
        <v>3303</v>
      </c>
      <c r="G46" s="168">
        <v>45875</v>
      </c>
      <c r="H46" s="168">
        <v>45875</v>
      </c>
      <c r="I46" s="171">
        <v>0.70833333333333337</v>
      </c>
      <c r="J46" s="171">
        <v>0.79166666666666663</v>
      </c>
      <c r="K46" s="192">
        <v>1</v>
      </c>
      <c r="L46" s="196" t="s">
        <v>2149</v>
      </c>
      <c r="M46" s="192" t="s">
        <v>124</v>
      </c>
      <c r="N46" s="682"/>
    </row>
    <row r="47" spans="1:14" s="31" customFormat="1" ht="93.75" x14ac:dyDescent="0.25">
      <c r="A47" s="879">
        <v>27</v>
      </c>
      <c r="B47" s="879" t="s">
        <v>2097</v>
      </c>
      <c r="C47" s="879" t="s">
        <v>385</v>
      </c>
      <c r="D47" s="192" t="s">
        <v>3247</v>
      </c>
      <c r="E47" s="879" t="s">
        <v>36</v>
      </c>
      <c r="F47" s="1125" t="s">
        <v>23</v>
      </c>
      <c r="G47" s="662">
        <v>45876</v>
      </c>
      <c r="H47" s="662">
        <v>45876</v>
      </c>
      <c r="I47" s="1130">
        <v>0.5</v>
      </c>
      <c r="J47" s="663">
        <v>0.58333333333333337</v>
      </c>
      <c r="K47" s="661">
        <v>2</v>
      </c>
      <c r="L47" s="664" t="s">
        <v>201</v>
      </c>
      <c r="M47" s="661" t="s">
        <v>3237</v>
      </c>
      <c r="N47" s="192"/>
    </row>
    <row r="48" spans="1:14" s="31" customFormat="1" ht="37.5" x14ac:dyDescent="0.25">
      <c r="A48" s="880"/>
      <c r="B48" s="880"/>
      <c r="C48" s="880"/>
      <c r="D48" s="191" t="s">
        <v>3295</v>
      </c>
      <c r="E48" s="880"/>
      <c r="F48" s="1127"/>
      <c r="G48" s="190">
        <v>45876</v>
      </c>
      <c r="H48" s="190">
        <v>45876</v>
      </c>
      <c r="I48" s="1132"/>
      <c r="J48" s="185" t="s">
        <v>546</v>
      </c>
      <c r="K48" s="194">
        <v>1</v>
      </c>
      <c r="L48" s="191" t="s">
        <v>289</v>
      </c>
      <c r="M48" s="194" t="s">
        <v>3294</v>
      </c>
      <c r="N48" s="191" t="s">
        <v>23</v>
      </c>
    </row>
    <row r="49" spans="1:14" s="31" customFormat="1" ht="93.75" x14ac:dyDescent="0.25">
      <c r="A49" s="192">
        <v>28</v>
      </c>
      <c r="B49" s="192" t="s">
        <v>2097</v>
      </c>
      <c r="C49" s="192" t="s">
        <v>383</v>
      </c>
      <c r="D49" s="196" t="s">
        <v>2610</v>
      </c>
      <c r="E49" s="188" t="s">
        <v>23</v>
      </c>
      <c r="F49" s="196" t="s">
        <v>33</v>
      </c>
      <c r="G49" s="172">
        <v>45876</v>
      </c>
      <c r="H49" s="172">
        <v>45876</v>
      </c>
      <c r="I49" s="180">
        <v>0.33333333333333331</v>
      </c>
      <c r="J49" s="169">
        <v>0.75</v>
      </c>
      <c r="K49" s="196">
        <v>2</v>
      </c>
      <c r="L49" s="192" t="s">
        <v>107</v>
      </c>
      <c r="M49" s="192" t="s">
        <v>110</v>
      </c>
      <c r="N49" s="192" t="s">
        <v>17</v>
      </c>
    </row>
    <row r="50" spans="1:14" s="31" customFormat="1" ht="56.25" x14ac:dyDescent="0.25">
      <c r="A50" s="879">
        <v>29</v>
      </c>
      <c r="B50" s="879" t="s">
        <v>140</v>
      </c>
      <c r="C50" s="879" t="s">
        <v>3328</v>
      </c>
      <c r="D50" s="664" t="s">
        <v>1813</v>
      </c>
      <c r="E50" s="680" t="s">
        <v>50</v>
      </c>
      <c r="F50" s="664" t="s">
        <v>1093</v>
      </c>
      <c r="G50" s="662">
        <v>45876</v>
      </c>
      <c r="H50" s="662">
        <v>45876</v>
      </c>
      <c r="I50" s="663">
        <v>0.79166666666666663</v>
      </c>
      <c r="J50" s="663">
        <v>0.95833333333333337</v>
      </c>
      <c r="K50" s="664">
        <v>3</v>
      </c>
      <c r="L50" s="664" t="s">
        <v>78</v>
      </c>
      <c r="M50" s="664" t="s">
        <v>79</v>
      </c>
      <c r="N50" s="192"/>
    </row>
    <row r="51" spans="1:14" s="31" customFormat="1" ht="37.5" x14ac:dyDescent="0.25">
      <c r="A51" s="880"/>
      <c r="B51" s="880"/>
      <c r="C51" s="880"/>
      <c r="D51" s="664" t="s">
        <v>345</v>
      </c>
      <c r="E51" s="664" t="s">
        <v>1093</v>
      </c>
      <c r="F51" s="680" t="s">
        <v>50</v>
      </c>
      <c r="G51" s="662">
        <v>45876</v>
      </c>
      <c r="H51" s="662">
        <v>45876</v>
      </c>
      <c r="I51" s="663">
        <v>0.14583333333333334</v>
      </c>
      <c r="J51" s="663">
        <v>0.41666666666666669</v>
      </c>
      <c r="K51" s="664">
        <v>3</v>
      </c>
      <c r="L51" s="664" t="s">
        <v>78</v>
      </c>
      <c r="M51" s="664" t="s">
        <v>346</v>
      </c>
      <c r="N51" s="192"/>
    </row>
    <row r="52" spans="1:14" s="195" customFormat="1" ht="43.5" customHeight="1" x14ac:dyDescent="0.3">
      <c r="A52" s="879">
        <v>30</v>
      </c>
      <c r="B52" s="879" t="s">
        <v>2097</v>
      </c>
      <c r="C52" s="879" t="s">
        <v>845</v>
      </c>
      <c r="D52" s="192" t="s">
        <v>3227</v>
      </c>
      <c r="E52" s="192" t="s">
        <v>304</v>
      </c>
      <c r="F52" s="210" t="s">
        <v>26</v>
      </c>
      <c r="G52" s="192" t="s">
        <v>3228</v>
      </c>
      <c r="H52" s="192" t="s">
        <v>3228</v>
      </c>
      <c r="I52" s="192" t="s">
        <v>932</v>
      </c>
      <c r="J52" s="192" t="s">
        <v>3229</v>
      </c>
      <c r="K52" s="192">
        <v>1</v>
      </c>
      <c r="L52" s="192" t="s">
        <v>76</v>
      </c>
      <c r="M52" s="192" t="s">
        <v>3230</v>
      </c>
      <c r="N52" s="196"/>
    </row>
    <row r="53" spans="1:14" s="195" customFormat="1" ht="75" x14ac:dyDescent="0.3">
      <c r="A53" s="880"/>
      <c r="B53" s="880"/>
      <c r="C53" s="880"/>
      <c r="D53" s="192" t="s">
        <v>3234</v>
      </c>
      <c r="E53" s="192" t="s">
        <v>23</v>
      </c>
      <c r="F53" s="192" t="s">
        <v>21</v>
      </c>
      <c r="G53" s="172">
        <v>45876</v>
      </c>
      <c r="H53" s="172">
        <v>45877</v>
      </c>
      <c r="I53" s="171">
        <v>0.33333333333333331</v>
      </c>
      <c r="J53" s="171">
        <v>0.75</v>
      </c>
      <c r="K53" s="192">
        <v>1</v>
      </c>
      <c r="L53" s="196" t="s">
        <v>242</v>
      </c>
      <c r="M53" s="196" t="s">
        <v>2171</v>
      </c>
      <c r="N53" s="196"/>
    </row>
    <row r="54" spans="1:14" s="32" customFormat="1" ht="37.5" x14ac:dyDescent="0.25">
      <c r="A54" s="879">
        <v>31</v>
      </c>
      <c r="B54" s="879" t="s">
        <v>2097</v>
      </c>
      <c r="C54" s="879" t="s">
        <v>679</v>
      </c>
      <c r="D54" s="192" t="s">
        <v>1822</v>
      </c>
      <c r="E54" s="188" t="s">
        <v>64</v>
      </c>
      <c r="F54" s="188" t="s">
        <v>64</v>
      </c>
      <c r="G54" s="172">
        <v>45876</v>
      </c>
      <c r="H54" s="172">
        <v>45876</v>
      </c>
      <c r="I54" s="171">
        <v>0.33333333333333331</v>
      </c>
      <c r="J54" s="171">
        <v>0.58333333333333337</v>
      </c>
      <c r="K54" s="196">
        <v>2</v>
      </c>
      <c r="L54" s="196" t="s">
        <v>72</v>
      </c>
      <c r="M54" s="196" t="s">
        <v>335</v>
      </c>
      <c r="N54" s="196" t="s">
        <v>3233</v>
      </c>
    </row>
    <row r="55" spans="1:14" s="32" customFormat="1" ht="37.5" x14ac:dyDescent="0.25">
      <c r="A55" s="880"/>
      <c r="B55" s="880"/>
      <c r="C55" s="880"/>
      <c r="D55" s="196" t="s">
        <v>3317</v>
      </c>
      <c r="E55" s="196" t="s">
        <v>23</v>
      </c>
      <c r="F55" s="196" t="s">
        <v>21</v>
      </c>
      <c r="G55" s="168">
        <v>45876</v>
      </c>
      <c r="H55" s="168">
        <v>45876</v>
      </c>
      <c r="I55" s="171">
        <v>0.33333333333333331</v>
      </c>
      <c r="J55" s="171">
        <v>0.66666666666666663</v>
      </c>
      <c r="K55" s="196">
        <v>1</v>
      </c>
      <c r="L55" s="196" t="s">
        <v>2149</v>
      </c>
      <c r="M55" s="196" t="s">
        <v>900</v>
      </c>
      <c r="N55" s="194"/>
    </row>
    <row r="56" spans="1:14" s="32" customFormat="1" ht="56.25" x14ac:dyDescent="0.25">
      <c r="A56" s="879">
        <v>32</v>
      </c>
      <c r="B56" s="879" t="s">
        <v>140</v>
      </c>
      <c r="C56" s="879" t="s">
        <v>3332</v>
      </c>
      <c r="D56" s="175" t="s">
        <v>3225</v>
      </c>
      <c r="E56" s="879" t="s">
        <v>2673</v>
      </c>
      <c r="F56" s="192" t="s">
        <v>23</v>
      </c>
      <c r="G56" s="168">
        <v>45877</v>
      </c>
      <c r="H56" s="168">
        <v>45877</v>
      </c>
      <c r="I56" s="875">
        <v>0.5</v>
      </c>
      <c r="J56" s="875">
        <v>0.58333333333333337</v>
      </c>
      <c r="K56" s="192">
        <v>1</v>
      </c>
      <c r="L56" s="192" t="s">
        <v>586</v>
      </c>
      <c r="M56" s="192" t="s">
        <v>3226</v>
      </c>
      <c r="N56" s="192" t="s">
        <v>132</v>
      </c>
    </row>
    <row r="57" spans="1:14" s="32" customFormat="1" ht="37.5" x14ac:dyDescent="0.25">
      <c r="A57" s="883"/>
      <c r="B57" s="883"/>
      <c r="C57" s="883"/>
      <c r="D57" s="196" t="s">
        <v>3319</v>
      </c>
      <c r="E57" s="880"/>
      <c r="F57" s="196" t="s">
        <v>23</v>
      </c>
      <c r="G57" s="172">
        <v>45877</v>
      </c>
      <c r="H57" s="172">
        <v>45877</v>
      </c>
      <c r="I57" s="876"/>
      <c r="J57" s="876"/>
      <c r="K57" s="192">
        <v>1</v>
      </c>
      <c r="L57" s="196" t="s">
        <v>114</v>
      </c>
      <c r="M57" s="192" t="s">
        <v>3318</v>
      </c>
      <c r="N57" s="192" t="s">
        <v>23</v>
      </c>
    </row>
    <row r="58" spans="1:14" s="32" customFormat="1" ht="56.25" x14ac:dyDescent="0.3">
      <c r="A58" s="883"/>
      <c r="B58" s="883"/>
      <c r="C58" s="883"/>
      <c r="D58" s="670" t="s">
        <v>3267</v>
      </c>
      <c r="E58" s="210" t="s">
        <v>26</v>
      </c>
      <c r="F58" s="192" t="s">
        <v>23</v>
      </c>
      <c r="G58" s="210" t="s">
        <v>3266</v>
      </c>
      <c r="H58" s="210" t="s">
        <v>3266</v>
      </c>
      <c r="I58" s="876"/>
      <c r="J58" s="876"/>
      <c r="K58" s="196">
        <v>1</v>
      </c>
      <c r="L58" s="196" t="s">
        <v>3265</v>
      </c>
      <c r="M58" s="192" t="s">
        <v>3320</v>
      </c>
      <c r="N58" s="683"/>
    </row>
    <row r="59" spans="1:14" s="32" customFormat="1" ht="56.25" x14ac:dyDescent="0.25">
      <c r="A59" s="883"/>
      <c r="B59" s="883"/>
      <c r="C59" s="883"/>
      <c r="D59" s="175" t="s">
        <v>3225</v>
      </c>
      <c r="E59" s="192" t="s">
        <v>2673</v>
      </c>
      <c r="F59" s="192" t="s">
        <v>23</v>
      </c>
      <c r="G59" s="168">
        <v>45877</v>
      </c>
      <c r="H59" s="168">
        <v>45877</v>
      </c>
      <c r="I59" s="876"/>
      <c r="J59" s="876"/>
      <c r="K59" s="194">
        <v>1</v>
      </c>
      <c r="L59" s="192" t="s">
        <v>586</v>
      </c>
      <c r="M59" s="192" t="s">
        <v>3226</v>
      </c>
      <c r="N59" s="192" t="s">
        <v>132</v>
      </c>
    </row>
    <row r="60" spans="1:14" s="32" customFormat="1" ht="37.5" x14ac:dyDescent="0.25">
      <c r="A60" s="880"/>
      <c r="B60" s="880"/>
      <c r="C60" s="880"/>
      <c r="D60" s="191" t="s">
        <v>3298</v>
      </c>
      <c r="E60" s="191" t="s">
        <v>3297</v>
      </c>
      <c r="F60" s="192" t="s">
        <v>23</v>
      </c>
      <c r="G60" s="190">
        <v>45877</v>
      </c>
      <c r="H60" s="190">
        <v>45877</v>
      </c>
      <c r="I60" s="877"/>
      <c r="J60" s="877"/>
      <c r="K60" s="194">
        <v>1</v>
      </c>
      <c r="L60" s="191" t="s">
        <v>289</v>
      </c>
      <c r="M60" s="194" t="s">
        <v>3296</v>
      </c>
      <c r="N60" s="190" t="s">
        <v>23</v>
      </c>
    </row>
    <row r="61" spans="1:14" customFormat="1" ht="56.25" x14ac:dyDescent="0.25">
      <c r="A61" s="192">
        <v>33</v>
      </c>
      <c r="B61" s="192" t="s">
        <v>2097</v>
      </c>
      <c r="C61" s="192" t="s">
        <v>383</v>
      </c>
      <c r="D61" s="175" t="s">
        <v>2609</v>
      </c>
      <c r="E61" s="188" t="s">
        <v>23</v>
      </c>
      <c r="F61" s="196" t="s">
        <v>1168</v>
      </c>
      <c r="G61" s="172">
        <v>45877</v>
      </c>
      <c r="H61" s="172">
        <v>45877</v>
      </c>
      <c r="I61" s="180">
        <v>0.33333333333333331</v>
      </c>
      <c r="J61" s="169">
        <v>0.75</v>
      </c>
      <c r="K61" s="196">
        <v>1</v>
      </c>
      <c r="L61" s="192" t="s">
        <v>107</v>
      </c>
      <c r="M61" s="192" t="s">
        <v>110</v>
      </c>
      <c r="N61" s="192" t="s">
        <v>17</v>
      </c>
    </row>
    <row r="62" spans="1:14" customFormat="1" ht="56.25" x14ac:dyDescent="0.25">
      <c r="A62" s="192">
        <v>34</v>
      </c>
      <c r="B62" s="192" t="s">
        <v>140</v>
      </c>
      <c r="C62" s="192" t="s">
        <v>3332</v>
      </c>
      <c r="D62" s="672" t="s">
        <v>3220</v>
      </c>
      <c r="E62" s="192" t="s">
        <v>23</v>
      </c>
      <c r="F62" s="192" t="s">
        <v>21</v>
      </c>
      <c r="G62" s="168">
        <v>45877</v>
      </c>
      <c r="H62" s="168">
        <v>45877</v>
      </c>
      <c r="I62" s="180">
        <v>0.29166666666666669</v>
      </c>
      <c r="J62" s="180">
        <v>0.35416666666666669</v>
      </c>
      <c r="K62" s="192">
        <v>1</v>
      </c>
      <c r="L62" s="191" t="s">
        <v>2345</v>
      </c>
      <c r="M62" s="194" t="s">
        <v>3218</v>
      </c>
      <c r="N62" s="191"/>
    </row>
    <row r="63" spans="1:14" customFormat="1" ht="56.25" x14ac:dyDescent="0.25">
      <c r="A63" s="879">
        <v>35</v>
      </c>
      <c r="B63" s="879" t="s">
        <v>140</v>
      </c>
      <c r="C63" s="921" t="s">
        <v>3328</v>
      </c>
      <c r="D63" s="192" t="s">
        <v>3248</v>
      </c>
      <c r="E63" s="196" t="s">
        <v>326</v>
      </c>
      <c r="F63" s="196" t="s">
        <v>21</v>
      </c>
      <c r="G63" s="168">
        <v>45877</v>
      </c>
      <c r="H63" s="168">
        <v>45877</v>
      </c>
      <c r="I63" s="169">
        <v>0.75</v>
      </c>
      <c r="J63" s="169">
        <v>0.875</v>
      </c>
      <c r="K63" s="192">
        <v>1</v>
      </c>
      <c r="L63" s="192" t="s">
        <v>327</v>
      </c>
      <c r="M63" s="192" t="s">
        <v>1378</v>
      </c>
      <c r="N63" s="191"/>
    </row>
    <row r="64" spans="1:14" customFormat="1" ht="56.25" x14ac:dyDescent="0.25">
      <c r="A64" s="883"/>
      <c r="B64" s="883"/>
      <c r="C64" s="1134"/>
      <c r="D64" s="192" t="s">
        <v>3249</v>
      </c>
      <c r="E64" s="196" t="s">
        <v>329</v>
      </c>
      <c r="F64" s="196" t="s">
        <v>326</v>
      </c>
      <c r="G64" s="168">
        <v>45878</v>
      </c>
      <c r="H64" s="168">
        <v>45878</v>
      </c>
      <c r="I64" s="169">
        <v>0.14583333333333334</v>
      </c>
      <c r="J64" s="169">
        <v>0.33333333333333331</v>
      </c>
      <c r="K64" s="192">
        <v>1</v>
      </c>
      <c r="L64" s="192" t="s">
        <v>327</v>
      </c>
      <c r="M64" s="192" t="s">
        <v>1377</v>
      </c>
      <c r="N64" s="191"/>
    </row>
    <row r="65" spans="1:14" customFormat="1" ht="37.5" x14ac:dyDescent="0.25">
      <c r="A65" s="880"/>
      <c r="B65" s="880"/>
      <c r="C65" s="1135"/>
      <c r="D65" s="672" t="s">
        <v>3221</v>
      </c>
      <c r="E65" s="192" t="s">
        <v>329</v>
      </c>
      <c r="F65" s="192" t="s">
        <v>23</v>
      </c>
      <c r="G65" s="168">
        <v>45878</v>
      </c>
      <c r="H65" s="168">
        <v>45878</v>
      </c>
      <c r="I65" s="180">
        <v>0.14583333333333334</v>
      </c>
      <c r="J65" s="180">
        <v>0.20833333333333334</v>
      </c>
      <c r="K65" s="192">
        <v>1</v>
      </c>
      <c r="L65" s="191" t="s">
        <v>2345</v>
      </c>
      <c r="M65" s="194" t="s">
        <v>3222</v>
      </c>
      <c r="N65" s="191"/>
    </row>
    <row r="66" spans="1:14" customFormat="1" ht="56.25" x14ac:dyDescent="0.25">
      <c r="A66" s="192">
        <v>36</v>
      </c>
      <c r="B66" s="192" t="s">
        <v>2097</v>
      </c>
      <c r="C66" s="192" t="s">
        <v>385</v>
      </c>
      <c r="D66" s="661" t="s">
        <v>3238</v>
      </c>
      <c r="E66" s="661" t="s">
        <v>23</v>
      </c>
      <c r="F66" s="661" t="s">
        <v>33</v>
      </c>
      <c r="G66" s="662">
        <v>45878</v>
      </c>
      <c r="H66" s="662">
        <v>45878</v>
      </c>
      <c r="I66" s="663">
        <v>0.5</v>
      </c>
      <c r="J66" s="663">
        <v>0.58333333333333337</v>
      </c>
      <c r="K66" s="661">
        <v>1</v>
      </c>
      <c r="L66" s="664" t="s">
        <v>201</v>
      </c>
      <c r="M66" s="661" t="s">
        <v>3239</v>
      </c>
      <c r="N66" s="192"/>
    </row>
    <row r="67" spans="1:14" s="32" customFormat="1" ht="37.5" x14ac:dyDescent="0.25">
      <c r="A67" s="192">
        <v>37</v>
      </c>
      <c r="B67" s="192" t="s">
        <v>2097</v>
      </c>
      <c r="C67" s="192" t="s">
        <v>385</v>
      </c>
      <c r="D67" s="192" t="s">
        <v>3259</v>
      </c>
      <c r="E67" s="192" t="s">
        <v>21</v>
      </c>
      <c r="F67" s="192" t="s">
        <v>23</v>
      </c>
      <c r="G67" s="172">
        <v>45879</v>
      </c>
      <c r="H67" s="172">
        <v>45879</v>
      </c>
      <c r="I67" s="171">
        <v>0.41666666666666669</v>
      </c>
      <c r="J67" s="171">
        <v>0.75</v>
      </c>
      <c r="K67" s="192">
        <v>1</v>
      </c>
      <c r="L67" s="196" t="s">
        <v>71</v>
      </c>
      <c r="M67" s="196" t="s">
        <v>3260</v>
      </c>
      <c r="N67" s="196" t="s">
        <v>323</v>
      </c>
    </row>
    <row r="68" spans="1:14" ht="18.75" customHeight="1" x14ac:dyDescent="0.25">
      <c r="A68" s="192"/>
      <c r="B68" s="658"/>
      <c r="C68" s="658"/>
      <c r="D68" s="192"/>
      <c r="E68" s="192"/>
      <c r="F68" s="192"/>
      <c r="G68" s="172"/>
      <c r="H68" s="172"/>
      <c r="I68" s="171"/>
      <c r="J68" s="171"/>
      <c r="K68" s="192"/>
      <c r="L68" s="196"/>
      <c r="M68" s="196"/>
      <c r="N68" s="196"/>
    </row>
    <row r="69" spans="1:14" ht="18.75" customHeight="1" x14ac:dyDescent="0.25">
      <c r="A69" s="192"/>
      <c r="B69" s="192"/>
      <c r="C69" s="192"/>
      <c r="D69" s="196"/>
      <c r="E69" s="170"/>
      <c r="F69" s="170"/>
      <c r="G69" s="172"/>
      <c r="H69" s="172"/>
      <c r="I69" s="171"/>
      <c r="J69" s="171"/>
      <c r="K69" s="196"/>
      <c r="L69" s="196"/>
      <c r="M69" s="196"/>
      <c r="N69" s="196"/>
    </row>
    <row r="70" spans="1:14" s="28" customFormat="1" ht="23.25" x14ac:dyDescent="0.35">
      <c r="A70" s="192"/>
      <c r="B70" s="659"/>
      <c r="C70" s="658"/>
      <c r="D70" s="192"/>
      <c r="E70" s="165"/>
      <c r="F70" s="165"/>
      <c r="G70" s="168"/>
      <c r="H70" s="168"/>
      <c r="I70" s="169"/>
      <c r="J70" s="169"/>
      <c r="K70" s="192"/>
      <c r="L70" s="196"/>
      <c r="M70" s="192"/>
      <c r="N70" s="192"/>
    </row>
    <row r="71" spans="1:14" s="102" customFormat="1" ht="18.75" customHeight="1" x14ac:dyDescent="0.25">
      <c r="A71" s="192"/>
      <c r="B71" s="659"/>
      <c r="C71" s="658"/>
      <c r="D71" s="196"/>
      <c r="E71" s="165"/>
      <c r="F71" s="165"/>
      <c r="G71" s="168"/>
      <c r="H71" s="168"/>
      <c r="I71" s="169"/>
      <c r="J71" s="169"/>
      <c r="K71" s="192"/>
      <c r="L71" s="192"/>
      <c r="M71" s="192"/>
      <c r="N71" s="192"/>
    </row>
    <row r="72" spans="1:14" s="31" customFormat="1" ht="18.75" customHeight="1" x14ac:dyDescent="0.25">
      <c r="A72" s="192"/>
      <c r="B72" s="659"/>
      <c r="C72" s="658"/>
      <c r="D72" s="192"/>
      <c r="E72" s="174"/>
      <c r="F72" s="192"/>
      <c r="G72" s="168"/>
      <c r="H72" s="168"/>
      <c r="I72" s="169"/>
      <c r="J72" s="169"/>
      <c r="K72" s="192"/>
      <c r="L72" s="192"/>
      <c r="M72" s="174"/>
      <c r="N72" s="192"/>
    </row>
    <row r="73" spans="1:14" s="31" customFormat="1" ht="18.75" customHeight="1" x14ac:dyDescent="0.25">
      <c r="A73" s="192"/>
      <c r="B73" s="659"/>
      <c r="C73" s="658"/>
      <c r="D73" s="192"/>
      <c r="E73" s="174"/>
      <c r="F73" s="192"/>
      <c r="G73" s="168"/>
      <c r="H73" s="168"/>
      <c r="I73" s="169"/>
      <c r="J73" s="169"/>
      <c r="K73" s="192"/>
      <c r="L73" s="192"/>
      <c r="M73" s="174"/>
      <c r="N73" s="192"/>
    </row>
    <row r="74" spans="1:14" s="31" customFormat="1" ht="18.75" customHeight="1" x14ac:dyDescent="0.25">
      <c r="A74" s="192"/>
      <c r="B74" s="659"/>
      <c r="C74" s="658"/>
      <c r="D74" s="192"/>
      <c r="E74" s="174"/>
      <c r="F74" s="192"/>
      <c r="G74" s="168"/>
      <c r="H74" s="168"/>
      <c r="I74" s="169"/>
      <c r="J74" s="169"/>
      <c r="K74" s="192"/>
      <c r="L74" s="192"/>
      <c r="M74" s="174"/>
      <c r="N74" s="192"/>
    </row>
    <row r="75" spans="1:14" s="31" customFormat="1" ht="18.75" customHeight="1" x14ac:dyDescent="0.25">
      <c r="A75" s="192"/>
      <c r="B75" s="659"/>
      <c r="C75" s="658"/>
      <c r="D75" s="192"/>
      <c r="E75" s="166"/>
      <c r="F75" s="166"/>
      <c r="G75" s="173"/>
      <c r="H75" s="173"/>
      <c r="I75" s="177"/>
      <c r="J75" s="177"/>
      <c r="K75" s="192"/>
      <c r="L75" s="166"/>
      <c r="M75" s="192"/>
      <c r="N75" s="166"/>
    </row>
    <row r="76" spans="1:14" s="31" customFormat="1" x14ac:dyDescent="0.25">
      <c r="A76" s="253"/>
      <c r="B76" s="200"/>
      <c r="C76" s="648"/>
      <c r="D76" s="648"/>
      <c r="E76" s="201"/>
      <c r="F76" s="201"/>
      <c r="G76" s="655"/>
      <c r="H76" s="655"/>
      <c r="I76" s="656"/>
      <c r="J76" s="656"/>
      <c r="K76" s="253"/>
      <c r="L76" s="201"/>
      <c r="M76" s="253"/>
      <c r="N76" s="201"/>
    </row>
    <row r="77" spans="1:14" s="31" customFormat="1" x14ac:dyDescent="0.25">
      <c r="A77" s="253"/>
      <c r="B77" s="200"/>
      <c r="C77" s="648"/>
      <c r="D77" s="648"/>
      <c r="E77" s="201"/>
      <c r="F77" s="201"/>
      <c r="G77" s="655"/>
      <c r="H77" s="655"/>
      <c r="I77" s="656"/>
      <c r="J77" s="656"/>
      <c r="K77" s="253"/>
      <c r="L77" s="201"/>
      <c r="M77" s="253"/>
      <c r="N77" s="201"/>
    </row>
    <row r="78" spans="1:14" s="423" customFormat="1" ht="48.75" customHeight="1" x14ac:dyDescent="0.25">
      <c r="A78" s="184"/>
      <c r="B78" s="635" t="s">
        <v>2315</v>
      </c>
      <c r="C78" s="1133"/>
      <c r="D78" s="1133"/>
      <c r="E78" s="423" t="s">
        <v>2998</v>
      </c>
      <c r="K78" s="421"/>
      <c r="L78" s="421"/>
      <c r="M78" s="422"/>
      <c r="N78" s="422"/>
    </row>
    <row r="81" spans="4:4" x14ac:dyDescent="0.25">
      <c r="D81" s="9" t="s">
        <v>390</v>
      </c>
    </row>
  </sheetData>
  <mergeCells count="76">
    <mergeCell ref="C78:D78"/>
    <mergeCell ref="E56:E57"/>
    <mergeCell ref="I56:I60"/>
    <mergeCell ref="J56:J60"/>
    <mergeCell ref="A63:A65"/>
    <mergeCell ref="B63:B65"/>
    <mergeCell ref="C63:C65"/>
    <mergeCell ref="A54:A55"/>
    <mergeCell ref="B54:B55"/>
    <mergeCell ref="C54:C55"/>
    <mergeCell ref="A56:A60"/>
    <mergeCell ref="B56:B60"/>
    <mergeCell ref="C56:C60"/>
    <mergeCell ref="I47:I48"/>
    <mergeCell ref="A50:A51"/>
    <mergeCell ref="B50:B51"/>
    <mergeCell ref="C50:C51"/>
    <mergeCell ref="A52:A53"/>
    <mergeCell ref="B52:B53"/>
    <mergeCell ref="C52:C53"/>
    <mergeCell ref="A47:A48"/>
    <mergeCell ref="B47:B48"/>
    <mergeCell ref="C47:C48"/>
    <mergeCell ref="E47:E48"/>
    <mergeCell ref="F47:F48"/>
    <mergeCell ref="I41:I43"/>
    <mergeCell ref="A45:A46"/>
    <mergeCell ref="B45:B46"/>
    <mergeCell ref="C45:C46"/>
    <mergeCell ref="D45:D46"/>
    <mergeCell ref="A38:A39"/>
    <mergeCell ref="B38:B39"/>
    <mergeCell ref="C38:C39"/>
    <mergeCell ref="A41:A43"/>
    <mergeCell ref="B41:B43"/>
    <mergeCell ref="C41:C43"/>
    <mergeCell ref="A30:A31"/>
    <mergeCell ref="B30:B31"/>
    <mergeCell ref="C30:C31"/>
    <mergeCell ref="E33:F33"/>
    <mergeCell ref="A36:A37"/>
    <mergeCell ref="B36:B37"/>
    <mergeCell ref="C36:C37"/>
    <mergeCell ref="N19:N20"/>
    <mergeCell ref="A25:A29"/>
    <mergeCell ref="B25:B29"/>
    <mergeCell ref="C25:C29"/>
    <mergeCell ref="I25:I28"/>
    <mergeCell ref="C19:C20"/>
    <mergeCell ref="D19:D20"/>
    <mergeCell ref="K19:K20"/>
    <mergeCell ref="L19:L20"/>
    <mergeCell ref="M19:M20"/>
    <mergeCell ref="A19:A20"/>
    <mergeCell ref="B19:B20"/>
    <mergeCell ref="A16:A18"/>
    <mergeCell ref="B16:B18"/>
    <mergeCell ref="C16:C18"/>
    <mergeCell ref="A6:A7"/>
    <mergeCell ref="B6:B7"/>
    <mergeCell ref="C6:C7"/>
    <mergeCell ref="A8:A9"/>
    <mergeCell ref="B8:B9"/>
    <mergeCell ref="C8:C9"/>
    <mergeCell ref="A10:A11"/>
    <mergeCell ref="B10:B11"/>
    <mergeCell ref="C10:C11"/>
    <mergeCell ref="A1:N1"/>
    <mergeCell ref="E2:F2"/>
    <mergeCell ref="G2:H2"/>
    <mergeCell ref="I2:J2"/>
    <mergeCell ref="A13:A15"/>
    <mergeCell ref="B13:B15"/>
    <mergeCell ref="C13:C15"/>
    <mergeCell ref="E8:E9"/>
    <mergeCell ref="I8:I9"/>
  </mergeCells>
  <dataValidations count="1">
    <dataValidation type="whole" showInputMessage="1" showErrorMessage="1" sqref="K2 K68:K77 L67:M67 K11:K12 K30 K27 K47 K52:K57 K60:K66" xr:uid="{807F7A70-8A20-458E-BBC1-C52A010FDE8D}">
      <formula1>1</formula1>
      <formula2>20</formula2>
    </dataValidation>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D2E9-69D1-4271-A67B-53A102E14C5A}">
  <dimension ref="A1:N84"/>
  <sheetViews>
    <sheetView topLeftCell="A70" zoomScale="90" zoomScaleNormal="90" workbookViewId="0">
      <selection activeCell="B76" sqref="B76:M78"/>
    </sheetView>
  </sheetViews>
  <sheetFormatPr defaultRowHeight="15.75" x14ac:dyDescent="0.25"/>
  <cols>
    <col min="1" max="1" width="5.7109375" style="693" customWidth="1"/>
    <col min="2" max="2" width="17.42578125" style="687" customWidth="1"/>
    <col min="3" max="3" width="18.42578125" style="698" customWidth="1"/>
    <col min="4" max="4" width="56.7109375" style="687" customWidth="1"/>
    <col min="5" max="5" width="21.140625" style="687" customWidth="1"/>
    <col min="6" max="6" width="18.42578125" style="687" customWidth="1"/>
    <col min="7" max="7" width="20" style="687" customWidth="1"/>
    <col min="8" max="8" width="18.85546875" style="687" customWidth="1"/>
    <col min="9" max="10" width="11.140625" style="687" customWidth="1"/>
    <col min="11" max="11" width="16" style="687" customWidth="1"/>
    <col min="12" max="12" width="23.5703125" style="687" customWidth="1"/>
    <col min="13" max="13" width="41" style="687" customWidth="1"/>
    <col min="14" max="14" width="16.5703125" style="687" customWidth="1"/>
    <col min="15" max="16384" width="9.140625" style="687"/>
  </cols>
  <sheetData>
    <row r="1" spans="1:14" ht="23.25" customHeight="1" x14ac:dyDescent="0.25">
      <c r="A1" s="1136" t="s">
        <v>0</v>
      </c>
      <c r="B1" s="1136"/>
      <c r="C1" s="1136"/>
      <c r="D1" s="1136"/>
      <c r="E1" s="1136"/>
      <c r="F1" s="1136"/>
      <c r="G1" s="1136"/>
      <c r="H1" s="1136"/>
      <c r="I1" s="1136"/>
      <c r="J1" s="1136"/>
      <c r="K1" s="1136"/>
      <c r="L1" s="1136"/>
      <c r="M1" s="1136"/>
      <c r="N1" s="1136"/>
    </row>
    <row r="2" spans="1:14" ht="47.25" customHeight="1" x14ac:dyDescent="0.25">
      <c r="A2" s="628" t="s">
        <v>1</v>
      </c>
      <c r="B2" s="628" t="s">
        <v>2</v>
      </c>
      <c r="C2" s="42" t="s">
        <v>3</v>
      </c>
      <c r="D2" s="628" t="s">
        <v>3089</v>
      </c>
      <c r="E2" s="1121" t="s">
        <v>3088</v>
      </c>
      <c r="F2" s="1122"/>
      <c r="G2" s="1121" t="s">
        <v>6</v>
      </c>
      <c r="H2" s="1122"/>
      <c r="I2" s="1121" t="s">
        <v>7</v>
      </c>
      <c r="J2" s="1122"/>
      <c r="K2" s="65" t="s">
        <v>3072</v>
      </c>
      <c r="L2" s="628" t="s">
        <v>9</v>
      </c>
      <c r="M2" s="628" t="s">
        <v>1631</v>
      </c>
      <c r="N2" s="628" t="s">
        <v>10</v>
      </c>
    </row>
    <row r="3" spans="1:14" ht="152.25" customHeight="1" x14ac:dyDescent="0.25">
      <c r="A3" s="595">
        <v>1</v>
      </c>
      <c r="B3" s="165" t="s">
        <v>2097</v>
      </c>
      <c r="C3" s="165" t="s">
        <v>378</v>
      </c>
      <c r="D3" s="165" t="s">
        <v>558</v>
      </c>
      <c r="E3" s="600" t="s">
        <v>17</v>
      </c>
      <c r="F3" s="600" t="s">
        <v>17</v>
      </c>
      <c r="G3" s="173">
        <v>45877</v>
      </c>
      <c r="H3" s="173">
        <v>45883</v>
      </c>
      <c r="I3" s="229">
        <v>0.33333333333333398</v>
      </c>
      <c r="J3" s="229">
        <v>0.83333333333333404</v>
      </c>
      <c r="K3" s="165">
        <v>2</v>
      </c>
      <c r="L3" s="165" t="s">
        <v>18</v>
      </c>
      <c r="M3" s="166" t="s">
        <v>560</v>
      </c>
      <c r="N3" s="165" t="s">
        <v>17</v>
      </c>
    </row>
    <row r="4" spans="1:14" ht="121.5" customHeight="1" x14ac:dyDescent="0.25">
      <c r="A4" s="595">
        <v>2</v>
      </c>
      <c r="B4" s="165" t="s">
        <v>2097</v>
      </c>
      <c r="C4" s="165" t="s">
        <v>378</v>
      </c>
      <c r="D4" s="165" t="s">
        <v>561</v>
      </c>
      <c r="E4" s="600" t="s">
        <v>17</v>
      </c>
      <c r="F4" s="600" t="s">
        <v>17</v>
      </c>
      <c r="G4" s="173">
        <v>45877</v>
      </c>
      <c r="H4" s="173">
        <v>45883</v>
      </c>
      <c r="I4" s="229">
        <v>0.33333333333333398</v>
      </c>
      <c r="J4" s="229">
        <v>0.83333333333333404</v>
      </c>
      <c r="K4" s="165">
        <v>2</v>
      </c>
      <c r="L4" s="165" t="s">
        <v>18</v>
      </c>
      <c r="M4" s="165" t="s">
        <v>562</v>
      </c>
      <c r="N4" s="165" t="s">
        <v>17</v>
      </c>
    </row>
    <row r="5" spans="1:14" ht="152.25" customHeight="1" x14ac:dyDescent="0.25">
      <c r="A5" s="595">
        <v>3</v>
      </c>
      <c r="B5" s="165" t="s">
        <v>2097</v>
      </c>
      <c r="C5" s="165" t="s">
        <v>378</v>
      </c>
      <c r="D5" s="165" t="s">
        <v>20</v>
      </c>
      <c r="E5" s="600" t="s">
        <v>17</v>
      </c>
      <c r="F5" s="600" t="s">
        <v>17</v>
      </c>
      <c r="G5" s="173">
        <v>45877</v>
      </c>
      <c r="H5" s="173">
        <v>45883</v>
      </c>
      <c r="I5" s="229">
        <v>0.33333333333333398</v>
      </c>
      <c r="J5" s="229">
        <v>0.83333333333333404</v>
      </c>
      <c r="K5" s="165">
        <v>2</v>
      </c>
      <c r="L5" s="165" t="s">
        <v>18</v>
      </c>
      <c r="M5" s="165" t="s">
        <v>1926</v>
      </c>
      <c r="N5" s="165" t="s">
        <v>17</v>
      </c>
    </row>
    <row r="6" spans="1:14" ht="56.25" x14ac:dyDescent="0.25">
      <c r="A6" s="165">
        <v>4</v>
      </c>
      <c r="B6" s="165" t="s">
        <v>2097</v>
      </c>
      <c r="C6" s="699" t="s">
        <v>1220</v>
      </c>
      <c r="D6" s="166" t="s">
        <v>3238</v>
      </c>
      <c r="E6" s="166" t="s">
        <v>23</v>
      </c>
      <c r="F6" s="166" t="s">
        <v>33</v>
      </c>
      <c r="G6" s="189">
        <v>45878</v>
      </c>
      <c r="H6" s="189">
        <v>45878</v>
      </c>
      <c r="I6" s="177">
        <v>0.5</v>
      </c>
      <c r="J6" s="177">
        <v>0.58333333333333337</v>
      </c>
      <c r="K6" s="166">
        <v>1</v>
      </c>
      <c r="L6" s="166" t="s">
        <v>201</v>
      </c>
      <c r="M6" s="166" t="s">
        <v>3239</v>
      </c>
      <c r="N6" s="166"/>
    </row>
    <row r="7" spans="1:14" ht="56.25" x14ac:dyDescent="0.25">
      <c r="A7" s="165">
        <v>5</v>
      </c>
      <c r="B7" s="165" t="s">
        <v>2097</v>
      </c>
      <c r="C7" s="699" t="s">
        <v>845</v>
      </c>
      <c r="D7" s="166" t="s">
        <v>3351</v>
      </c>
      <c r="E7" s="166" t="s">
        <v>23</v>
      </c>
      <c r="F7" s="166" t="s">
        <v>773</v>
      </c>
      <c r="G7" s="189">
        <v>45878</v>
      </c>
      <c r="H7" s="189">
        <v>45880</v>
      </c>
      <c r="I7" s="177">
        <v>0.33333333333333331</v>
      </c>
      <c r="J7" s="177">
        <v>0.75</v>
      </c>
      <c r="K7" s="166">
        <v>2</v>
      </c>
      <c r="L7" s="166" t="s">
        <v>3352</v>
      </c>
      <c r="M7" s="166" t="s">
        <v>2171</v>
      </c>
      <c r="N7" s="166"/>
    </row>
    <row r="8" spans="1:14" ht="112.5" x14ac:dyDescent="0.25">
      <c r="A8" s="165">
        <v>6</v>
      </c>
      <c r="B8" s="165" t="s">
        <v>2097</v>
      </c>
      <c r="C8" s="699" t="s">
        <v>383</v>
      </c>
      <c r="D8" s="700" t="s">
        <v>3378</v>
      </c>
      <c r="E8" s="170" t="s">
        <v>23</v>
      </c>
      <c r="F8" s="166" t="s">
        <v>21</v>
      </c>
      <c r="G8" s="189">
        <v>45878</v>
      </c>
      <c r="H8" s="189">
        <v>45878</v>
      </c>
      <c r="I8" s="598">
        <v>0.33333333333333331</v>
      </c>
      <c r="J8" s="177">
        <v>0.75</v>
      </c>
      <c r="K8" s="166">
        <v>1</v>
      </c>
      <c r="L8" s="166" t="s">
        <v>107</v>
      </c>
      <c r="M8" s="166" t="s">
        <v>3379</v>
      </c>
      <c r="N8" s="166" t="s">
        <v>17</v>
      </c>
    </row>
    <row r="9" spans="1:14" ht="37.5" x14ac:dyDescent="0.25">
      <c r="A9" s="165">
        <v>7</v>
      </c>
      <c r="B9" s="165" t="s">
        <v>2097</v>
      </c>
      <c r="C9" s="699" t="s">
        <v>1215</v>
      </c>
      <c r="D9" s="166" t="s">
        <v>3400</v>
      </c>
      <c r="E9" s="166" t="s">
        <v>23</v>
      </c>
      <c r="F9" s="166" t="s">
        <v>3401</v>
      </c>
      <c r="G9" s="189">
        <v>45878</v>
      </c>
      <c r="H9" s="189">
        <v>45878</v>
      </c>
      <c r="I9" s="701">
        <v>0.33333333333333331</v>
      </c>
      <c r="J9" s="701">
        <v>0.75</v>
      </c>
      <c r="K9" s="166">
        <v>1</v>
      </c>
      <c r="L9" s="166" t="s">
        <v>3402</v>
      </c>
      <c r="M9" s="166" t="s">
        <v>740</v>
      </c>
      <c r="N9" s="166" t="s">
        <v>23</v>
      </c>
    </row>
    <row r="10" spans="1:14" ht="56.25" x14ac:dyDescent="0.25">
      <c r="A10" s="884">
        <v>8</v>
      </c>
      <c r="B10" s="884" t="s">
        <v>2097</v>
      </c>
      <c r="C10" s="1137" t="s">
        <v>385</v>
      </c>
      <c r="D10" s="166" t="s">
        <v>3380</v>
      </c>
      <c r="E10" s="166" t="s">
        <v>64</v>
      </c>
      <c r="F10" s="166" t="s">
        <v>3381</v>
      </c>
      <c r="G10" s="189">
        <v>45879</v>
      </c>
      <c r="H10" s="189">
        <v>45879</v>
      </c>
      <c r="I10" s="598">
        <v>0.20833333333333334</v>
      </c>
      <c r="J10" s="598">
        <v>0.29166666666666669</v>
      </c>
      <c r="K10" s="166">
        <v>1</v>
      </c>
      <c r="L10" s="166" t="s">
        <v>152</v>
      </c>
      <c r="M10" s="166" t="s">
        <v>3382</v>
      </c>
      <c r="N10" s="166" t="s">
        <v>64</v>
      </c>
    </row>
    <row r="11" spans="1:14" ht="37.5" x14ac:dyDescent="0.25">
      <c r="A11" s="886"/>
      <c r="B11" s="886"/>
      <c r="C11" s="1138"/>
      <c r="D11" s="166" t="s">
        <v>3259</v>
      </c>
      <c r="E11" s="166" t="s">
        <v>21</v>
      </c>
      <c r="F11" s="166" t="s">
        <v>23</v>
      </c>
      <c r="G11" s="189">
        <v>45879</v>
      </c>
      <c r="H11" s="189">
        <v>45879</v>
      </c>
      <c r="I11" s="177">
        <v>0.41666666666666669</v>
      </c>
      <c r="J11" s="177">
        <v>0.54166666666666663</v>
      </c>
      <c r="K11" s="166">
        <v>1</v>
      </c>
      <c r="L11" s="166" t="s">
        <v>71</v>
      </c>
      <c r="M11" s="166" t="s">
        <v>3260</v>
      </c>
      <c r="N11" s="166" t="s">
        <v>323</v>
      </c>
    </row>
    <row r="12" spans="1:14" ht="37.5" x14ac:dyDescent="0.25">
      <c r="A12" s="885">
        <v>9</v>
      </c>
      <c r="B12" s="885" t="s">
        <v>140</v>
      </c>
      <c r="C12" s="945" t="s">
        <v>2883</v>
      </c>
      <c r="D12" s="166" t="s">
        <v>3417</v>
      </c>
      <c r="E12" s="166" t="s">
        <v>23</v>
      </c>
      <c r="F12" s="166" t="s">
        <v>21</v>
      </c>
      <c r="G12" s="173">
        <v>45880</v>
      </c>
      <c r="H12" s="173">
        <v>45880</v>
      </c>
      <c r="I12" s="887">
        <v>0.5</v>
      </c>
      <c r="J12" s="887">
        <v>0.58333333333333337</v>
      </c>
      <c r="K12" s="165">
        <v>1</v>
      </c>
      <c r="L12" s="166" t="s">
        <v>114</v>
      </c>
      <c r="M12" s="165" t="s">
        <v>3418</v>
      </c>
      <c r="N12" s="166" t="s">
        <v>23</v>
      </c>
    </row>
    <row r="13" spans="1:14" ht="63" customHeight="1" x14ac:dyDescent="0.25">
      <c r="A13" s="885"/>
      <c r="B13" s="885"/>
      <c r="C13" s="945"/>
      <c r="D13" s="166" t="s">
        <v>3375</v>
      </c>
      <c r="E13" s="166" t="s">
        <v>23</v>
      </c>
      <c r="F13" s="166" t="s">
        <v>21</v>
      </c>
      <c r="G13" s="189">
        <v>45880</v>
      </c>
      <c r="H13" s="189">
        <v>45880</v>
      </c>
      <c r="I13" s="888"/>
      <c r="J13" s="888"/>
      <c r="K13" s="166">
        <v>1</v>
      </c>
      <c r="L13" s="166" t="s">
        <v>862</v>
      </c>
      <c r="M13" s="166" t="s">
        <v>3374</v>
      </c>
      <c r="N13" s="166"/>
    </row>
    <row r="14" spans="1:14" ht="63" customHeight="1" x14ac:dyDescent="0.25">
      <c r="A14" s="885"/>
      <c r="B14" s="885"/>
      <c r="C14" s="945"/>
      <c r="D14" s="166" t="s">
        <v>3343</v>
      </c>
      <c r="E14" s="166" t="s">
        <v>23</v>
      </c>
      <c r="F14" s="166" t="s">
        <v>2904</v>
      </c>
      <c r="G14" s="189">
        <v>45880</v>
      </c>
      <c r="H14" s="189">
        <v>45880</v>
      </c>
      <c r="I14" s="888"/>
      <c r="J14" s="888"/>
      <c r="K14" s="166">
        <v>1</v>
      </c>
      <c r="L14" s="166" t="s">
        <v>229</v>
      </c>
      <c r="M14" s="166" t="s">
        <v>3344</v>
      </c>
      <c r="N14" s="166"/>
    </row>
    <row r="15" spans="1:14" ht="63" customHeight="1" x14ac:dyDescent="0.25">
      <c r="A15" s="885"/>
      <c r="B15" s="885"/>
      <c r="C15" s="945"/>
      <c r="D15" s="166" t="s">
        <v>3353</v>
      </c>
      <c r="E15" s="166" t="s">
        <v>23</v>
      </c>
      <c r="F15" s="166" t="s">
        <v>111</v>
      </c>
      <c r="G15" s="189">
        <v>45880</v>
      </c>
      <c r="H15" s="189">
        <v>45880</v>
      </c>
      <c r="I15" s="888"/>
      <c r="J15" s="888"/>
      <c r="K15" s="166">
        <v>1</v>
      </c>
      <c r="L15" s="166" t="s">
        <v>242</v>
      </c>
      <c r="M15" s="166" t="s">
        <v>3354</v>
      </c>
      <c r="N15" s="166" t="s">
        <v>323</v>
      </c>
    </row>
    <row r="16" spans="1:14" ht="63" customHeight="1" x14ac:dyDescent="0.25">
      <c r="A16" s="886"/>
      <c r="B16" s="886"/>
      <c r="C16" s="946"/>
      <c r="D16" s="166" t="s">
        <v>3393</v>
      </c>
      <c r="E16" s="170" t="s">
        <v>350</v>
      </c>
      <c r="F16" s="221" t="s">
        <v>1191</v>
      </c>
      <c r="G16" s="173">
        <v>45880</v>
      </c>
      <c r="H16" s="173">
        <v>45880</v>
      </c>
      <c r="I16" s="889"/>
      <c r="J16" s="889"/>
      <c r="K16" s="165">
        <v>1</v>
      </c>
      <c r="L16" s="166" t="s">
        <v>901</v>
      </c>
      <c r="M16" s="165" t="s">
        <v>3394</v>
      </c>
      <c r="N16" s="165" t="s">
        <v>23</v>
      </c>
    </row>
    <row r="17" spans="1:14" ht="63" customHeight="1" x14ac:dyDescent="0.25">
      <c r="A17" s="884">
        <v>10</v>
      </c>
      <c r="B17" s="944" t="s">
        <v>140</v>
      </c>
      <c r="C17" s="1139" t="s">
        <v>3428</v>
      </c>
      <c r="D17" s="165" t="s">
        <v>3414</v>
      </c>
      <c r="E17" s="166" t="s">
        <v>3415</v>
      </c>
      <c r="F17" s="166" t="s">
        <v>23</v>
      </c>
      <c r="G17" s="173">
        <v>45880</v>
      </c>
      <c r="H17" s="173">
        <v>45880</v>
      </c>
      <c r="I17" s="887">
        <v>0.5</v>
      </c>
      <c r="J17" s="887">
        <v>0.58333333333333337</v>
      </c>
      <c r="K17" s="165">
        <v>1</v>
      </c>
      <c r="L17" s="166" t="s">
        <v>114</v>
      </c>
      <c r="M17" s="165" t="s">
        <v>3416</v>
      </c>
      <c r="N17" s="166" t="s">
        <v>23</v>
      </c>
    </row>
    <row r="18" spans="1:14" ht="59.25" customHeight="1" x14ac:dyDescent="0.25">
      <c r="A18" s="885"/>
      <c r="B18" s="945"/>
      <c r="C18" s="1140"/>
      <c r="D18" s="700" t="s">
        <v>3366</v>
      </c>
      <c r="E18" s="166" t="s">
        <v>21</v>
      </c>
      <c r="F18" s="166" t="s">
        <v>23</v>
      </c>
      <c r="G18" s="189">
        <v>45880</v>
      </c>
      <c r="H18" s="189">
        <v>45880</v>
      </c>
      <c r="I18" s="888"/>
      <c r="J18" s="888"/>
      <c r="K18" s="166">
        <v>1</v>
      </c>
      <c r="L18" s="166" t="s">
        <v>586</v>
      </c>
      <c r="M18" s="166" t="s">
        <v>3367</v>
      </c>
      <c r="N18" s="166" t="s">
        <v>132</v>
      </c>
    </row>
    <row r="19" spans="1:14" ht="37.5" x14ac:dyDescent="0.25">
      <c r="A19" s="885"/>
      <c r="B19" s="945"/>
      <c r="C19" s="1140"/>
      <c r="D19" s="166" t="s">
        <v>3345</v>
      </c>
      <c r="E19" s="166" t="s">
        <v>33</v>
      </c>
      <c r="F19" s="166" t="s">
        <v>23</v>
      </c>
      <c r="G19" s="189">
        <v>45880</v>
      </c>
      <c r="H19" s="189">
        <v>45880</v>
      </c>
      <c r="I19" s="888"/>
      <c r="J19" s="888"/>
      <c r="K19" s="166">
        <v>1</v>
      </c>
      <c r="L19" s="166" t="s">
        <v>229</v>
      </c>
      <c r="M19" s="166" t="s">
        <v>3346</v>
      </c>
      <c r="N19" s="166"/>
    </row>
    <row r="20" spans="1:14" ht="59.25" customHeight="1" x14ac:dyDescent="0.25">
      <c r="A20" s="885"/>
      <c r="B20" s="945"/>
      <c r="C20" s="1140"/>
      <c r="D20" s="166" t="s">
        <v>3334</v>
      </c>
      <c r="E20" s="166" t="s">
        <v>3335</v>
      </c>
      <c r="F20" s="170" t="s">
        <v>23</v>
      </c>
      <c r="G20" s="189">
        <v>45880</v>
      </c>
      <c r="H20" s="189">
        <v>45880</v>
      </c>
      <c r="I20" s="888"/>
      <c r="J20" s="888"/>
      <c r="K20" s="166">
        <v>2</v>
      </c>
      <c r="L20" s="166" t="s">
        <v>27</v>
      </c>
      <c r="M20" s="702" t="s">
        <v>3336</v>
      </c>
      <c r="N20" s="166"/>
    </row>
    <row r="21" spans="1:14" ht="37.5" x14ac:dyDescent="0.25">
      <c r="A21" s="885"/>
      <c r="B21" s="945"/>
      <c r="C21" s="1140"/>
      <c r="D21" s="165" t="s">
        <v>3391</v>
      </c>
      <c r="E21" s="165" t="s">
        <v>26</v>
      </c>
      <c r="F21" s="165" t="s">
        <v>23</v>
      </c>
      <c r="G21" s="173">
        <v>45880</v>
      </c>
      <c r="H21" s="173">
        <v>45880</v>
      </c>
      <c r="I21" s="888"/>
      <c r="J21" s="888"/>
      <c r="K21" s="165">
        <v>1</v>
      </c>
      <c r="L21" s="165" t="s">
        <v>41</v>
      </c>
      <c r="M21" s="165" t="s">
        <v>3392</v>
      </c>
      <c r="N21" s="165" t="s">
        <v>23</v>
      </c>
    </row>
    <row r="22" spans="1:14" ht="37.5" x14ac:dyDescent="0.25">
      <c r="A22" s="885"/>
      <c r="B22" s="945"/>
      <c r="C22" s="1140"/>
      <c r="D22" s="166" t="s">
        <v>3403</v>
      </c>
      <c r="E22" s="179" t="s">
        <v>33</v>
      </c>
      <c r="F22" s="179" t="s">
        <v>23</v>
      </c>
      <c r="G22" s="703">
        <v>45880</v>
      </c>
      <c r="H22" s="703">
        <v>45880</v>
      </c>
      <c r="I22" s="888"/>
      <c r="J22" s="888"/>
      <c r="K22" s="166">
        <v>1</v>
      </c>
      <c r="L22" s="166" t="s">
        <v>3404</v>
      </c>
      <c r="M22" s="166" t="s">
        <v>3405</v>
      </c>
      <c r="N22" s="166" t="s">
        <v>23</v>
      </c>
    </row>
    <row r="23" spans="1:14" ht="37.5" x14ac:dyDescent="0.25">
      <c r="A23" s="886"/>
      <c r="B23" s="946"/>
      <c r="C23" s="1141"/>
      <c r="D23" s="179" t="s">
        <v>3406</v>
      </c>
      <c r="E23" s="179" t="s">
        <v>33</v>
      </c>
      <c r="F23" s="166" t="s">
        <v>23</v>
      </c>
      <c r="G23" s="703">
        <v>45880</v>
      </c>
      <c r="H23" s="703">
        <v>45880</v>
      </c>
      <c r="I23" s="889"/>
      <c r="J23" s="889"/>
      <c r="K23" s="179">
        <v>1</v>
      </c>
      <c r="L23" s="179" t="s">
        <v>3407</v>
      </c>
      <c r="M23" s="166" t="s">
        <v>3408</v>
      </c>
      <c r="N23" s="703" t="s">
        <v>23</v>
      </c>
    </row>
    <row r="24" spans="1:14" ht="43.5" customHeight="1" x14ac:dyDescent="0.25">
      <c r="A24" s="165">
        <v>11</v>
      </c>
      <c r="B24" s="165" t="s">
        <v>2097</v>
      </c>
      <c r="C24" s="704" t="s">
        <v>249</v>
      </c>
      <c r="D24" s="166" t="s">
        <v>3395</v>
      </c>
      <c r="E24" s="165" t="s">
        <v>23</v>
      </c>
      <c r="F24" s="165" t="s">
        <v>249</v>
      </c>
      <c r="G24" s="601">
        <v>45880</v>
      </c>
      <c r="H24" s="601">
        <v>45880</v>
      </c>
      <c r="I24" s="229">
        <v>0.29166666666666669</v>
      </c>
      <c r="J24" s="229">
        <v>0.77083333333333337</v>
      </c>
      <c r="K24" s="165">
        <v>0</v>
      </c>
      <c r="L24" s="165" t="s">
        <v>59</v>
      </c>
      <c r="M24" s="165" t="s">
        <v>595</v>
      </c>
      <c r="N24" s="165" t="s">
        <v>132</v>
      </c>
    </row>
    <row r="25" spans="1:14" ht="43.5" customHeight="1" x14ac:dyDescent="0.25">
      <c r="A25" s="165">
        <v>12</v>
      </c>
      <c r="B25" s="165" t="s">
        <v>2097</v>
      </c>
      <c r="C25" s="699" t="s">
        <v>845</v>
      </c>
      <c r="D25" s="166" t="s">
        <v>3355</v>
      </c>
      <c r="E25" s="166" t="s">
        <v>23</v>
      </c>
      <c r="F25" s="166" t="s">
        <v>21</v>
      </c>
      <c r="G25" s="189">
        <v>45880</v>
      </c>
      <c r="H25" s="189">
        <v>45880</v>
      </c>
      <c r="I25" s="598">
        <v>0.33333333333333331</v>
      </c>
      <c r="J25" s="177">
        <v>0.75</v>
      </c>
      <c r="K25" s="166">
        <v>1</v>
      </c>
      <c r="L25" s="166" t="s">
        <v>242</v>
      </c>
      <c r="M25" s="166" t="s">
        <v>2171</v>
      </c>
      <c r="N25" s="166" t="s">
        <v>323</v>
      </c>
    </row>
    <row r="26" spans="1:14" ht="56.25" x14ac:dyDescent="0.25">
      <c r="A26" s="603">
        <v>13</v>
      </c>
      <c r="B26" s="603" t="s">
        <v>2097</v>
      </c>
      <c r="C26" s="705" t="s">
        <v>678</v>
      </c>
      <c r="D26" s="208" t="s">
        <v>3291</v>
      </c>
      <c r="E26" s="626" t="s">
        <v>23</v>
      </c>
      <c r="F26" s="208" t="s">
        <v>801</v>
      </c>
      <c r="G26" s="626">
        <v>45881</v>
      </c>
      <c r="H26" s="626">
        <v>45881</v>
      </c>
      <c r="I26" s="627">
        <v>0.3125</v>
      </c>
      <c r="J26" s="627">
        <v>0.79166666666666663</v>
      </c>
      <c r="K26" s="603">
        <v>1</v>
      </c>
      <c r="L26" s="208" t="s">
        <v>3402</v>
      </c>
      <c r="M26" s="603" t="s">
        <v>3276</v>
      </c>
      <c r="N26" s="208" t="s">
        <v>23</v>
      </c>
    </row>
    <row r="27" spans="1:14" ht="37.5" x14ac:dyDescent="0.25">
      <c r="A27" s="884">
        <v>14</v>
      </c>
      <c r="B27" s="944" t="s">
        <v>140</v>
      </c>
      <c r="C27" s="1139" t="s">
        <v>3429</v>
      </c>
      <c r="D27" s="165" t="s">
        <v>1182</v>
      </c>
      <c r="E27" s="166" t="s">
        <v>64</v>
      </c>
      <c r="F27" s="166" t="s">
        <v>1183</v>
      </c>
      <c r="G27" s="173">
        <v>45881</v>
      </c>
      <c r="H27" s="173">
        <v>45881</v>
      </c>
      <c r="I27" s="177">
        <v>0.8125</v>
      </c>
      <c r="J27" s="177">
        <v>0.89583333333333337</v>
      </c>
      <c r="K27" s="165">
        <v>1</v>
      </c>
      <c r="L27" s="166" t="s">
        <v>116</v>
      </c>
      <c r="M27" s="165" t="s">
        <v>1184</v>
      </c>
      <c r="N27" s="208"/>
    </row>
    <row r="28" spans="1:14" ht="44.25" customHeight="1" x14ac:dyDescent="0.25">
      <c r="A28" s="885"/>
      <c r="B28" s="945"/>
      <c r="C28" s="1140"/>
      <c r="D28" s="179" t="s">
        <v>540</v>
      </c>
      <c r="E28" s="179" t="s">
        <v>23</v>
      </c>
      <c r="F28" s="166" t="s">
        <v>542</v>
      </c>
      <c r="G28" s="703">
        <v>45881</v>
      </c>
      <c r="H28" s="703">
        <v>45881</v>
      </c>
      <c r="I28" s="684">
        <v>0.79166666666666663</v>
      </c>
      <c r="J28" s="686">
        <v>0.875</v>
      </c>
      <c r="K28" s="179">
        <v>1</v>
      </c>
      <c r="L28" s="179" t="s">
        <v>3409</v>
      </c>
      <c r="M28" s="166" t="s">
        <v>527</v>
      </c>
      <c r="N28" s="703" t="s">
        <v>23</v>
      </c>
    </row>
    <row r="29" spans="1:14" ht="37.5" x14ac:dyDescent="0.25">
      <c r="A29" s="885"/>
      <c r="B29" s="945"/>
      <c r="C29" s="1140"/>
      <c r="D29" s="165" t="s">
        <v>2611</v>
      </c>
      <c r="E29" s="170" t="s">
        <v>23</v>
      </c>
      <c r="F29" s="170" t="s">
        <v>21</v>
      </c>
      <c r="G29" s="189">
        <v>45881</v>
      </c>
      <c r="H29" s="189">
        <v>45881</v>
      </c>
      <c r="I29" s="177">
        <v>0.79166666666666663</v>
      </c>
      <c r="J29" s="177">
        <v>0.875</v>
      </c>
      <c r="K29" s="166">
        <v>1</v>
      </c>
      <c r="L29" s="166" t="s">
        <v>83</v>
      </c>
      <c r="M29" s="166" t="s">
        <v>2612</v>
      </c>
      <c r="N29" s="166"/>
    </row>
    <row r="30" spans="1:14" ht="37.5" x14ac:dyDescent="0.25">
      <c r="A30" s="885"/>
      <c r="B30" s="945"/>
      <c r="C30" s="1140"/>
      <c r="D30" s="166" t="s">
        <v>413</v>
      </c>
      <c r="E30" s="166" t="s">
        <v>23</v>
      </c>
      <c r="F30" s="166" t="s">
        <v>26</v>
      </c>
      <c r="G30" s="189">
        <v>45881</v>
      </c>
      <c r="H30" s="189">
        <v>45881</v>
      </c>
      <c r="I30" s="598">
        <v>0.79166666666666663</v>
      </c>
      <c r="J30" s="598">
        <v>0.875</v>
      </c>
      <c r="K30" s="166">
        <v>1</v>
      </c>
      <c r="L30" s="166" t="s">
        <v>412</v>
      </c>
      <c r="M30" s="166" t="s">
        <v>3340</v>
      </c>
      <c r="N30" s="166"/>
    </row>
    <row r="31" spans="1:14" ht="56.25" x14ac:dyDescent="0.25">
      <c r="A31" s="885"/>
      <c r="B31" s="945"/>
      <c r="C31" s="1140"/>
      <c r="D31" s="165" t="s">
        <v>3413</v>
      </c>
      <c r="E31" s="593" t="s">
        <v>64</v>
      </c>
      <c r="F31" s="165" t="s">
        <v>1901</v>
      </c>
      <c r="G31" s="173">
        <v>45881</v>
      </c>
      <c r="H31" s="173">
        <v>45881</v>
      </c>
      <c r="I31" s="593" t="s">
        <v>306</v>
      </c>
      <c r="J31" s="593" t="s">
        <v>307</v>
      </c>
      <c r="K31" s="165">
        <v>1</v>
      </c>
      <c r="L31" s="165" t="s">
        <v>152</v>
      </c>
      <c r="M31" s="165" t="s">
        <v>1904</v>
      </c>
      <c r="N31" s="166"/>
    </row>
    <row r="32" spans="1:14" ht="37.5" x14ac:dyDescent="0.3">
      <c r="A32" s="885"/>
      <c r="B32" s="945"/>
      <c r="C32" s="1140"/>
      <c r="D32" s="166" t="s">
        <v>452</v>
      </c>
      <c r="E32" s="170" t="s">
        <v>350</v>
      </c>
      <c r="F32" s="166" t="s">
        <v>33</v>
      </c>
      <c r="G32" s="189">
        <v>45881</v>
      </c>
      <c r="H32" s="189">
        <v>45881</v>
      </c>
      <c r="I32" s="177">
        <v>0.79166666666666663</v>
      </c>
      <c r="J32" s="177">
        <v>0.89583333333333337</v>
      </c>
      <c r="K32" s="619">
        <v>1</v>
      </c>
      <c r="L32" s="166" t="s">
        <v>450</v>
      </c>
      <c r="M32" s="165" t="s">
        <v>453</v>
      </c>
      <c r="N32" s="176"/>
    </row>
    <row r="33" spans="1:14" ht="56.25" x14ac:dyDescent="0.25">
      <c r="A33" s="886"/>
      <c r="B33" s="946"/>
      <c r="C33" s="1141"/>
      <c r="D33" s="700" t="s">
        <v>3389</v>
      </c>
      <c r="E33" s="166" t="s">
        <v>1381</v>
      </c>
      <c r="F33" s="166" t="s">
        <v>64</v>
      </c>
      <c r="G33" s="189">
        <v>45881</v>
      </c>
      <c r="H33" s="189">
        <v>45882</v>
      </c>
      <c r="I33" s="598">
        <v>0.99305555555555558</v>
      </c>
      <c r="J33" s="598">
        <v>0.16666666666666666</v>
      </c>
      <c r="K33" s="166">
        <v>1</v>
      </c>
      <c r="L33" s="166" t="s">
        <v>59</v>
      </c>
      <c r="M33" s="166" t="s">
        <v>2601</v>
      </c>
      <c r="N33" s="166" t="s">
        <v>132</v>
      </c>
    </row>
    <row r="34" spans="1:14" ht="37.5" customHeight="1" x14ac:dyDescent="0.3">
      <c r="A34" s="884">
        <v>15</v>
      </c>
      <c r="B34" s="944" t="s">
        <v>140</v>
      </c>
      <c r="C34" s="1139" t="s">
        <v>3428</v>
      </c>
      <c r="D34" s="165" t="s">
        <v>3431</v>
      </c>
      <c r="E34" s="166" t="s">
        <v>1183</v>
      </c>
      <c r="F34" s="944" t="s">
        <v>23</v>
      </c>
      <c r="G34" s="173">
        <v>45881</v>
      </c>
      <c r="H34" s="173">
        <v>45881</v>
      </c>
      <c r="I34" s="177">
        <v>0.68055555555555547</v>
      </c>
      <c r="J34" s="177">
        <v>0.76388888888888884</v>
      </c>
      <c r="K34" s="165">
        <v>1</v>
      </c>
      <c r="L34" s="166" t="s">
        <v>116</v>
      </c>
      <c r="M34" s="165" t="s">
        <v>492</v>
      </c>
      <c r="N34" s="195"/>
    </row>
    <row r="35" spans="1:14" ht="37.5" x14ac:dyDescent="0.25">
      <c r="A35" s="885"/>
      <c r="B35" s="945"/>
      <c r="C35" s="1140"/>
      <c r="D35" s="179" t="s">
        <v>1195</v>
      </c>
      <c r="E35" s="166" t="s">
        <v>542</v>
      </c>
      <c r="F35" s="945"/>
      <c r="G35" s="703">
        <v>45881</v>
      </c>
      <c r="H35" s="703">
        <v>45881</v>
      </c>
      <c r="I35" s="684">
        <v>0.71180555555555547</v>
      </c>
      <c r="J35" s="684">
        <v>0.79166666666666663</v>
      </c>
      <c r="K35" s="179">
        <v>1</v>
      </c>
      <c r="L35" s="179" t="s">
        <v>3411</v>
      </c>
      <c r="M35" s="179" t="s">
        <v>1194</v>
      </c>
      <c r="N35" s="703" t="s">
        <v>23</v>
      </c>
    </row>
    <row r="36" spans="1:14" ht="56.25" x14ac:dyDescent="0.25">
      <c r="A36" s="885"/>
      <c r="B36" s="945"/>
      <c r="C36" s="1140"/>
      <c r="D36" s="166" t="s">
        <v>3363</v>
      </c>
      <c r="E36" s="166" t="s">
        <v>26</v>
      </c>
      <c r="F36" s="945"/>
      <c r="G36" s="189">
        <v>45881</v>
      </c>
      <c r="H36" s="189">
        <v>45881</v>
      </c>
      <c r="I36" s="598" t="s">
        <v>3364</v>
      </c>
      <c r="J36" s="598" t="s">
        <v>3365</v>
      </c>
      <c r="K36" s="166">
        <v>1</v>
      </c>
      <c r="L36" s="166" t="s">
        <v>152</v>
      </c>
      <c r="M36" s="166" t="s">
        <v>853</v>
      </c>
      <c r="N36" s="166" t="s">
        <v>390</v>
      </c>
    </row>
    <row r="37" spans="1:14" ht="56.25" x14ac:dyDescent="0.25">
      <c r="A37" s="885"/>
      <c r="B37" s="945"/>
      <c r="C37" s="1140"/>
      <c r="D37" s="618" t="s">
        <v>2663</v>
      </c>
      <c r="E37" s="618" t="s">
        <v>1093</v>
      </c>
      <c r="F37" s="945"/>
      <c r="G37" s="622">
        <v>45881</v>
      </c>
      <c r="H37" s="622">
        <v>45881</v>
      </c>
      <c r="I37" s="617">
        <v>0.625</v>
      </c>
      <c r="J37" s="617">
        <v>0.79166666666666663</v>
      </c>
      <c r="K37" s="618">
        <v>1</v>
      </c>
      <c r="L37" s="618" t="s">
        <v>342</v>
      </c>
      <c r="M37" s="618" t="s">
        <v>2631</v>
      </c>
      <c r="N37" s="166"/>
    </row>
    <row r="38" spans="1:14" ht="37.5" x14ac:dyDescent="0.25">
      <c r="A38" s="885"/>
      <c r="B38" s="945"/>
      <c r="C38" s="1140"/>
      <c r="D38" s="166" t="s">
        <v>2625</v>
      </c>
      <c r="E38" s="166" t="s">
        <v>1956</v>
      </c>
      <c r="F38" s="945"/>
      <c r="G38" s="173">
        <v>45881</v>
      </c>
      <c r="H38" s="173">
        <v>45881</v>
      </c>
      <c r="I38" s="887">
        <v>0.70833333333333337</v>
      </c>
      <c r="J38" s="177">
        <v>0.79166666666666663</v>
      </c>
      <c r="K38" s="166">
        <v>1</v>
      </c>
      <c r="L38" s="166" t="s">
        <v>117</v>
      </c>
      <c r="M38" s="166" t="s">
        <v>2626</v>
      </c>
      <c r="N38" s="167" t="s">
        <v>23</v>
      </c>
    </row>
    <row r="39" spans="1:14" ht="56.25" x14ac:dyDescent="0.25">
      <c r="A39" s="885"/>
      <c r="B39" s="945"/>
      <c r="C39" s="1140"/>
      <c r="D39" s="165" t="s">
        <v>360</v>
      </c>
      <c r="E39" s="166" t="s">
        <v>3430</v>
      </c>
      <c r="F39" s="945"/>
      <c r="G39" s="189">
        <v>45881</v>
      </c>
      <c r="H39" s="189">
        <v>45881</v>
      </c>
      <c r="I39" s="888"/>
      <c r="J39" s="177">
        <v>0.8125</v>
      </c>
      <c r="K39" s="166">
        <v>1</v>
      </c>
      <c r="L39" s="166" t="s">
        <v>83</v>
      </c>
      <c r="M39" s="166" t="s">
        <v>362</v>
      </c>
      <c r="N39" s="167"/>
    </row>
    <row r="40" spans="1:14" ht="56.25" x14ac:dyDescent="0.25">
      <c r="A40" s="885"/>
      <c r="B40" s="945"/>
      <c r="C40" s="1140"/>
      <c r="D40" s="618" t="s">
        <v>2663</v>
      </c>
      <c r="E40" s="618" t="s">
        <v>1093</v>
      </c>
      <c r="F40" s="945"/>
      <c r="G40" s="622">
        <v>45881</v>
      </c>
      <c r="H40" s="622">
        <v>45881</v>
      </c>
      <c r="I40" s="888"/>
      <c r="J40" s="617">
        <v>0.79166666666666663</v>
      </c>
      <c r="K40" s="618">
        <v>1</v>
      </c>
      <c r="L40" s="618" t="s">
        <v>342</v>
      </c>
      <c r="M40" s="618" t="s">
        <v>2631</v>
      </c>
      <c r="N40" s="618" t="s">
        <v>64</v>
      </c>
    </row>
    <row r="41" spans="1:14" ht="37.5" x14ac:dyDescent="0.25">
      <c r="A41" s="886"/>
      <c r="B41" s="946"/>
      <c r="C41" s="1141"/>
      <c r="D41" s="166" t="s">
        <v>448</v>
      </c>
      <c r="E41" s="166" t="s">
        <v>449</v>
      </c>
      <c r="F41" s="946"/>
      <c r="G41" s="189">
        <v>45881</v>
      </c>
      <c r="H41" s="189">
        <v>45881</v>
      </c>
      <c r="I41" s="889"/>
      <c r="J41" s="593">
        <v>0.72916666666666663</v>
      </c>
      <c r="K41" s="619">
        <v>1</v>
      </c>
      <c r="L41" s="166" t="s">
        <v>450</v>
      </c>
      <c r="M41" s="165" t="s">
        <v>451</v>
      </c>
      <c r="N41" s="166"/>
    </row>
    <row r="42" spans="1:14" ht="44.25" customHeight="1" x14ac:dyDescent="0.25">
      <c r="A42" s="884">
        <v>16</v>
      </c>
      <c r="B42" s="944" t="s">
        <v>320</v>
      </c>
      <c r="C42" s="1137" t="s">
        <v>385</v>
      </c>
      <c r="D42" s="706" t="s">
        <v>3370</v>
      </c>
      <c r="E42" s="166" t="s">
        <v>23</v>
      </c>
      <c r="F42" s="166" t="s">
        <v>21</v>
      </c>
      <c r="G42" s="189">
        <v>45881</v>
      </c>
      <c r="H42" s="189">
        <v>45881</v>
      </c>
      <c r="I42" s="887">
        <v>0.41666666666666669</v>
      </c>
      <c r="J42" s="177">
        <v>0.70833333333333337</v>
      </c>
      <c r="K42" s="166">
        <v>1</v>
      </c>
      <c r="L42" s="166" t="s">
        <v>42</v>
      </c>
      <c r="M42" s="166" t="s">
        <v>3371</v>
      </c>
      <c r="N42" s="166" t="s">
        <v>132</v>
      </c>
    </row>
    <row r="43" spans="1:14" ht="37.5" x14ac:dyDescent="0.3">
      <c r="A43" s="885"/>
      <c r="B43" s="945"/>
      <c r="C43" s="1142"/>
      <c r="D43" s="166" t="s">
        <v>3347</v>
      </c>
      <c r="E43" s="166" t="s">
        <v>23</v>
      </c>
      <c r="F43" s="166" t="s">
        <v>2904</v>
      </c>
      <c r="G43" s="189">
        <v>45881</v>
      </c>
      <c r="H43" s="189">
        <v>45881</v>
      </c>
      <c r="I43" s="888"/>
      <c r="J43" s="177">
        <v>0.5</v>
      </c>
      <c r="K43" s="166">
        <v>1</v>
      </c>
      <c r="L43" s="166" t="s">
        <v>229</v>
      </c>
      <c r="M43" s="166" t="s">
        <v>2903</v>
      </c>
      <c r="N43" s="707"/>
    </row>
    <row r="44" spans="1:14" ht="37.5" x14ac:dyDescent="0.3">
      <c r="A44" s="885"/>
      <c r="B44" s="945"/>
      <c r="C44" s="1142"/>
      <c r="D44" s="166" t="s">
        <v>3348</v>
      </c>
      <c r="E44" s="166" t="s">
        <v>23</v>
      </c>
      <c r="F44" s="166" t="s">
        <v>2904</v>
      </c>
      <c r="G44" s="189">
        <v>45881</v>
      </c>
      <c r="H44" s="189">
        <v>45881</v>
      </c>
      <c r="I44" s="889"/>
      <c r="J44" s="177">
        <v>0.5</v>
      </c>
      <c r="K44" s="166">
        <v>1</v>
      </c>
      <c r="L44" s="166" t="s">
        <v>229</v>
      </c>
      <c r="M44" s="166" t="s">
        <v>2911</v>
      </c>
      <c r="N44" s="707"/>
    </row>
    <row r="45" spans="1:14" ht="56.25" x14ac:dyDescent="0.25">
      <c r="A45" s="885"/>
      <c r="B45" s="945"/>
      <c r="C45" s="1142"/>
      <c r="D45" s="702" t="s">
        <v>3275</v>
      </c>
      <c r="E45" s="170" t="s">
        <v>26</v>
      </c>
      <c r="F45" s="166" t="s">
        <v>23</v>
      </c>
      <c r="G45" s="170" t="s">
        <v>3274</v>
      </c>
      <c r="H45" s="170" t="s">
        <v>3274</v>
      </c>
      <c r="I45" s="887">
        <v>0.5</v>
      </c>
      <c r="J45" s="177">
        <v>0.58333333333333337</v>
      </c>
      <c r="K45" s="166">
        <v>1</v>
      </c>
      <c r="L45" s="166" t="s">
        <v>3265</v>
      </c>
      <c r="M45" s="166" t="s">
        <v>3273</v>
      </c>
      <c r="N45" s="166" t="s">
        <v>390</v>
      </c>
    </row>
    <row r="46" spans="1:14" ht="56.25" x14ac:dyDescent="0.25">
      <c r="A46" s="886"/>
      <c r="B46" s="946"/>
      <c r="C46" s="1138"/>
      <c r="D46" s="700" t="s">
        <v>3368</v>
      </c>
      <c r="E46" s="166" t="s">
        <v>21</v>
      </c>
      <c r="F46" s="166" t="s">
        <v>23</v>
      </c>
      <c r="G46" s="189">
        <v>45881</v>
      </c>
      <c r="H46" s="189">
        <v>45881</v>
      </c>
      <c r="I46" s="889"/>
      <c r="J46" s="177">
        <v>0.58333333333333337</v>
      </c>
      <c r="K46" s="166">
        <v>1</v>
      </c>
      <c r="L46" s="166" t="s">
        <v>586</v>
      </c>
      <c r="M46" s="166" t="s">
        <v>3369</v>
      </c>
      <c r="N46" s="166" t="s">
        <v>132</v>
      </c>
    </row>
    <row r="47" spans="1:14" ht="93.75" x14ac:dyDescent="0.25">
      <c r="A47" s="165">
        <v>17</v>
      </c>
      <c r="B47" s="166" t="s">
        <v>140</v>
      </c>
      <c r="C47" s="609" t="s">
        <v>2883</v>
      </c>
      <c r="D47" s="700" t="s">
        <v>3341</v>
      </c>
      <c r="E47" s="166" t="s">
        <v>64</v>
      </c>
      <c r="F47" s="166" t="s">
        <v>28</v>
      </c>
      <c r="G47" s="189">
        <v>45881</v>
      </c>
      <c r="H47" s="189">
        <v>45881</v>
      </c>
      <c r="I47" s="177">
        <v>0.29166666666666669</v>
      </c>
      <c r="J47" s="177">
        <v>0.5</v>
      </c>
      <c r="K47" s="166">
        <v>1</v>
      </c>
      <c r="L47" s="166" t="s">
        <v>59</v>
      </c>
      <c r="M47" s="166" t="s">
        <v>419</v>
      </c>
      <c r="N47" s="166" t="s">
        <v>390</v>
      </c>
    </row>
    <row r="48" spans="1:14" ht="37.5" x14ac:dyDescent="0.25">
      <c r="A48" s="165">
        <v>18</v>
      </c>
      <c r="B48" s="165" t="s">
        <v>2097</v>
      </c>
      <c r="C48" s="699" t="s">
        <v>386</v>
      </c>
      <c r="D48" s="166" t="s">
        <v>410</v>
      </c>
      <c r="E48" s="166" t="s">
        <v>411</v>
      </c>
      <c r="F48" s="166" t="s">
        <v>23</v>
      </c>
      <c r="G48" s="189">
        <v>45881</v>
      </c>
      <c r="H48" s="189">
        <v>45881</v>
      </c>
      <c r="I48" s="598">
        <v>0.14583333333333334</v>
      </c>
      <c r="J48" s="598">
        <v>0.22916666666666666</v>
      </c>
      <c r="K48" s="166">
        <v>1</v>
      </c>
      <c r="L48" s="166" t="s">
        <v>412</v>
      </c>
      <c r="M48" s="166" t="s">
        <v>3339</v>
      </c>
      <c r="N48" s="166"/>
    </row>
    <row r="49" spans="1:14" ht="93.75" x14ac:dyDescent="0.25">
      <c r="A49" s="165">
        <v>19</v>
      </c>
      <c r="B49" s="166" t="s">
        <v>382</v>
      </c>
      <c r="C49" s="699" t="s">
        <v>383</v>
      </c>
      <c r="D49" s="706" t="s">
        <v>3376</v>
      </c>
      <c r="E49" s="170" t="s">
        <v>23</v>
      </c>
      <c r="F49" s="166" t="s">
        <v>33</v>
      </c>
      <c r="G49" s="189">
        <v>45881</v>
      </c>
      <c r="H49" s="189">
        <v>45882</v>
      </c>
      <c r="I49" s="598">
        <v>0.66666666666666663</v>
      </c>
      <c r="J49" s="177">
        <v>0.29166666666666669</v>
      </c>
      <c r="K49" s="166">
        <v>4</v>
      </c>
      <c r="L49" s="166" t="s">
        <v>107</v>
      </c>
      <c r="M49" s="166" t="s">
        <v>3377</v>
      </c>
      <c r="N49" s="166" t="s">
        <v>17</v>
      </c>
    </row>
    <row r="50" spans="1:14" ht="37.5" x14ac:dyDescent="0.3">
      <c r="A50" s="165">
        <v>20</v>
      </c>
      <c r="B50" s="165" t="s">
        <v>2097</v>
      </c>
      <c r="C50" s="699" t="s">
        <v>842</v>
      </c>
      <c r="D50" s="166" t="s">
        <v>3390</v>
      </c>
      <c r="E50" s="165" t="s">
        <v>64</v>
      </c>
      <c r="F50" s="165" t="s">
        <v>1794</v>
      </c>
      <c r="G50" s="173">
        <v>45881</v>
      </c>
      <c r="H50" s="173">
        <v>45881</v>
      </c>
      <c r="I50" s="229">
        <v>0.45833333333333331</v>
      </c>
      <c r="J50" s="229">
        <v>0.54166666666666663</v>
      </c>
      <c r="K50" s="165">
        <v>2</v>
      </c>
      <c r="L50" s="166" t="s">
        <v>425</v>
      </c>
      <c r="M50" s="165" t="s">
        <v>3020</v>
      </c>
      <c r="N50" s="195"/>
    </row>
    <row r="51" spans="1:14" ht="56.25" x14ac:dyDescent="0.3">
      <c r="A51" s="884">
        <v>21</v>
      </c>
      <c r="B51" s="884" t="s">
        <v>2097</v>
      </c>
      <c r="C51" s="1137" t="s">
        <v>679</v>
      </c>
      <c r="D51" s="166" t="s">
        <v>2664</v>
      </c>
      <c r="E51" s="166" t="s">
        <v>23</v>
      </c>
      <c r="F51" s="166" t="s">
        <v>1093</v>
      </c>
      <c r="G51" s="189">
        <v>45882</v>
      </c>
      <c r="H51" s="189">
        <v>45882</v>
      </c>
      <c r="I51" s="177">
        <v>4.1666666666666664E-2</v>
      </c>
      <c r="J51" s="177">
        <v>0.20833333333333334</v>
      </c>
      <c r="K51" s="166">
        <v>1</v>
      </c>
      <c r="L51" s="166" t="s">
        <v>342</v>
      </c>
      <c r="M51" s="166" t="s">
        <v>2632</v>
      </c>
      <c r="N51" s="195" t="s">
        <v>390</v>
      </c>
    </row>
    <row r="52" spans="1:14" ht="54.75" customHeight="1" x14ac:dyDescent="0.25">
      <c r="A52" s="886"/>
      <c r="B52" s="886"/>
      <c r="C52" s="1138"/>
      <c r="D52" s="166" t="s">
        <v>3410</v>
      </c>
      <c r="E52" s="166" t="s">
        <v>542</v>
      </c>
      <c r="F52" s="166" t="s">
        <v>23</v>
      </c>
      <c r="G52" s="189">
        <v>45882</v>
      </c>
      <c r="H52" s="189">
        <v>45882</v>
      </c>
      <c r="I52" s="177">
        <v>0.14583333333333334</v>
      </c>
      <c r="J52" s="177">
        <v>0.22916666666666666</v>
      </c>
      <c r="K52" s="166">
        <v>1</v>
      </c>
      <c r="L52" s="166" t="s">
        <v>3409</v>
      </c>
      <c r="M52" s="166" t="s">
        <v>2064</v>
      </c>
      <c r="N52" s="189" t="s">
        <v>23</v>
      </c>
    </row>
    <row r="53" spans="1:14" ht="62.25" customHeight="1" x14ac:dyDescent="0.25">
      <c r="A53" s="613">
        <v>22</v>
      </c>
      <c r="B53" s="603" t="s">
        <v>382</v>
      </c>
      <c r="C53" s="705" t="s">
        <v>383</v>
      </c>
      <c r="D53" s="708" t="s">
        <v>2609</v>
      </c>
      <c r="E53" s="613" t="s">
        <v>23</v>
      </c>
      <c r="F53" s="603" t="s">
        <v>1168</v>
      </c>
      <c r="G53" s="611">
        <v>45882</v>
      </c>
      <c r="H53" s="611">
        <v>45882</v>
      </c>
      <c r="I53" s="709">
        <v>0.33333333333333331</v>
      </c>
      <c r="J53" s="612">
        <v>0.83333333333333337</v>
      </c>
      <c r="K53" s="603">
        <v>2</v>
      </c>
      <c r="L53" s="603" t="s">
        <v>107</v>
      </c>
      <c r="M53" s="603" t="s">
        <v>2941</v>
      </c>
      <c r="N53" s="603" t="s">
        <v>17</v>
      </c>
    </row>
    <row r="54" spans="1:14" ht="62.25" customHeight="1" x14ac:dyDescent="0.3">
      <c r="A54" s="685">
        <v>23</v>
      </c>
      <c r="B54" s="706" t="s">
        <v>315</v>
      </c>
      <c r="C54" s="706" t="s">
        <v>131</v>
      </c>
      <c r="D54" s="702" t="s">
        <v>3349</v>
      </c>
      <c r="E54" s="170" t="s">
        <v>249</v>
      </c>
      <c r="F54" s="166" t="s">
        <v>21</v>
      </c>
      <c r="G54" s="710">
        <v>45882</v>
      </c>
      <c r="H54" s="710">
        <v>45882</v>
      </c>
      <c r="I54" s="177">
        <v>0.25</v>
      </c>
      <c r="J54" s="177">
        <v>0.83333333333333337</v>
      </c>
      <c r="K54" s="166">
        <v>5</v>
      </c>
      <c r="L54" s="166" t="s">
        <v>133</v>
      </c>
      <c r="M54" s="166" t="s">
        <v>3350</v>
      </c>
      <c r="N54" s="170" t="s">
        <v>249</v>
      </c>
    </row>
    <row r="55" spans="1:14" ht="62.25" customHeight="1" x14ac:dyDescent="0.3">
      <c r="A55" s="685">
        <v>24</v>
      </c>
      <c r="B55" s="165" t="s">
        <v>2097</v>
      </c>
      <c r="C55" s="699" t="s">
        <v>385</v>
      </c>
      <c r="D55" s="165" t="s">
        <v>3432</v>
      </c>
      <c r="E55" s="166" t="s">
        <v>3420</v>
      </c>
      <c r="F55" s="166" t="s">
        <v>23</v>
      </c>
      <c r="G55" s="173">
        <v>45882</v>
      </c>
      <c r="H55" s="173">
        <v>45882</v>
      </c>
      <c r="I55" s="177">
        <v>0.61111111111111105</v>
      </c>
      <c r="J55" s="177">
        <v>0.70833333333333337</v>
      </c>
      <c r="K55" s="165">
        <v>1</v>
      </c>
      <c r="L55" s="166" t="s">
        <v>494</v>
      </c>
      <c r="M55" s="165" t="s">
        <v>3419</v>
      </c>
      <c r="N55" s="176" t="s">
        <v>390</v>
      </c>
    </row>
    <row r="56" spans="1:14" ht="41.25" customHeight="1" x14ac:dyDescent="0.25">
      <c r="A56" s="1144">
        <v>25</v>
      </c>
      <c r="B56" s="884" t="s">
        <v>2097</v>
      </c>
      <c r="C56" s="1137" t="s">
        <v>1220</v>
      </c>
      <c r="D56" s="903" t="s">
        <v>2629</v>
      </c>
      <c r="E56" s="166" t="s">
        <v>23</v>
      </c>
      <c r="F56" s="166" t="s">
        <v>21</v>
      </c>
      <c r="G56" s="173">
        <v>45883</v>
      </c>
      <c r="H56" s="173">
        <v>45883</v>
      </c>
      <c r="I56" s="177">
        <v>0.33333333333333331</v>
      </c>
      <c r="J56" s="177">
        <v>0.41666666666666669</v>
      </c>
      <c r="K56" s="165">
        <v>1</v>
      </c>
      <c r="L56" s="904" t="s">
        <v>270</v>
      </c>
      <c r="M56" s="903" t="s">
        <v>1185</v>
      </c>
      <c r="N56" s="904" t="s">
        <v>23</v>
      </c>
    </row>
    <row r="57" spans="1:14" ht="41.25" customHeight="1" x14ac:dyDescent="0.25">
      <c r="A57" s="1145"/>
      <c r="B57" s="886"/>
      <c r="C57" s="1138"/>
      <c r="D57" s="903"/>
      <c r="E57" s="166" t="s">
        <v>21</v>
      </c>
      <c r="F57" s="166" t="s">
        <v>23</v>
      </c>
      <c r="G57" s="173">
        <v>45883</v>
      </c>
      <c r="H57" s="173">
        <v>45883</v>
      </c>
      <c r="I57" s="177">
        <v>0.625</v>
      </c>
      <c r="J57" s="177">
        <v>0.70833333333333337</v>
      </c>
      <c r="K57" s="165">
        <v>1</v>
      </c>
      <c r="L57" s="904"/>
      <c r="M57" s="903"/>
      <c r="N57" s="904"/>
    </row>
    <row r="58" spans="1:14" ht="76.5" customHeight="1" x14ac:dyDescent="0.25">
      <c r="A58" s="884">
        <v>26</v>
      </c>
      <c r="B58" s="944" t="s">
        <v>140</v>
      </c>
      <c r="C58" s="1139" t="s">
        <v>2883</v>
      </c>
      <c r="D58" s="165" t="s">
        <v>3426</v>
      </c>
      <c r="E58" s="166" t="s">
        <v>23</v>
      </c>
      <c r="F58" s="166" t="s">
        <v>21</v>
      </c>
      <c r="G58" s="173">
        <v>45883</v>
      </c>
      <c r="H58" s="173">
        <v>45883</v>
      </c>
      <c r="I58" s="177">
        <v>0.33333333333333331</v>
      </c>
      <c r="J58" s="177">
        <v>0.66666666666666663</v>
      </c>
      <c r="K58" s="165">
        <v>3</v>
      </c>
      <c r="L58" s="166" t="s">
        <v>3427</v>
      </c>
      <c r="M58" s="165" t="s">
        <v>3423</v>
      </c>
      <c r="N58" s="166"/>
    </row>
    <row r="59" spans="1:14" ht="62.25" customHeight="1" x14ac:dyDescent="0.25">
      <c r="A59" s="885"/>
      <c r="B59" s="945"/>
      <c r="C59" s="1140"/>
      <c r="D59" s="702" t="s">
        <v>3272</v>
      </c>
      <c r="E59" s="170" t="s">
        <v>26</v>
      </c>
      <c r="F59" s="166" t="s">
        <v>23</v>
      </c>
      <c r="G59" s="170" t="s">
        <v>3271</v>
      </c>
      <c r="H59" s="170" t="s">
        <v>3271</v>
      </c>
      <c r="I59" s="177">
        <v>0.5</v>
      </c>
      <c r="J59" s="177">
        <v>0.58333333333333337</v>
      </c>
      <c r="K59" s="166">
        <v>1</v>
      </c>
      <c r="L59" s="166" t="s">
        <v>3265</v>
      </c>
      <c r="M59" s="166" t="s">
        <v>3342</v>
      </c>
      <c r="N59" s="170"/>
    </row>
    <row r="60" spans="1:14" ht="62.25" customHeight="1" x14ac:dyDescent="0.25">
      <c r="A60" s="885"/>
      <c r="B60" s="945"/>
      <c r="C60" s="1140"/>
      <c r="D60" s="700" t="s">
        <v>3357</v>
      </c>
      <c r="E60" s="711" t="s">
        <v>26</v>
      </c>
      <c r="F60" s="166" t="s">
        <v>23</v>
      </c>
      <c r="G60" s="189">
        <v>45883</v>
      </c>
      <c r="H60" s="189">
        <f>G60</f>
        <v>45883</v>
      </c>
      <c r="I60" s="177">
        <v>0.5</v>
      </c>
      <c r="J60" s="177">
        <v>0.625</v>
      </c>
      <c r="K60" s="166">
        <v>1</v>
      </c>
      <c r="L60" s="166" t="s">
        <v>49</v>
      </c>
      <c r="M60" s="711" t="s">
        <v>3358</v>
      </c>
      <c r="N60" s="166" t="s">
        <v>23</v>
      </c>
    </row>
    <row r="61" spans="1:14" ht="62.25" customHeight="1" x14ac:dyDescent="0.25">
      <c r="A61" s="886"/>
      <c r="B61" s="946"/>
      <c r="C61" s="1141"/>
      <c r="D61" s="166" t="s">
        <v>3387</v>
      </c>
      <c r="E61" s="711" t="s">
        <v>26</v>
      </c>
      <c r="F61" s="166" t="s">
        <v>23</v>
      </c>
      <c r="G61" s="189">
        <v>45883</v>
      </c>
      <c r="H61" s="189">
        <v>45883</v>
      </c>
      <c r="I61" s="177">
        <v>0.33333333333333331</v>
      </c>
      <c r="J61" s="177">
        <v>0.52083333333333337</v>
      </c>
      <c r="K61" s="166">
        <v>1</v>
      </c>
      <c r="L61" s="166" t="s">
        <v>694</v>
      </c>
      <c r="M61" s="166" t="s">
        <v>3388</v>
      </c>
      <c r="N61" s="609" t="s">
        <v>23</v>
      </c>
    </row>
    <row r="62" spans="1:14" ht="62.25" customHeight="1" x14ac:dyDescent="0.3">
      <c r="A62" s="165">
        <v>27</v>
      </c>
      <c r="B62" s="165" t="s">
        <v>2097</v>
      </c>
      <c r="C62" s="699" t="s">
        <v>2321</v>
      </c>
      <c r="D62" s="166" t="s">
        <v>3398</v>
      </c>
      <c r="E62" s="165" t="s">
        <v>23</v>
      </c>
      <c r="F62" s="165" t="s">
        <v>3396</v>
      </c>
      <c r="G62" s="173">
        <v>45883</v>
      </c>
      <c r="H62" s="173">
        <v>45885</v>
      </c>
      <c r="I62" s="229">
        <v>0.33333333333333331</v>
      </c>
      <c r="J62" s="229">
        <v>0.91666666666666663</v>
      </c>
      <c r="K62" s="165">
        <v>0</v>
      </c>
      <c r="L62" s="166" t="s">
        <v>3397</v>
      </c>
      <c r="M62" s="165" t="s">
        <v>3399</v>
      </c>
      <c r="N62" s="195"/>
    </row>
    <row r="63" spans="1:14" ht="95.25" customHeight="1" x14ac:dyDescent="0.25">
      <c r="A63" s="165">
        <v>28</v>
      </c>
      <c r="B63" s="166" t="s">
        <v>382</v>
      </c>
      <c r="C63" s="699" t="s">
        <v>383</v>
      </c>
      <c r="D63" s="700" t="s">
        <v>1111</v>
      </c>
      <c r="E63" s="170" t="s">
        <v>23</v>
      </c>
      <c r="F63" s="166" t="s">
        <v>33</v>
      </c>
      <c r="G63" s="189">
        <v>45883</v>
      </c>
      <c r="H63" s="189">
        <v>45883</v>
      </c>
      <c r="I63" s="598">
        <v>0.33333333333333331</v>
      </c>
      <c r="J63" s="177">
        <v>0.75</v>
      </c>
      <c r="K63" s="166">
        <v>2</v>
      </c>
      <c r="L63" s="166" t="s">
        <v>107</v>
      </c>
      <c r="M63" s="166" t="s">
        <v>621</v>
      </c>
      <c r="N63" s="166" t="s">
        <v>17</v>
      </c>
    </row>
    <row r="64" spans="1:14" ht="45.75" customHeight="1" x14ac:dyDescent="0.25">
      <c r="A64" s="884">
        <v>29</v>
      </c>
      <c r="B64" s="944" t="s">
        <v>140</v>
      </c>
      <c r="C64" s="1139" t="s">
        <v>3435</v>
      </c>
      <c r="D64" s="165" t="s">
        <v>3422</v>
      </c>
      <c r="E64" s="166" t="s">
        <v>3415</v>
      </c>
      <c r="F64" s="166" t="s">
        <v>23</v>
      </c>
      <c r="G64" s="173">
        <v>45884</v>
      </c>
      <c r="H64" s="173">
        <v>45884</v>
      </c>
      <c r="I64" s="887">
        <v>0.5</v>
      </c>
      <c r="J64" s="177">
        <v>0.58333333333333337</v>
      </c>
      <c r="K64" s="165">
        <v>1</v>
      </c>
      <c r="L64" s="166" t="s">
        <v>114</v>
      </c>
      <c r="M64" s="165" t="s">
        <v>3421</v>
      </c>
      <c r="N64" s="166" t="s">
        <v>23</v>
      </c>
    </row>
    <row r="65" spans="1:14" ht="51.75" customHeight="1" x14ac:dyDescent="0.25">
      <c r="A65" s="885"/>
      <c r="B65" s="945"/>
      <c r="C65" s="1140"/>
      <c r="D65" s="166" t="s">
        <v>3259</v>
      </c>
      <c r="E65" s="166" t="s">
        <v>111</v>
      </c>
      <c r="F65" s="166" t="s">
        <v>23</v>
      </c>
      <c r="G65" s="189">
        <v>45884</v>
      </c>
      <c r="H65" s="189">
        <v>45884</v>
      </c>
      <c r="I65" s="888"/>
      <c r="J65" s="177">
        <v>0.58333333333333337</v>
      </c>
      <c r="K65" s="166">
        <v>1</v>
      </c>
      <c r="L65" s="166" t="s">
        <v>242</v>
      </c>
      <c r="M65" s="166" t="s">
        <v>3356</v>
      </c>
      <c r="N65" s="166" t="s">
        <v>323</v>
      </c>
    </row>
    <row r="66" spans="1:14" ht="62.25" customHeight="1" x14ac:dyDescent="0.25">
      <c r="A66" s="885"/>
      <c r="B66" s="945"/>
      <c r="C66" s="1140"/>
      <c r="D66" s="166" t="s">
        <v>3330</v>
      </c>
      <c r="E66" s="166" t="s">
        <v>3331</v>
      </c>
      <c r="F66" s="166" t="s">
        <v>23</v>
      </c>
      <c r="G66" s="189">
        <v>45884</v>
      </c>
      <c r="H66" s="189">
        <v>45884</v>
      </c>
      <c r="I66" s="888"/>
      <c r="J66" s="177">
        <v>0.58333333333333337</v>
      </c>
      <c r="K66" s="166">
        <v>2</v>
      </c>
      <c r="L66" s="166" t="s">
        <v>201</v>
      </c>
      <c r="M66" s="166" t="s">
        <v>3433</v>
      </c>
      <c r="N66" s="170"/>
    </row>
    <row r="67" spans="1:14" ht="84" customHeight="1" x14ac:dyDescent="0.25">
      <c r="A67" s="885"/>
      <c r="B67" s="945"/>
      <c r="C67" s="1140"/>
      <c r="D67" s="700" t="s">
        <v>3362</v>
      </c>
      <c r="E67" s="711" t="s">
        <v>457</v>
      </c>
      <c r="F67" s="166" t="s">
        <v>23</v>
      </c>
      <c r="G67" s="189">
        <v>45884</v>
      </c>
      <c r="H67" s="189">
        <f>G67</f>
        <v>45884</v>
      </c>
      <c r="I67" s="888"/>
      <c r="J67" s="177">
        <v>0.625</v>
      </c>
      <c r="K67" s="166">
        <v>1</v>
      </c>
      <c r="L67" s="166" t="s">
        <v>49</v>
      </c>
      <c r="M67" s="711" t="s">
        <v>3359</v>
      </c>
      <c r="N67" s="166" t="s">
        <v>23</v>
      </c>
    </row>
    <row r="68" spans="1:14" ht="62.25" customHeight="1" x14ac:dyDescent="0.25">
      <c r="A68" s="885"/>
      <c r="B68" s="945"/>
      <c r="C68" s="1140"/>
      <c r="D68" s="700" t="s">
        <v>3360</v>
      </c>
      <c r="E68" s="711" t="s">
        <v>33</v>
      </c>
      <c r="F68" s="166" t="s">
        <v>23</v>
      </c>
      <c r="G68" s="189">
        <v>45884</v>
      </c>
      <c r="H68" s="189">
        <f>G68</f>
        <v>45884</v>
      </c>
      <c r="I68" s="888"/>
      <c r="J68" s="177">
        <v>0.625</v>
      </c>
      <c r="K68" s="166">
        <v>2</v>
      </c>
      <c r="L68" s="166" t="s">
        <v>49</v>
      </c>
      <c r="M68" s="711" t="s">
        <v>3361</v>
      </c>
      <c r="N68" s="166" t="s">
        <v>23</v>
      </c>
    </row>
    <row r="69" spans="1:14" ht="62.25" customHeight="1" x14ac:dyDescent="0.25">
      <c r="A69" s="886"/>
      <c r="B69" s="946"/>
      <c r="C69" s="1141"/>
      <c r="D69" s="166" t="s">
        <v>3436</v>
      </c>
      <c r="E69" s="166" t="s">
        <v>33</v>
      </c>
      <c r="F69" s="166" t="s">
        <v>23</v>
      </c>
      <c r="G69" s="189">
        <v>45884</v>
      </c>
      <c r="H69" s="189">
        <v>45884</v>
      </c>
      <c r="I69" s="889"/>
      <c r="J69" s="177">
        <v>0.625</v>
      </c>
      <c r="K69" s="166">
        <v>2</v>
      </c>
      <c r="L69" s="166" t="s">
        <v>3404</v>
      </c>
      <c r="M69" s="166" t="s">
        <v>3412</v>
      </c>
      <c r="N69" s="166" t="s">
        <v>23</v>
      </c>
    </row>
    <row r="70" spans="1:14" ht="84.75" customHeight="1" x14ac:dyDescent="0.25">
      <c r="A70" s="165">
        <v>30</v>
      </c>
      <c r="B70" s="166" t="s">
        <v>382</v>
      </c>
      <c r="C70" s="699" t="s">
        <v>383</v>
      </c>
      <c r="D70" s="700" t="s">
        <v>2610</v>
      </c>
      <c r="E70" s="170" t="s">
        <v>23</v>
      </c>
      <c r="F70" s="166" t="s">
        <v>33</v>
      </c>
      <c r="G70" s="189">
        <v>45884</v>
      </c>
      <c r="H70" s="189">
        <v>45884</v>
      </c>
      <c r="I70" s="598">
        <v>0.33333333333333331</v>
      </c>
      <c r="J70" s="177">
        <v>0.75</v>
      </c>
      <c r="K70" s="166">
        <v>2</v>
      </c>
      <c r="L70" s="166" t="s">
        <v>107</v>
      </c>
      <c r="M70" s="166" t="s">
        <v>621</v>
      </c>
      <c r="N70" s="166" t="s">
        <v>17</v>
      </c>
    </row>
    <row r="71" spans="1:14" ht="62.25" customHeight="1" x14ac:dyDescent="0.25">
      <c r="A71" s="165">
        <v>31</v>
      </c>
      <c r="B71" s="165" t="s">
        <v>2097</v>
      </c>
      <c r="C71" s="699" t="s">
        <v>678</v>
      </c>
      <c r="D71" s="166" t="s">
        <v>1863</v>
      </c>
      <c r="E71" s="166" t="s">
        <v>23</v>
      </c>
      <c r="F71" s="166" t="s">
        <v>755</v>
      </c>
      <c r="G71" s="189">
        <v>45884</v>
      </c>
      <c r="H71" s="189">
        <v>45884</v>
      </c>
      <c r="I71" s="177">
        <v>0.33333333333333331</v>
      </c>
      <c r="J71" s="177">
        <v>0.58333333333333337</v>
      </c>
      <c r="K71" s="166">
        <v>2</v>
      </c>
      <c r="L71" s="166" t="s">
        <v>3404</v>
      </c>
      <c r="M71" s="166" t="s">
        <v>3412</v>
      </c>
      <c r="N71" s="166" t="s">
        <v>23</v>
      </c>
    </row>
    <row r="72" spans="1:14" ht="45" customHeight="1" x14ac:dyDescent="0.25">
      <c r="A72" s="884">
        <v>32</v>
      </c>
      <c r="B72" s="944" t="s">
        <v>140</v>
      </c>
      <c r="C72" s="944" t="s">
        <v>3428</v>
      </c>
      <c r="D72" s="166" t="s">
        <v>3383</v>
      </c>
      <c r="E72" s="166" t="s">
        <v>3381</v>
      </c>
      <c r="F72" s="166" t="s">
        <v>64</v>
      </c>
      <c r="G72" s="189">
        <v>45885</v>
      </c>
      <c r="H72" s="189">
        <v>45885</v>
      </c>
      <c r="I72" s="887">
        <v>0.625</v>
      </c>
      <c r="J72" s="177">
        <v>0.70833333333333337</v>
      </c>
      <c r="K72" s="166">
        <v>2</v>
      </c>
      <c r="L72" s="166" t="s">
        <v>152</v>
      </c>
      <c r="M72" s="166" t="s">
        <v>3384</v>
      </c>
      <c r="N72" s="166"/>
    </row>
    <row r="73" spans="1:14" ht="45" customHeight="1" x14ac:dyDescent="0.25">
      <c r="A73" s="885"/>
      <c r="B73" s="945"/>
      <c r="C73" s="945"/>
      <c r="D73" s="166" t="s">
        <v>3383</v>
      </c>
      <c r="E73" s="166" t="s">
        <v>96</v>
      </c>
      <c r="F73" s="166" t="s">
        <v>64</v>
      </c>
      <c r="G73" s="189">
        <v>45885</v>
      </c>
      <c r="H73" s="189">
        <v>45885</v>
      </c>
      <c r="I73" s="888"/>
      <c r="J73" s="177">
        <v>0.70833333333333337</v>
      </c>
      <c r="K73" s="166">
        <v>1</v>
      </c>
      <c r="L73" s="166" t="s">
        <v>152</v>
      </c>
      <c r="M73" s="166" t="s">
        <v>3385</v>
      </c>
      <c r="N73" s="170"/>
    </row>
    <row r="74" spans="1:14" ht="62.25" customHeight="1" x14ac:dyDescent="0.3">
      <c r="A74" s="886"/>
      <c r="B74" s="946"/>
      <c r="C74" s="946"/>
      <c r="D74" s="702" t="s">
        <v>3270</v>
      </c>
      <c r="E74" s="170" t="s">
        <v>26</v>
      </c>
      <c r="F74" s="166" t="s">
        <v>23</v>
      </c>
      <c r="G74" s="170" t="s">
        <v>3269</v>
      </c>
      <c r="H74" s="170" t="s">
        <v>3269</v>
      </c>
      <c r="I74" s="889"/>
      <c r="J74" s="177">
        <v>0.58333333333333337</v>
      </c>
      <c r="K74" s="166">
        <v>1</v>
      </c>
      <c r="L74" s="166" t="s">
        <v>3265</v>
      </c>
      <c r="M74" s="166" t="s">
        <v>3268</v>
      </c>
      <c r="N74" s="707"/>
    </row>
    <row r="75" spans="1:14" ht="62.25" customHeight="1" x14ac:dyDescent="0.25">
      <c r="A75" s="165">
        <v>33</v>
      </c>
      <c r="B75" s="165" t="s">
        <v>2097</v>
      </c>
      <c r="C75" s="699" t="s">
        <v>842</v>
      </c>
      <c r="D75" s="166" t="s">
        <v>3425</v>
      </c>
      <c r="E75" s="170" t="s">
        <v>26</v>
      </c>
      <c r="F75" s="170" t="s">
        <v>23</v>
      </c>
      <c r="G75" s="189">
        <v>45886</v>
      </c>
      <c r="H75" s="189">
        <v>45886</v>
      </c>
      <c r="I75" s="177">
        <v>0.5</v>
      </c>
      <c r="J75" s="177">
        <v>0.58333333333333337</v>
      </c>
      <c r="K75" s="166">
        <v>1</v>
      </c>
      <c r="L75" s="166" t="s">
        <v>710</v>
      </c>
      <c r="M75" s="166" t="s">
        <v>3386</v>
      </c>
      <c r="N75" s="166" t="s">
        <v>23</v>
      </c>
    </row>
    <row r="76" spans="1:14" s="688" customFormat="1" ht="56.25" customHeight="1" x14ac:dyDescent="0.35">
      <c r="A76" s="884">
        <v>34</v>
      </c>
      <c r="B76" s="884" t="s">
        <v>2097</v>
      </c>
      <c r="C76" s="1137" t="s">
        <v>385</v>
      </c>
      <c r="D76" s="706" t="s">
        <v>3372</v>
      </c>
      <c r="E76" s="166" t="s">
        <v>23</v>
      </c>
      <c r="F76" s="166" t="s">
        <v>21</v>
      </c>
      <c r="G76" s="189">
        <v>45887</v>
      </c>
      <c r="H76" s="189">
        <v>45887</v>
      </c>
      <c r="I76" s="177">
        <v>0.33333333333333331</v>
      </c>
      <c r="J76" s="177">
        <v>0.70833333333333337</v>
      </c>
      <c r="K76" s="166">
        <v>1</v>
      </c>
      <c r="L76" s="166" t="s">
        <v>42</v>
      </c>
      <c r="M76" s="166" t="s">
        <v>3373</v>
      </c>
      <c r="N76" s="166" t="s">
        <v>132</v>
      </c>
    </row>
    <row r="77" spans="1:14" s="688" customFormat="1" ht="48" customHeight="1" x14ac:dyDescent="0.35">
      <c r="A77" s="886"/>
      <c r="B77" s="886"/>
      <c r="C77" s="1138"/>
      <c r="D77" s="166" t="s">
        <v>3424</v>
      </c>
      <c r="E77" s="166" t="s">
        <v>3335</v>
      </c>
      <c r="F77" s="170" t="s">
        <v>23</v>
      </c>
      <c r="G77" s="189">
        <v>45887</v>
      </c>
      <c r="H77" s="189">
        <v>45887</v>
      </c>
      <c r="I77" s="177">
        <v>0.5</v>
      </c>
      <c r="J77" s="177">
        <v>0.58333333333333337</v>
      </c>
      <c r="K77" s="166">
        <v>1</v>
      </c>
      <c r="L77" s="166" t="s">
        <v>27</v>
      </c>
      <c r="M77" s="702" t="s">
        <v>3434</v>
      </c>
      <c r="N77" s="707"/>
    </row>
    <row r="78" spans="1:14" s="689" customFormat="1" ht="53.25" customHeight="1" x14ac:dyDescent="0.3">
      <c r="A78" s="165">
        <v>35</v>
      </c>
      <c r="B78" s="165" t="s">
        <v>2097</v>
      </c>
      <c r="C78" s="699" t="s">
        <v>2322</v>
      </c>
      <c r="D78" s="166" t="s">
        <v>3424</v>
      </c>
      <c r="E78" s="166" t="s">
        <v>3337</v>
      </c>
      <c r="F78" s="170" t="s">
        <v>23</v>
      </c>
      <c r="G78" s="189">
        <v>45888</v>
      </c>
      <c r="H78" s="189">
        <v>45888</v>
      </c>
      <c r="I78" s="177">
        <v>0.60416666666666663</v>
      </c>
      <c r="J78" s="177">
        <v>0.6875</v>
      </c>
      <c r="K78" s="166">
        <v>1</v>
      </c>
      <c r="L78" s="166" t="s">
        <v>27</v>
      </c>
      <c r="M78" s="702" t="s">
        <v>3338</v>
      </c>
      <c r="N78" s="712"/>
    </row>
    <row r="79" spans="1:14" s="156" customFormat="1" ht="33.75" customHeight="1" x14ac:dyDescent="0.3">
      <c r="A79" s="192"/>
      <c r="B79" s="224"/>
      <c r="C79" s="224"/>
      <c r="D79" s="224"/>
      <c r="E79" s="224"/>
      <c r="F79" s="224"/>
      <c r="G79" s="224"/>
      <c r="H79" s="224"/>
      <c r="I79" s="224"/>
      <c r="J79" s="224"/>
      <c r="K79" s="224"/>
      <c r="L79" s="224"/>
      <c r="M79" s="224"/>
      <c r="N79" s="224"/>
    </row>
    <row r="80" spans="1:14" s="156" customFormat="1" ht="33.75" customHeight="1" x14ac:dyDescent="0.25">
      <c r="A80" s="192"/>
      <c r="B80" s="690"/>
      <c r="C80" s="690"/>
      <c r="D80" s="690"/>
      <c r="E80" s="690"/>
      <c r="F80" s="690"/>
      <c r="G80" s="690"/>
      <c r="H80" s="690"/>
      <c r="I80" s="690"/>
      <c r="J80" s="690"/>
      <c r="K80" s="690"/>
      <c r="L80" s="690"/>
      <c r="M80" s="690"/>
      <c r="N80" s="690"/>
    </row>
    <row r="81" spans="1:14" s="156" customFormat="1" ht="18.75" x14ac:dyDescent="0.25">
      <c r="A81" s="253"/>
      <c r="B81" s="253"/>
      <c r="C81" s="648"/>
      <c r="D81" s="648"/>
      <c r="E81" s="691"/>
      <c r="F81" s="691"/>
      <c r="G81" s="650"/>
      <c r="H81" s="650"/>
      <c r="I81" s="692"/>
      <c r="J81" s="692"/>
      <c r="K81" s="253"/>
      <c r="L81" s="691"/>
      <c r="M81" s="253"/>
      <c r="N81" s="691"/>
    </row>
    <row r="82" spans="1:14" s="156" customFormat="1" ht="18.75" x14ac:dyDescent="0.25">
      <c r="A82" s="253"/>
      <c r="B82" s="253"/>
      <c r="C82" s="648"/>
      <c r="D82" s="648"/>
      <c r="E82" s="691"/>
      <c r="F82" s="691"/>
      <c r="G82" s="650"/>
      <c r="H82" s="650"/>
      <c r="I82" s="692"/>
      <c r="J82" s="692"/>
      <c r="K82" s="253"/>
      <c r="L82" s="691"/>
      <c r="M82" s="253"/>
      <c r="N82" s="691"/>
    </row>
    <row r="83" spans="1:14" s="156" customFormat="1" ht="18.75" x14ac:dyDescent="0.25">
      <c r="A83" s="647"/>
      <c r="B83" s="647"/>
      <c r="C83" s="648"/>
      <c r="D83" s="648"/>
      <c r="E83" s="649"/>
      <c r="F83" s="253"/>
      <c r="G83" s="650"/>
      <c r="H83" s="650"/>
      <c r="I83" s="651"/>
      <c r="J83" s="651"/>
      <c r="K83" s="253"/>
      <c r="L83" s="253"/>
      <c r="M83" s="649"/>
      <c r="N83" s="253"/>
    </row>
    <row r="84" spans="1:14" s="695" customFormat="1" ht="48.75" customHeight="1" x14ac:dyDescent="0.25">
      <c r="A84" s="693"/>
      <c r="B84" s="694" t="s">
        <v>2315</v>
      </c>
      <c r="C84" s="1143"/>
      <c r="D84" s="1143"/>
      <c r="E84" s="695" t="s">
        <v>2998</v>
      </c>
      <c r="K84" s="696"/>
      <c r="L84" s="696"/>
      <c r="M84" s="697"/>
      <c r="N84" s="697"/>
    </row>
  </sheetData>
  <mergeCells count="55">
    <mergeCell ref="A51:A52"/>
    <mergeCell ref="B51:B52"/>
    <mergeCell ref="C51:C52"/>
    <mergeCell ref="A56:A57"/>
    <mergeCell ref="B56:B57"/>
    <mergeCell ref="C56:C57"/>
    <mergeCell ref="A76:A77"/>
    <mergeCell ref="B76:B77"/>
    <mergeCell ref="C76:C77"/>
    <mergeCell ref="C84:D84"/>
    <mergeCell ref="A58:A61"/>
    <mergeCell ref="B58:B61"/>
    <mergeCell ref="C58:C61"/>
    <mergeCell ref="I64:I69"/>
    <mergeCell ref="A72:A74"/>
    <mergeCell ref="B72:B74"/>
    <mergeCell ref="C72:C74"/>
    <mergeCell ref="I72:I74"/>
    <mergeCell ref="A64:A69"/>
    <mergeCell ref="B64:B69"/>
    <mergeCell ref="C64:C69"/>
    <mergeCell ref="F34:F41"/>
    <mergeCell ref="I38:I41"/>
    <mergeCell ref="A42:A46"/>
    <mergeCell ref="B42:B46"/>
    <mergeCell ref="C42:C46"/>
    <mergeCell ref="I42:I44"/>
    <mergeCell ref="I45:I46"/>
    <mergeCell ref="B27:B33"/>
    <mergeCell ref="C27:C33"/>
    <mergeCell ref="A34:A41"/>
    <mergeCell ref="B34:B41"/>
    <mergeCell ref="C34:C41"/>
    <mergeCell ref="J12:J16"/>
    <mergeCell ref="A17:A23"/>
    <mergeCell ref="B17:B23"/>
    <mergeCell ref="C17:C23"/>
    <mergeCell ref="I17:I23"/>
    <mergeCell ref="J17:J23"/>
    <mergeCell ref="A1:N1"/>
    <mergeCell ref="E2:F2"/>
    <mergeCell ref="G2:H2"/>
    <mergeCell ref="I2:J2"/>
    <mergeCell ref="N56:N57"/>
    <mergeCell ref="M56:M57"/>
    <mergeCell ref="L56:L57"/>
    <mergeCell ref="D56:D57"/>
    <mergeCell ref="A10:A11"/>
    <mergeCell ref="B10:B11"/>
    <mergeCell ref="C10:C11"/>
    <mergeCell ref="A12:A16"/>
    <mergeCell ref="B12:B16"/>
    <mergeCell ref="C12:C16"/>
    <mergeCell ref="I12:I16"/>
    <mergeCell ref="A27:A33"/>
  </mergeCells>
  <dataValidations count="1">
    <dataValidation type="whole" showInputMessage="1" showErrorMessage="1" sqref="K2 K42 M65 K18 M73 K63:K65 K75:K76 I71 K81:K83 K31 K60:K61 I6:I12 I17 K48 K46 K67:K71" xr:uid="{99CC62DF-1D10-43A2-9A27-7F1223FABBAA}">
      <formula1>1</formula1>
      <formula2>20</formula2>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DF3C0-3C5F-4D09-B0D5-507F7C16F2C3}">
  <dimension ref="A1:N64"/>
  <sheetViews>
    <sheetView zoomScale="90" zoomScaleNormal="90" workbookViewId="0">
      <selection activeCell="B3" sqref="B3:B5"/>
    </sheetView>
  </sheetViews>
  <sheetFormatPr defaultRowHeight="15.75" x14ac:dyDescent="0.25"/>
  <cols>
    <col min="1" max="1" width="5.7109375" style="693" customWidth="1"/>
    <col min="2" max="2" width="17.42578125" style="687" customWidth="1"/>
    <col min="3" max="3" width="18.42578125" style="698" customWidth="1"/>
    <col min="4" max="4" width="56.7109375" style="687" customWidth="1"/>
    <col min="5" max="5" width="21.140625" style="687" customWidth="1"/>
    <col min="6" max="6" width="18.42578125" style="687" customWidth="1"/>
    <col min="7" max="7" width="20" style="687" customWidth="1"/>
    <col min="8" max="8" width="18.85546875" style="687" customWidth="1"/>
    <col min="9" max="10" width="11.140625" style="687" customWidth="1"/>
    <col min="11" max="11" width="16" style="687" customWidth="1"/>
    <col min="12" max="12" width="23.5703125" style="687" customWidth="1"/>
    <col min="13" max="13" width="41" style="687" customWidth="1"/>
    <col min="14" max="14" width="16.5703125" style="687" customWidth="1"/>
    <col min="15" max="16384" width="9.140625" style="687"/>
  </cols>
  <sheetData>
    <row r="1" spans="1:14" ht="23.25" customHeight="1" x14ac:dyDescent="0.25">
      <c r="A1" s="1136" t="s">
        <v>0</v>
      </c>
      <c r="B1" s="1136"/>
      <c r="C1" s="1136"/>
      <c r="D1" s="1136"/>
      <c r="E1" s="1136"/>
      <c r="F1" s="1136"/>
      <c r="G1" s="1136"/>
      <c r="H1" s="1136"/>
      <c r="I1" s="1136"/>
      <c r="J1" s="1136"/>
      <c r="K1" s="1136"/>
      <c r="L1" s="1136"/>
      <c r="M1" s="1136"/>
      <c r="N1" s="1136"/>
    </row>
    <row r="2" spans="1:14" ht="47.25" customHeight="1" x14ac:dyDescent="0.25">
      <c r="A2" s="42" t="s">
        <v>1</v>
      </c>
      <c r="B2" s="628" t="s">
        <v>2</v>
      </c>
      <c r="C2" s="42" t="s">
        <v>3</v>
      </c>
      <c r="D2" s="628" t="s">
        <v>3089</v>
      </c>
      <c r="E2" s="1121" t="s">
        <v>3088</v>
      </c>
      <c r="F2" s="1122"/>
      <c r="G2" s="1121" t="s">
        <v>6</v>
      </c>
      <c r="H2" s="1122"/>
      <c r="I2" s="1121" t="s">
        <v>7</v>
      </c>
      <c r="J2" s="1122"/>
      <c r="K2" s="65" t="s">
        <v>3072</v>
      </c>
      <c r="L2" s="628" t="s">
        <v>9</v>
      </c>
      <c r="M2" s="628" t="s">
        <v>1631</v>
      </c>
      <c r="N2" s="628" t="s">
        <v>10</v>
      </c>
    </row>
    <row r="3" spans="1:14" ht="130.5" customHeight="1" x14ac:dyDescent="0.25">
      <c r="A3" s="944">
        <v>1</v>
      </c>
      <c r="B3" s="944" t="s">
        <v>2097</v>
      </c>
      <c r="C3" s="944" t="s">
        <v>378</v>
      </c>
      <c r="D3" s="166" t="s">
        <v>558</v>
      </c>
      <c r="E3" s="711" t="s">
        <v>17</v>
      </c>
      <c r="F3" s="711" t="s">
        <v>17</v>
      </c>
      <c r="G3" s="189">
        <v>45884</v>
      </c>
      <c r="H3" s="189">
        <v>45890</v>
      </c>
      <c r="I3" s="177">
        <v>0.33333333333333398</v>
      </c>
      <c r="J3" s="177">
        <v>0.83333333333333404</v>
      </c>
      <c r="K3" s="166">
        <v>2</v>
      </c>
      <c r="L3" s="166" t="s">
        <v>18</v>
      </c>
      <c r="M3" s="166" t="s">
        <v>560</v>
      </c>
      <c r="N3" s="166" t="s">
        <v>17</v>
      </c>
    </row>
    <row r="4" spans="1:14" ht="130.5" customHeight="1" x14ac:dyDescent="0.25">
      <c r="A4" s="945"/>
      <c r="B4" s="945"/>
      <c r="C4" s="945"/>
      <c r="D4" s="166" t="s">
        <v>561</v>
      </c>
      <c r="E4" s="711" t="s">
        <v>17</v>
      </c>
      <c r="F4" s="711" t="s">
        <v>17</v>
      </c>
      <c r="G4" s="189">
        <v>45884</v>
      </c>
      <c r="H4" s="189">
        <v>45890</v>
      </c>
      <c r="I4" s="177">
        <v>0.33333333333333398</v>
      </c>
      <c r="J4" s="177">
        <v>0.83333333333333404</v>
      </c>
      <c r="K4" s="166">
        <v>2</v>
      </c>
      <c r="L4" s="166" t="s">
        <v>18</v>
      </c>
      <c r="M4" s="166" t="s">
        <v>562</v>
      </c>
      <c r="N4" s="166" t="s">
        <v>17</v>
      </c>
    </row>
    <row r="5" spans="1:14" ht="130.5" customHeight="1" x14ac:dyDescent="0.25">
      <c r="A5" s="946"/>
      <c r="B5" s="946"/>
      <c r="C5" s="946"/>
      <c r="D5" s="166" t="s">
        <v>20</v>
      </c>
      <c r="E5" s="711" t="s">
        <v>17</v>
      </c>
      <c r="F5" s="711" t="s">
        <v>17</v>
      </c>
      <c r="G5" s="189">
        <v>45884</v>
      </c>
      <c r="H5" s="189">
        <v>45890</v>
      </c>
      <c r="I5" s="177">
        <v>0.33333333333333398</v>
      </c>
      <c r="J5" s="177">
        <v>0.83333333333333404</v>
      </c>
      <c r="K5" s="166">
        <v>2</v>
      </c>
      <c r="L5" s="166" t="s">
        <v>18</v>
      </c>
      <c r="M5" s="166" t="s">
        <v>1926</v>
      </c>
      <c r="N5" s="166" t="s">
        <v>17</v>
      </c>
    </row>
    <row r="6" spans="1:14" ht="60" customHeight="1" x14ac:dyDescent="0.25">
      <c r="A6" s="944">
        <v>2</v>
      </c>
      <c r="B6" s="944" t="s">
        <v>140</v>
      </c>
      <c r="C6" s="944" t="s">
        <v>3505</v>
      </c>
      <c r="D6" s="166" t="s">
        <v>3454</v>
      </c>
      <c r="E6" s="166" t="s">
        <v>23</v>
      </c>
      <c r="F6" s="166" t="s">
        <v>26</v>
      </c>
      <c r="G6" s="189">
        <v>45885</v>
      </c>
      <c r="H6" s="189">
        <v>45885</v>
      </c>
      <c r="I6" s="177">
        <v>0.33333333333333331</v>
      </c>
      <c r="J6" s="177">
        <v>0.66666666666666663</v>
      </c>
      <c r="K6" s="166">
        <v>1</v>
      </c>
      <c r="L6" s="166" t="s">
        <v>862</v>
      </c>
      <c r="M6" s="166" t="s">
        <v>3455</v>
      </c>
      <c r="N6" s="609"/>
    </row>
    <row r="7" spans="1:14" ht="47.25" customHeight="1" x14ac:dyDescent="0.3">
      <c r="A7" s="945"/>
      <c r="B7" s="945"/>
      <c r="C7" s="945"/>
      <c r="D7" s="166" t="s">
        <v>3468</v>
      </c>
      <c r="E7" s="166" t="s">
        <v>23</v>
      </c>
      <c r="F7" s="166" t="s">
        <v>33</v>
      </c>
      <c r="G7" s="189">
        <v>45885</v>
      </c>
      <c r="H7" s="189">
        <v>45885</v>
      </c>
      <c r="I7" s="177">
        <v>0.33333333333333331</v>
      </c>
      <c r="J7" s="177">
        <v>0.75</v>
      </c>
      <c r="K7" s="166">
        <v>1</v>
      </c>
      <c r="L7" s="166" t="s">
        <v>229</v>
      </c>
      <c r="M7" s="166" t="s">
        <v>3469</v>
      </c>
      <c r="N7" s="707"/>
    </row>
    <row r="8" spans="1:14" ht="47.25" customHeight="1" x14ac:dyDescent="0.25">
      <c r="A8" s="945"/>
      <c r="B8" s="945"/>
      <c r="C8" s="945"/>
      <c r="D8" s="166" t="s">
        <v>3383</v>
      </c>
      <c r="E8" s="166" t="s">
        <v>3381</v>
      </c>
      <c r="F8" s="166" t="s">
        <v>64</v>
      </c>
      <c r="G8" s="189">
        <v>45885</v>
      </c>
      <c r="H8" s="189">
        <v>45885</v>
      </c>
      <c r="I8" s="887">
        <v>0.625</v>
      </c>
      <c r="J8" s="177">
        <v>0.70833333333333337</v>
      </c>
      <c r="K8" s="166">
        <v>2</v>
      </c>
      <c r="L8" s="166" t="s">
        <v>152</v>
      </c>
      <c r="M8" s="166" t="s">
        <v>3384</v>
      </c>
      <c r="N8" s="166"/>
    </row>
    <row r="9" spans="1:14" ht="47.25" customHeight="1" x14ac:dyDescent="0.25">
      <c r="A9" s="945"/>
      <c r="B9" s="945"/>
      <c r="C9" s="945"/>
      <c r="D9" s="166" t="s">
        <v>3383</v>
      </c>
      <c r="E9" s="166" t="s">
        <v>96</v>
      </c>
      <c r="F9" s="166" t="s">
        <v>64</v>
      </c>
      <c r="G9" s="189">
        <v>45885</v>
      </c>
      <c r="H9" s="189">
        <v>45885</v>
      </c>
      <c r="I9" s="888"/>
      <c r="J9" s="177">
        <v>0.70833333333333337</v>
      </c>
      <c r="K9" s="166">
        <v>1</v>
      </c>
      <c r="L9" s="166" t="s">
        <v>152</v>
      </c>
      <c r="M9" s="166" t="s">
        <v>3385</v>
      </c>
      <c r="N9" s="170"/>
    </row>
    <row r="10" spans="1:14" ht="47.25" customHeight="1" x14ac:dyDescent="0.3">
      <c r="A10" s="946"/>
      <c r="B10" s="946"/>
      <c r="C10" s="946"/>
      <c r="D10" s="702" t="s">
        <v>3270</v>
      </c>
      <c r="E10" s="170" t="s">
        <v>26</v>
      </c>
      <c r="F10" s="166" t="s">
        <v>23</v>
      </c>
      <c r="G10" s="170" t="s">
        <v>3269</v>
      </c>
      <c r="H10" s="170" t="s">
        <v>3269</v>
      </c>
      <c r="I10" s="889"/>
      <c r="J10" s="177">
        <v>0.58333333333333337</v>
      </c>
      <c r="K10" s="166">
        <v>1</v>
      </c>
      <c r="L10" s="166" t="s">
        <v>3265</v>
      </c>
      <c r="M10" s="166" t="s">
        <v>3268</v>
      </c>
      <c r="N10" s="707"/>
    </row>
    <row r="11" spans="1:14" ht="79.5" customHeight="1" x14ac:dyDescent="0.25">
      <c r="A11" s="618">
        <v>3</v>
      </c>
      <c r="B11" s="166" t="s">
        <v>2097</v>
      </c>
      <c r="C11" s="699" t="s">
        <v>383</v>
      </c>
      <c r="D11" s="700" t="s">
        <v>3486</v>
      </c>
      <c r="E11" s="170" t="s">
        <v>23</v>
      </c>
      <c r="F11" s="166" t="s">
        <v>21</v>
      </c>
      <c r="G11" s="189">
        <v>45885</v>
      </c>
      <c r="H11" s="189">
        <v>45885</v>
      </c>
      <c r="I11" s="598">
        <v>0.33333333333333331</v>
      </c>
      <c r="J11" s="177">
        <v>0.75</v>
      </c>
      <c r="K11" s="166">
        <v>1</v>
      </c>
      <c r="L11" s="166" t="s">
        <v>107</v>
      </c>
      <c r="M11" s="166" t="s">
        <v>3379</v>
      </c>
      <c r="N11" s="166" t="s">
        <v>17</v>
      </c>
    </row>
    <row r="12" spans="1:14" ht="79.5" customHeight="1" x14ac:dyDescent="0.25">
      <c r="A12" s="618">
        <v>4</v>
      </c>
      <c r="B12" s="165" t="s">
        <v>2097</v>
      </c>
      <c r="C12" s="699" t="s">
        <v>842</v>
      </c>
      <c r="D12" s="166" t="s">
        <v>3425</v>
      </c>
      <c r="E12" s="170" t="s">
        <v>26</v>
      </c>
      <c r="F12" s="170" t="s">
        <v>23</v>
      </c>
      <c r="G12" s="189">
        <v>45886</v>
      </c>
      <c r="H12" s="189">
        <v>45886</v>
      </c>
      <c r="I12" s="177">
        <v>0.5</v>
      </c>
      <c r="J12" s="177">
        <v>0.58333333333333337</v>
      </c>
      <c r="K12" s="166">
        <v>1</v>
      </c>
      <c r="L12" s="166" t="s">
        <v>710</v>
      </c>
      <c r="M12" s="166" t="s">
        <v>3386</v>
      </c>
      <c r="N12" s="166" t="s">
        <v>23</v>
      </c>
    </row>
    <row r="13" spans="1:14" ht="47.25" customHeight="1" x14ac:dyDescent="0.25">
      <c r="A13" s="944">
        <v>5</v>
      </c>
      <c r="B13" s="904" t="s">
        <v>140</v>
      </c>
      <c r="C13" s="1096" t="s">
        <v>2996</v>
      </c>
      <c r="D13" s="166" t="s">
        <v>3445</v>
      </c>
      <c r="E13" s="166" t="s">
        <v>23</v>
      </c>
      <c r="F13" s="166" t="s">
        <v>33</v>
      </c>
      <c r="G13" s="189">
        <v>45886</v>
      </c>
      <c r="H13" s="189">
        <v>45886</v>
      </c>
      <c r="I13" s="598">
        <v>0.29166666666666669</v>
      </c>
      <c r="J13" s="598">
        <v>0.4375</v>
      </c>
      <c r="K13" s="166">
        <v>1</v>
      </c>
      <c r="L13" s="166" t="s">
        <v>41</v>
      </c>
      <c r="M13" s="166" t="s">
        <v>3444</v>
      </c>
      <c r="N13" s="166" t="s">
        <v>23</v>
      </c>
    </row>
    <row r="14" spans="1:14" ht="47.25" customHeight="1" x14ac:dyDescent="0.25">
      <c r="A14" s="945"/>
      <c r="B14" s="904"/>
      <c r="C14" s="1147"/>
      <c r="D14" s="166" t="s">
        <v>3380</v>
      </c>
      <c r="E14" s="166" t="s">
        <v>64</v>
      </c>
      <c r="F14" s="166" t="s">
        <v>3381</v>
      </c>
      <c r="G14" s="189">
        <v>45886</v>
      </c>
      <c r="H14" s="189">
        <v>45886</v>
      </c>
      <c r="I14" s="598">
        <v>0.29166666666666669</v>
      </c>
      <c r="J14" s="598">
        <v>0.375</v>
      </c>
      <c r="K14" s="166">
        <v>1</v>
      </c>
      <c r="L14" s="166" t="s">
        <v>152</v>
      </c>
      <c r="M14" s="166" t="s">
        <v>3448</v>
      </c>
      <c r="N14" s="166" t="s">
        <v>64</v>
      </c>
    </row>
    <row r="15" spans="1:14" ht="47.25" customHeight="1" x14ac:dyDescent="0.25">
      <c r="A15" s="946"/>
      <c r="B15" s="904"/>
      <c r="C15" s="1097"/>
      <c r="D15" s="166" t="s">
        <v>3475</v>
      </c>
      <c r="E15" s="166" t="s">
        <v>23</v>
      </c>
      <c r="F15" s="166" t="s">
        <v>1964</v>
      </c>
      <c r="G15" s="189">
        <v>45886</v>
      </c>
      <c r="H15" s="189">
        <v>45886</v>
      </c>
      <c r="I15" s="598">
        <v>0.29166666666666669</v>
      </c>
      <c r="J15" s="177">
        <v>0.39583333333333331</v>
      </c>
      <c r="K15" s="166">
        <v>1</v>
      </c>
      <c r="L15" s="166" t="s">
        <v>119</v>
      </c>
      <c r="M15" s="166" t="s">
        <v>3476</v>
      </c>
      <c r="N15" s="166"/>
    </row>
    <row r="16" spans="1:14" ht="47.25" customHeight="1" x14ac:dyDescent="0.25">
      <c r="A16" s="944">
        <v>6</v>
      </c>
      <c r="B16" s="944" t="s">
        <v>2097</v>
      </c>
      <c r="C16" s="944" t="s">
        <v>385</v>
      </c>
      <c r="D16" s="166" t="s">
        <v>3471</v>
      </c>
      <c r="E16" s="166" t="s">
        <v>23</v>
      </c>
      <c r="F16" s="166" t="s">
        <v>21</v>
      </c>
      <c r="G16" s="189">
        <v>45887</v>
      </c>
      <c r="H16" s="189">
        <v>45887</v>
      </c>
      <c r="I16" s="177">
        <v>0.5</v>
      </c>
      <c r="J16" s="177">
        <v>0.625</v>
      </c>
      <c r="K16" s="166">
        <v>1</v>
      </c>
      <c r="L16" s="166" t="s">
        <v>114</v>
      </c>
      <c r="M16" s="166" t="s">
        <v>3472</v>
      </c>
      <c r="N16" s="166"/>
    </row>
    <row r="17" spans="1:14" ht="47.25" customHeight="1" x14ac:dyDescent="0.25">
      <c r="A17" s="945"/>
      <c r="B17" s="945"/>
      <c r="C17" s="945"/>
      <c r="D17" s="700" t="s">
        <v>3442</v>
      </c>
      <c r="E17" s="166" t="s">
        <v>23</v>
      </c>
      <c r="F17" s="711" t="s">
        <v>26</v>
      </c>
      <c r="G17" s="189">
        <v>45887</v>
      </c>
      <c r="H17" s="189">
        <f>G17</f>
        <v>45887</v>
      </c>
      <c r="I17" s="177">
        <v>0.5</v>
      </c>
      <c r="J17" s="177">
        <v>0.625</v>
      </c>
      <c r="K17" s="166">
        <v>1</v>
      </c>
      <c r="L17" s="166" t="s">
        <v>49</v>
      </c>
      <c r="M17" s="711" t="s">
        <v>3443</v>
      </c>
      <c r="N17" s="166" t="s">
        <v>23</v>
      </c>
    </row>
    <row r="18" spans="1:14" ht="47.25" customHeight="1" x14ac:dyDescent="0.25">
      <c r="A18" s="945"/>
      <c r="B18" s="945"/>
      <c r="C18" s="945"/>
      <c r="D18" s="700" t="s">
        <v>3484</v>
      </c>
      <c r="E18" s="170" t="s">
        <v>23</v>
      </c>
      <c r="F18" s="166" t="s">
        <v>33</v>
      </c>
      <c r="G18" s="189">
        <v>45887</v>
      </c>
      <c r="H18" s="189">
        <v>45887</v>
      </c>
      <c r="I18" s="598">
        <v>0.5</v>
      </c>
      <c r="J18" s="177">
        <v>0.75</v>
      </c>
      <c r="K18" s="166">
        <v>1</v>
      </c>
      <c r="L18" s="166" t="s">
        <v>107</v>
      </c>
      <c r="M18" s="166" t="s">
        <v>3485</v>
      </c>
      <c r="N18" s="166" t="s">
        <v>17</v>
      </c>
    </row>
    <row r="19" spans="1:14" ht="45.75" customHeight="1" x14ac:dyDescent="0.25">
      <c r="A19" s="945"/>
      <c r="B19" s="945"/>
      <c r="C19" s="945"/>
      <c r="D19" s="702" t="s">
        <v>3450</v>
      </c>
      <c r="E19" s="166" t="s">
        <v>3451</v>
      </c>
      <c r="F19" s="166" t="s">
        <v>23</v>
      </c>
      <c r="G19" s="170" t="s">
        <v>3452</v>
      </c>
      <c r="H19" s="170" t="s">
        <v>3452</v>
      </c>
      <c r="I19" s="177">
        <v>45887.583333333336</v>
      </c>
      <c r="J19" s="177">
        <v>45887.625</v>
      </c>
      <c r="K19" s="166">
        <v>1</v>
      </c>
      <c r="L19" s="166" t="s">
        <v>2948</v>
      </c>
      <c r="M19" s="166" t="s">
        <v>3453</v>
      </c>
      <c r="N19" s="166"/>
    </row>
    <row r="20" spans="1:14" ht="45.75" customHeight="1" x14ac:dyDescent="0.25">
      <c r="A20" s="946"/>
      <c r="B20" s="946"/>
      <c r="C20" s="946"/>
      <c r="D20" s="166" t="s">
        <v>3424</v>
      </c>
      <c r="E20" s="166" t="s">
        <v>3335</v>
      </c>
      <c r="F20" s="170" t="s">
        <v>23</v>
      </c>
      <c r="G20" s="189">
        <v>45887</v>
      </c>
      <c r="H20" s="189">
        <v>45887</v>
      </c>
      <c r="I20" s="177">
        <v>45887.583333333336</v>
      </c>
      <c r="J20" s="177">
        <v>0.58333333333333337</v>
      </c>
      <c r="K20" s="166">
        <v>1</v>
      </c>
      <c r="L20" s="166" t="s">
        <v>27</v>
      </c>
      <c r="M20" s="702" t="s">
        <v>3434</v>
      </c>
      <c r="N20" s="166"/>
    </row>
    <row r="21" spans="1:14" ht="53.25" customHeight="1" x14ac:dyDescent="0.25">
      <c r="A21" s="618">
        <v>7</v>
      </c>
      <c r="B21" s="166" t="s">
        <v>2097</v>
      </c>
      <c r="C21" s="699" t="s">
        <v>383</v>
      </c>
      <c r="D21" s="700" t="s">
        <v>3483</v>
      </c>
      <c r="E21" s="170" t="s">
        <v>23</v>
      </c>
      <c r="F21" s="166" t="s">
        <v>33</v>
      </c>
      <c r="G21" s="189">
        <v>45887</v>
      </c>
      <c r="H21" s="189">
        <v>45887</v>
      </c>
      <c r="I21" s="598">
        <v>0.3125</v>
      </c>
      <c r="J21" s="177">
        <v>0.625</v>
      </c>
      <c r="K21" s="166">
        <v>2</v>
      </c>
      <c r="L21" s="166" t="s">
        <v>107</v>
      </c>
      <c r="M21" s="166" t="s">
        <v>621</v>
      </c>
      <c r="N21" s="166" t="s">
        <v>17</v>
      </c>
    </row>
    <row r="22" spans="1:14" ht="35.25" customHeight="1" x14ac:dyDescent="0.25">
      <c r="A22" s="944">
        <v>8</v>
      </c>
      <c r="B22" s="944" t="s">
        <v>2097</v>
      </c>
      <c r="C22" s="1137" t="s">
        <v>311</v>
      </c>
      <c r="D22" s="719" t="s">
        <v>92</v>
      </c>
      <c r="E22" s="703" t="s">
        <v>23</v>
      </c>
      <c r="F22" s="179" t="s">
        <v>737</v>
      </c>
      <c r="G22" s="189">
        <v>45887</v>
      </c>
      <c r="H22" s="189">
        <v>45887</v>
      </c>
      <c r="I22" s="177">
        <v>0.33333333333333331</v>
      </c>
      <c r="J22" s="177">
        <v>0.79166666666666663</v>
      </c>
      <c r="K22" s="166">
        <v>2</v>
      </c>
      <c r="L22" s="179" t="s">
        <v>94</v>
      </c>
      <c r="M22" s="166" t="s">
        <v>95</v>
      </c>
      <c r="N22" s="166" t="s">
        <v>23</v>
      </c>
    </row>
    <row r="23" spans="1:14" ht="35.25" customHeight="1" x14ac:dyDescent="0.25">
      <c r="A23" s="946"/>
      <c r="B23" s="946"/>
      <c r="C23" s="1138"/>
      <c r="D23" s="706" t="s">
        <v>3372</v>
      </c>
      <c r="E23" s="166" t="s">
        <v>23</v>
      </c>
      <c r="F23" s="166" t="s">
        <v>21</v>
      </c>
      <c r="G23" s="189">
        <v>45887</v>
      </c>
      <c r="H23" s="189">
        <v>45887</v>
      </c>
      <c r="I23" s="177">
        <v>0.33333333333333331</v>
      </c>
      <c r="J23" s="177">
        <v>0.70833333333333337</v>
      </c>
      <c r="K23" s="166">
        <v>1</v>
      </c>
      <c r="L23" s="166" t="s">
        <v>42</v>
      </c>
      <c r="M23" s="166" t="s">
        <v>3373</v>
      </c>
      <c r="N23" s="166"/>
    </row>
    <row r="24" spans="1:14" ht="35.25" customHeight="1" x14ac:dyDescent="0.25">
      <c r="A24" s="944">
        <v>9</v>
      </c>
      <c r="B24" s="884" t="s">
        <v>2097</v>
      </c>
      <c r="C24" s="1137" t="s">
        <v>385</v>
      </c>
      <c r="D24" s="166" t="s">
        <v>3424</v>
      </c>
      <c r="E24" s="166" t="s">
        <v>3337</v>
      </c>
      <c r="F24" s="170" t="s">
        <v>23</v>
      </c>
      <c r="G24" s="189">
        <v>45888</v>
      </c>
      <c r="H24" s="189">
        <v>45888</v>
      </c>
      <c r="I24" s="177">
        <v>0.60416666666666663</v>
      </c>
      <c r="J24" s="177">
        <v>0.6875</v>
      </c>
      <c r="K24" s="166">
        <v>1</v>
      </c>
      <c r="L24" s="166" t="s">
        <v>27</v>
      </c>
      <c r="M24" s="702" t="s">
        <v>3338</v>
      </c>
      <c r="N24" s="166"/>
    </row>
    <row r="25" spans="1:14" s="9" customFormat="1" ht="56.25" x14ac:dyDescent="0.25">
      <c r="A25" s="946"/>
      <c r="B25" s="886"/>
      <c r="C25" s="1138"/>
      <c r="D25" s="166" t="s">
        <v>3467</v>
      </c>
      <c r="E25" s="170" t="s">
        <v>26</v>
      </c>
      <c r="F25" s="170" t="s">
        <v>23</v>
      </c>
      <c r="G25" s="189">
        <v>45888</v>
      </c>
      <c r="H25" s="189">
        <v>45888</v>
      </c>
      <c r="I25" s="177">
        <v>0.60416666666666663</v>
      </c>
      <c r="J25" s="177">
        <v>0.58333333333333337</v>
      </c>
      <c r="K25" s="166">
        <v>1</v>
      </c>
      <c r="L25" s="166" t="s">
        <v>710</v>
      </c>
      <c r="M25" s="166" t="s">
        <v>3449</v>
      </c>
      <c r="N25" s="166" t="s">
        <v>23</v>
      </c>
    </row>
    <row r="26" spans="1:14" s="102" customFormat="1" ht="65.25" customHeight="1" x14ac:dyDescent="0.25">
      <c r="A26" s="944">
        <v>10</v>
      </c>
      <c r="B26" s="944" t="s">
        <v>1305</v>
      </c>
      <c r="C26" s="944" t="s">
        <v>892</v>
      </c>
      <c r="D26" s="720" t="s">
        <v>3462</v>
      </c>
      <c r="E26" s="179" t="s">
        <v>64</v>
      </c>
      <c r="F26" s="179" t="s">
        <v>28</v>
      </c>
      <c r="G26" s="703">
        <v>45888</v>
      </c>
      <c r="H26" s="703">
        <v>45888</v>
      </c>
      <c r="I26" s="686">
        <v>0.79166666666666663</v>
      </c>
      <c r="J26" s="686">
        <v>0.875</v>
      </c>
      <c r="K26" s="179">
        <v>2</v>
      </c>
      <c r="L26" s="179" t="s">
        <v>59</v>
      </c>
      <c r="M26" s="166" t="s">
        <v>70</v>
      </c>
      <c r="N26" s="166" t="s">
        <v>132</v>
      </c>
    </row>
    <row r="27" spans="1:14" s="102" customFormat="1" ht="65.25" customHeight="1" x14ac:dyDescent="0.25">
      <c r="A27" s="946"/>
      <c r="B27" s="946"/>
      <c r="C27" s="946"/>
      <c r="D27" s="720" t="s">
        <v>3506</v>
      </c>
      <c r="E27" s="179" t="s">
        <v>64</v>
      </c>
      <c r="F27" s="179" t="s">
        <v>28</v>
      </c>
      <c r="G27" s="703">
        <v>45888</v>
      </c>
      <c r="H27" s="703">
        <v>45888</v>
      </c>
      <c r="I27" s="721" t="s">
        <v>2301</v>
      </c>
      <c r="J27" s="686">
        <v>0.70833333333333337</v>
      </c>
      <c r="K27" s="179">
        <v>2</v>
      </c>
      <c r="L27" s="179" t="s">
        <v>59</v>
      </c>
      <c r="M27" s="166" t="s">
        <v>595</v>
      </c>
      <c r="N27" s="166" t="s">
        <v>132</v>
      </c>
    </row>
    <row r="28" spans="1:14" s="102" customFormat="1" ht="50.25" customHeight="1" x14ac:dyDescent="0.25">
      <c r="A28" s="944">
        <v>11</v>
      </c>
      <c r="B28" s="944" t="s">
        <v>2097</v>
      </c>
      <c r="C28" s="944" t="s">
        <v>385</v>
      </c>
      <c r="D28" s="700" t="s">
        <v>3499</v>
      </c>
      <c r="E28" s="179" t="s">
        <v>2024</v>
      </c>
      <c r="F28" s="166" t="s">
        <v>64</v>
      </c>
      <c r="G28" s="703">
        <v>45888</v>
      </c>
      <c r="H28" s="703">
        <v>45888</v>
      </c>
      <c r="I28" s="177">
        <v>0.82986111111111116</v>
      </c>
      <c r="J28" s="177">
        <v>0.89583333333333337</v>
      </c>
      <c r="K28" s="166">
        <v>1</v>
      </c>
      <c r="L28" s="166" t="s">
        <v>601</v>
      </c>
      <c r="M28" s="166" t="s">
        <v>2026</v>
      </c>
      <c r="N28" s="166" t="s">
        <v>132</v>
      </c>
    </row>
    <row r="29" spans="1:14" s="102" customFormat="1" ht="50.25" customHeight="1" x14ac:dyDescent="0.25">
      <c r="A29" s="946"/>
      <c r="B29" s="946"/>
      <c r="C29" s="946"/>
      <c r="D29" s="166" t="s">
        <v>2055</v>
      </c>
      <c r="E29" s="166" t="s">
        <v>1964</v>
      </c>
      <c r="F29" s="166" t="s">
        <v>23</v>
      </c>
      <c r="G29" s="189">
        <v>45888</v>
      </c>
      <c r="H29" s="189">
        <v>45888</v>
      </c>
      <c r="I29" s="684">
        <v>0.83333333333333337</v>
      </c>
      <c r="J29" s="684">
        <v>0.91666666666666663</v>
      </c>
      <c r="K29" s="166">
        <v>1</v>
      </c>
      <c r="L29" s="166" t="s">
        <v>119</v>
      </c>
      <c r="M29" s="166" t="s">
        <v>120</v>
      </c>
      <c r="N29" s="166"/>
    </row>
    <row r="30" spans="1:14" s="102" customFormat="1" ht="57.75" customHeight="1" x14ac:dyDescent="0.25">
      <c r="A30" s="944">
        <v>12</v>
      </c>
      <c r="B30" s="944" t="s">
        <v>2097</v>
      </c>
      <c r="C30" s="944" t="s">
        <v>1220</v>
      </c>
      <c r="D30" s="166" t="s">
        <v>3507</v>
      </c>
      <c r="E30" s="166" t="s">
        <v>23</v>
      </c>
      <c r="F30" s="170" t="s">
        <v>21</v>
      </c>
      <c r="G30" s="189">
        <v>45888</v>
      </c>
      <c r="H30" s="189">
        <v>45888</v>
      </c>
      <c r="I30" s="177">
        <v>0.625</v>
      </c>
      <c r="J30" s="177">
        <v>0.79166666666666663</v>
      </c>
      <c r="K30" s="166">
        <v>1</v>
      </c>
      <c r="L30" s="166" t="s">
        <v>119</v>
      </c>
      <c r="M30" s="166" t="s">
        <v>1627</v>
      </c>
      <c r="N30" s="166"/>
    </row>
    <row r="31" spans="1:14" s="102" customFormat="1" ht="50.25" customHeight="1" x14ac:dyDescent="0.25">
      <c r="A31" s="945"/>
      <c r="B31" s="945"/>
      <c r="C31" s="945"/>
      <c r="D31" s="166" t="s">
        <v>3477</v>
      </c>
      <c r="E31" s="170" t="s">
        <v>21</v>
      </c>
      <c r="F31" s="166" t="s">
        <v>23</v>
      </c>
      <c r="G31" s="189">
        <v>45888</v>
      </c>
      <c r="H31" s="189">
        <v>45888</v>
      </c>
      <c r="I31" s="177">
        <v>0.33333333333333331</v>
      </c>
      <c r="J31" s="177">
        <v>0.4375</v>
      </c>
      <c r="K31" s="166">
        <v>2</v>
      </c>
      <c r="L31" s="166" t="s">
        <v>270</v>
      </c>
      <c r="M31" s="166" t="s">
        <v>1185</v>
      </c>
      <c r="N31" s="166"/>
    </row>
    <row r="32" spans="1:14" s="102" customFormat="1" ht="50.25" customHeight="1" x14ac:dyDescent="0.25">
      <c r="A32" s="945"/>
      <c r="B32" s="945"/>
      <c r="C32" s="945"/>
      <c r="D32" s="166" t="s">
        <v>3478</v>
      </c>
      <c r="E32" s="166" t="s">
        <v>23</v>
      </c>
      <c r="F32" s="170" t="s">
        <v>21</v>
      </c>
      <c r="G32" s="189">
        <v>45888</v>
      </c>
      <c r="H32" s="189">
        <v>45888</v>
      </c>
      <c r="I32" s="177">
        <v>0.625</v>
      </c>
      <c r="J32" s="177">
        <v>0.70833333333333337</v>
      </c>
      <c r="K32" s="166">
        <v>2</v>
      </c>
      <c r="L32" s="166" t="s">
        <v>270</v>
      </c>
      <c r="M32" s="166" t="s">
        <v>1185</v>
      </c>
      <c r="N32" s="166"/>
    </row>
    <row r="33" spans="1:14" s="102" customFormat="1" ht="67.5" customHeight="1" x14ac:dyDescent="0.25">
      <c r="A33" s="946"/>
      <c r="B33" s="946"/>
      <c r="C33" s="946"/>
      <c r="D33" s="700" t="s">
        <v>3498</v>
      </c>
      <c r="E33" s="179" t="s">
        <v>2024</v>
      </c>
      <c r="F33" s="166" t="s">
        <v>64</v>
      </c>
      <c r="G33" s="703">
        <v>45888</v>
      </c>
      <c r="H33" s="703">
        <v>45888</v>
      </c>
      <c r="I33" s="177">
        <v>0.71180555555555547</v>
      </c>
      <c r="J33" s="177">
        <v>0.8125</v>
      </c>
      <c r="K33" s="166">
        <v>1</v>
      </c>
      <c r="L33" s="166" t="s">
        <v>586</v>
      </c>
      <c r="M33" s="166" t="s">
        <v>599</v>
      </c>
      <c r="N33" s="166" t="s">
        <v>132</v>
      </c>
    </row>
    <row r="34" spans="1:14" s="102" customFormat="1" ht="50.25" customHeight="1" x14ac:dyDescent="0.25">
      <c r="A34" s="944">
        <v>13</v>
      </c>
      <c r="B34" s="944" t="s">
        <v>140</v>
      </c>
      <c r="C34" s="944" t="s">
        <v>3505</v>
      </c>
      <c r="D34" s="166" t="s">
        <v>3473</v>
      </c>
      <c r="E34" s="166" t="s">
        <v>23</v>
      </c>
      <c r="F34" s="166" t="s">
        <v>21</v>
      </c>
      <c r="G34" s="189">
        <v>45888</v>
      </c>
      <c r="H34" s="189">
        <v>45888</v>
      </c>
      <c r="I34" s="686">
        <v>0.5</v>
      </c>
      <c r="J34" s="177">
        <v>0.54166666666666663</v>
      </c>
      <c r="K34" s="166">
        <v>1</v>
      </c>
      <c r="L34" s="166" t="s">
        <v>119</v>
      </c>
      <c r="M34" s="166" t="s">
        <v>3474</v>
      </c>
      <c r="N34" s="166"/>
    </row>
    <row r="35" spans="1:14" s="102" customFormat="1" ht="50.25" customHeight="1" x14ac:dyDescent="0.25">
      <c r="A35" s="945"/>
      <c r="B35" s="945"/>
      <c r="C35" s="945"/>
      <c r="D35" s="720" t="s">
        <v>3470</v>
      </c>
      <c r="E35" s="166" t="s">
        <v>23</v>
      </c>
      <c r="F35" s="179" t="s">
        <v>3073</v>
      </c>
      <c r="G35" s="703">
        <v>45888</v>
      </c>
      <c r="H35" s="703">
        <v>45888</v>
      </c>
      <c r="I35" s="686">
        <v>0.5</v>
      </c>
      <c r="J35" s="684">
        <v>0.625</v>
      </c>
      <c r="K35" s="166">
        <v>1</v>
      </c>
      <c r="L35" s="179" t="s">
        <v>461</v>
      </c>
      <c r="M35" s="723" t="s">
        <v>462</v>
      </c>
      <c r="N35" s="166"/>
    </row>
    <row r="36" spans="1:14" s="102" customFormat="1" ht="50.25" customHeight="1" x14ac:dyDescent="0.25">
      <c r="A36" s="945"/>
      <c r="B36" s="945"/>
      <c r="C36" s="945"/>
      <c r="D36" s="166" t="s">
        <v>3458</v>
      </c>
      <c r="E36" s="166" t="s">
        <v>23</v>
      </c>
      <c r="F36" s="166" t="s">
        <v>3143</v>
      </c>
      <c r="G36" s="189">
        <v>45888</v>
      </c>
      <c r="H36" s="189">
        <v>45888</v>
      </c>
      <c r="I36" s="177">
        <v>0.5</v>
      </c>
      <c r="J36" s="177">
        <v>0.625</v>
      </c>
      <c r="K36" s="166">
        <v>1</v>
      </c>
      <c r="L36" s="166" t="s">
        <v>201</v>
      </c>
      <c r="M36" s="166" t="s">
        <v>3144</v>
      </c>
      <c r="N36" s="166"/>
    </row>
    <row r="37" spans="1:14" s="102" customFormat="1" ht="78.75" customHeight="1" x14ac:dyDescent="0.25">
      <c r="A37" s="945"/>
      <c r="B37" s="945"/>
      <c r="C37" s="945"/>
      <c r="D37" s="700" t="s">
        <v>3487</v>
      </c>
      <c r="E37" s="179" t="s">
        <v>23</v>
      </c>
      <c r="F37" s="179" t="s">
        <v>33</v>
      </c>
      <c r="G37" s="703">
        <v>45888</v>
      </c>
      <c r="H37" s="703">
        <v>45888</v>
      </c>
      <c r="I37" s="721" t="s">
        <v>2301</v>
      </c>
      <c r="J37" s="721" t="s">
        <v>546</v>
      </c>
      <c r="K37" s="166">
        <v>4</v>
      </c>
      <c r="L37" s="179" t="s">
        <v>91</v>
      </c>
      <c r="M37" s="166" t="s">
        <v>643</v>
      </c>
      <c r="N37" s="166" t="s">
        <v>23</v>
      </c>
    </row>
    <row r="38" spans="1:14" s="102" customFormat="1" ht="57" customHeight="1" x14ac:dyDescent="0.25">
      <c r="A38" s="945"/>
      <c r="B38" s="945"/>
      <c r="C38" s="945"/>
      <c r="D38" s="700" t="s">
        <v>3466</v>
      </c>
      <c r="E38" s="166" t="s">
        <v>64</v>
      </c>
      <c r="F38" s="166" t="s">
        <v>28</v>
      </c>
      <c r="G38" s="189">
        <v>45888</v>
      </c>
      <c r="H38" s="189">
        <v>45888</v>
      </c>
      <c r="I38" s="598">
        <v>0.5</v>
      </c>
      <c r="J38" s="598">
        <v>0.58333333333333337</v>
      </c>
      <c r="K38" s="166">
        <v>1</v>
      </c>
      <c r="L38" s="166" t="s">
        <v>601</v>
      </c>
      <c r="M38" s="166" t="s">
        <v>602</v>
      </c>
      <c r="N38" s="166" t="s">
        <v>132</v>
      </c>
    </row>
    <row r="39" spans="1:14" s="102" customFormat="1" ht="57" customHeight="1" x14ac:dyDescent="0.25">
      <c r="A39" s="945"/>
      <c r="B39" s="945"/>
      <c r="C39" s="945"/>
      <c r="D39" s="166" t="s">
        <v>2711</v>
      </c>
      <c r="E39" s="166" t="s">
        <v>23</v>
      </c>
      <c r="F39" s="166" t="s">
        <v>2712</v>
      </c>
      <c r="G39" s="189" t="s">
        <v>3437</v>
      </c>
      <c r="H39" s="189" t="s">
        <v>3437</v>
      </c>
      <c r="I39" s="177">
        <v>0.5</v>
      </c>
      <c r="J39" s="177">
        <v>0.70833333333333337</v>
      </c>
      <c r="K39" s="166">
        <v>1</v>
      </c>
      <c r="L39" s="166" t="s">
        <v>586</v>
      </c>
      <c r="M39" s="166" t="s">
        <v>2005</v>
      </c>
      <c r="N39" s="166" t="s">
        <v>23</v>
      </c>
    </row>
    <row r="40" spans="1:14" s="102" customFormat="1" ht="51" customHeight="1" x14ac:dyDescent="0.25">
      <c r="A40" s="945"/>
      <c r="B40" s="945"/>
      <c r="C40" s="945"/>
      <c r="D40" s="166" t="s">
        <v>3457</v>
      </c>
      <c r="E40" s="166" t="s">
        <v>1507</v>
      </c>
      <c r="F40" s="166" t="s">
        <v>3045</v>
      </c>
      <c r="G40" s="189">
        <v>45889</v>
      </c>
      <c r="H40" s="189">
        <f>G40</f>
        <v>45889</v>
      </c>
      <c r="I40" s="598">
        <v>0.17708333333333334</v>
      </c>
      <c r="J40" s="598">
        <v>0.25</v>
      </c>
      <c r="K40" s="166">
        <v>1</v>
      </c>
      <c r="L40" s="166" t="s">
        <v>53</v>
      </c>
      <c r="M40" s="166" t="s">
        <v>3042</v>
      </c>
      <c r="N40" s="166"/>
    </row>
    <row r="41" spans="1:14" s="102" customFormat="1" ht="51" customHeight="1" x14ac:dyDescent="0.25">
      <c r="A41" s="945"/>
      <c r="B41" s="945"/>
      <c r="C41" s="945"/>
      <c r="D41" s="700" t="s">
        <v>3500</v>
      </c>
      <c r="E41" s="179" t="s">
        <v>2024</v>
      </c>
      <c r="F41" s="166" t="s">
        <v>64</v>
      </c>
      <c r="G41" s="703">
        <v>45889</v>
      </c>
      <c r="H41" s="703">
        <v>45889</v>
      </c>
      <c r="I41" s="686">
        <v>0.14583333333333334</v>
      </c>
      <c r="J41" s="686">
        <v>0.20833333333333334</v>
      </c>
      <c r="K41" s="166">
        <v>1</v>
      </c>
      <c r="L41" s="166" t="s">
        <v>331</v>
      </c>
      <c r="M41" s="166" t="s">
        <v>3463</v>
      </c>
      <c r="N41" s="166" t="s">
        <v>132</v>
      </c>
    </row>
    <row r="42" spans="1:14" s="102" customFormat="1" ht="51" customHeight="1" x14ac:dyDescent="0.25">
      <c r="A42" s="945"/>
      <c r="B42" s="945"/>
      <c r="C42" s="945"/>
      <c r="D42" s="720" t="s">
        <v>3501</v>
      </c>
      <c r="E42" s="179" t="s">
        <v>2024</v>
      </c>
      <c r="F42" s="166" t="s">
        <v>64</v>
      </c>
      <c r="G42" s="703">
        <v>45889</v>
      </c>
      <c r="H42" s="703">
        <v>45889</v>
      </c>
      <c r="I42" s="686">
        <v>0.14583333333333334</v>
      </c>
      <c r="J42" s="686">
        <v>0.20833333333333334</v>
      </c>
      <c r="K42" s="179">
        <v>1</v>
      </c>
      <c r="L42" s="179" t="s">
        <v>59</v>
      </c>
      <c r="M42" s="166" t="s">
        <v>604</v>
      </c>
      <c r="N42" s="166" t="s">
        <v>132</v>
      </c>
    </row>
    <row r="43" spans="1:14" s="102" customFormat="1" ht="75" x14ac:dyDescent="0.25">
      <c r="A43" s="946"/>
      <c r="B43" s="946"/>
      <c r="C43" s="946"/>
      <c r="D43" s="700" t="s">
        <v>3488</v>
      </c>
      <c r="E43" s="179" t="s">
        <v>744</v>
      </c>
      <c r="F43" s="179" t="s">
        <v>23</v>
      </c>
      <c r="G43" s="703">
        <v>45889</v>
      </c>
      <c r="H43" s="703">
        <v>45889</v>
      </c>
      <c r="I43" s="721" t="s">
        <v>3489</v>
      </c>
      <c r="J43" s="721" t="s">
        <v>3490</v>
      </c>
      <c r="K43" s="166">
        <v>3</v>
      </c>
      <c r="L43" s="179" t="s">
        <v>91</v>
      </c>
      <c r="M43" s="166" t="s">
        <v>3491</v>
      </c>
      <c r="N43" s="166" t="s">
        <v>23</v>
      </c>
    </row>
    <row r="44" spans="1:14" s="102" customFormat="1" ht="37.5" x14ac:dyDescent="0.25">
      <c r="A44" s="618">
        <v>14</v>
      </c>
      <c r="B44" s="179" t="s">
        <v>1305</v>
      </c>
      <c r="C44" s="179" t="s">
        <v>892</v>
      </c>
      <c r="D44" s="720" t="s">
        <v>3502</v>
      </c>
      <c r="E44" s="179" t="s">
        <v>2024</v>
      </c>
      <c r="F44" s="166" t="s">
        <v>64</v>
      </c>
      <c r="G44" s="703">
        <v>45889</v>
      </c>
      <c r="H44" s="703">
        <v>45889</v>
      </c>
      <c r="I44" s="686">
        <v>0.16666666666666666</v>
      </c>
      <c r="J44" s="686">
        <v>0.25</v>
      </c>
      <c r="K44" s="179">
        <v>1</v>
      </c>
      <c r="L44" s="179" t="s">
        <v>59</v>
      </c>
      <c r="M44" s="166" t="s">
        <v>67</v>
      </c>
      <c r="N44" s="166" t="s">
        <v>132</v>
      </c>
    </row>
    <row r="45" spans="1:14" s="102" customFormat="1" ht="56.25" x14ac:dyDescent="0.25">
      <c r="A45" s="618">
        <v>15</v>
      </c>
      <c r="B45" s="179" t="s">
        <v>3508</v>
      </c>
      <c r="C45" s="179" t="s">
        <v>386</v>
      </c>
      <c r="D45" s="719" t="s">
        <v>3291</v>
      </c>
      <c r="E45" s="703" t="s">
        <v>23</v>
      </c>
      <c r="F45" s="179" t="s">
        <v>801</v>
      </c>
      <c r="G45" s="703">
        <v>45889</v>
      </c>
      <c r="H45" s="703">
        <v>45889</v>
      </c>
      <c r="I45" s="684">
        <v>0.3125</v>
      </c>
      <c r="J45" s="684">
        <v>0.79166666666666663</v>
      </c>
      <c r="K45" s="166">
        <v>2</v>
      </c>
      <c r="L45" s="179" t="s">
        <v>112</v>
      </c>
      <c r="M45" s="166" t="s">
        <v>3276</v>
      </c>
      <c r="N45" s="166" t="s">
        <v>23</v>
      </c>
    </row>
    <row r="46" spans="1:14" s="102" customFormat="1" ht="37.5" x14ac:dyDescent="0.25">
      <c r="A46" s="618">
        <v>16</v>
      </c>
      <c r="B46" s="166" t="s">
        <v>2097</v>
      </c>
      <c r="C46" s="166" t="s">
        <v>385</v>
      </c>
      <c r="D46" s="720" t="s">
        <v>3492</v>
      </c>
      <c r="E46" s="179" t="s">
        <v>3493</v>
      </c>
      <c r="F46" s="179" t="s">
        <v>23</v>
      </c>
      <c r="G46" s="703">
        <v>45889</v>
      </c>
      <c r="H46" s="703">
        <v>45889</v>
      </c>
      <c r="I46" s="684">
        <v>0.625</v>
      </c>
      <c r="J46" s="684">
        <v>0.70833333333333337</v>
      </c>
      <c r="K46" s="179">
        <v>1</v>
      </c>
      <c r="L46" s="179" t="s">
        <v>101</v>
      </c>
      <c r="M46" s="166" t="s">
        <v>3494</v>
      </c>
      <c r="N46" s="166" t="s">
        <v>23</v>
      </c>
    </row>
    <row r="47" spans="1:14" s="102" customFormat="1" ht="48" customHeight="1" x14ac:dyDescent="0.3">
      <c r="A47" s="618">
        <v>17</v>
      </c>
      <c r="B47" s="166" t="s">
        <v>2097</v>
      </c>
      <c r="C47" s="166" t="s">
        <v>679</v>
      </c>
      <c r="D47" s="166" t="s">
        <v>581</v>
      </c>
      <c r="E47" s="166" t="s">
        <v>588</v>
      </c>
      <c r="F47" s="170" t="s">
        <v>64</v>
      </c>
      <c r="G47" s="189">
        <v>45890</v>
      </c>
      <c r="H47" s="189">
        <v>45890</v>
      </c>
      <c r="I47" s="177">
        <v>0.125</v>
      </c>
      <c r="J47" s="177">
        <v>0.20833333333333334</v>
      </c>
      <c r="K47" s="166">
        <v>3</v>
      </c>
      <c r="L47" s="166" t="s">
        <v>72</v>
      </c>
      <c r="M47" s="166" t="s">
        <v>580</v>
      </c>
      <c r="N47" s="712"/>
    </row>
    <row r="48" spans="1:14" s="231" customFormat="1" ht="54.75" customHeight="1" x14ac:dyDescent="0.3">
      <c r="A48" s="618">
        <v>18</v>
      </c>
      <c r="B48" s="166" t="s">
        <v>140</v>
      </c>
      <c r="C48" s="166" t="s">
        <v>1024</v>
      </c>
      <c r="D48" s="166" t="s">
        <v>3465</v>
      </c>
      <c r="E48" s="170" t="s">
        <v>64</v>
      </c>
      <c r="F48" s="170" t="s">
        <v>21</v>
      </c>
      <c r="G48" s="189">
        <v>45890</v>
      </c>
      <c r="H48" s="189">
        <v>45890</v>
      </c>
      <c r="I48" s="177">
        <v>0.33333333333333331</v>
      </c>
      <c r="J48" s="177">
        <v>0.58333333333333337</v>
      </c>
      <c r="K48" s="166">
        <v>3</v>
      </c>
      <c r="L48" s="166" t="s">
        <v>72</v>
      </c>
      <c r="M48" s="166" t="s">
        <v>583</v>
      </c>
      <c r="N48" s="722"/>
    </row>
    <row r="49" spans="1:14" s="231" customFormat="1" ht="37.5" x14ac:dyDescent="0.3">
      <c r="A49" s="944">
        <v>19</v>
      </c>
      <c r="B49" s="944" t="s">
        <v>2097</v>
      </c>
      <c r="C49" s="944" t="s">
        <v>1220</v>
      </c>
      <c r="D49" s="166" t="s">
        <v>3479</v>
      </c>
      <c r="E49" s="170" t="s">
        <v>21</v>
      </c>
      <c r="F49" s="166" t="s">
        <v>23</v>
      </c>
      <c r="G49" s="189">
        <v>45890</v>
      </c>
      <c r="H49" s="189">
        <v>45890</v>
      </c>
      <c r="I49" s="177">
        <v>0.33333333333333331</v>
      </c>
      <c r="J49" s="177">
        <v>0.4375</v>
      </c>
      <c r="K49" s="166">
        <v>2</v>
      </c>
      <c r="L49" s="166" t="s">
        <v>270</v>
      </c>
      <c r="M49" s="166" t="s">
        <v>273</v>
      </c>
      <c r="N49" s="722"/>
    </row>
    <row r="50" spans="1:14" s="231" customFormat="1" ht="37.5" x14ac:dyDescent="0.3">
      <c r="A50" s="945"/>
      <c r="B50" s="945"/>
      <c r="C50" s="945"/>
      <c r="D50" s="166" t="s">
        <v>3480</v>
      </c>
      <c r="E50" s="166" t="s">
        <v>23</v>
      </c>
      <c r="F50" s="170" t="s">
        <v>21</v>
      </c>
      <c r="G50" s="189">
        <v>45890</v>
      </c>
      <c r="H50" s="189">
        <v>45890</v>
      </c>
      <c r="I50" s="177">
        <v>0.625</v>
      </c>
      <c r="J50" s="177">
        <v>0.70833333333333337</v>
      </c>
      <c r="K50" s="166">
        <v>2</v>
      </c>
      <c r="L50" s="166" t="s">
        <v>270</v>
      </c>
      <c r="M50" s="166" t="s">
        <v>273</v>
      </c>
      <c r="N50" s="722"/>
    </row>
    <row r="51" spans="1:14" s="231" customFormat="1" ht="93.75" x14ac:dyDescent="0.3">
      <c r="A51" s="618">
        <v>20</v>
      </c>
      <c r="B51" s="166" t="s">
        <v>2097</v>
      </c>
      <c r="C51" s="699" t="s">
        <v>383</v>
      </c>
      <c r="D51" s="700" t="s">
        <v>2610</v>
      </c>
      <c r="E51" s="166" t="s">
        <v>33</v>
      </c>
      <c r="F51" s="170" t="s">
        <v>23</v>
      </c>
      <c r="G51" s="189">
        <v>45890</v>
      </c>
      <c r="H51" s="189">
        <v>45890</v>
      </c>
      <c r="I51" s="598">
        <v>0.33333333333333331</v>
      </c>
      <c r="J51" s="177">
        <v>0.75</v>
      </c>
      <c r="K51" s="166">
        <v>2</v>
      </c>
      <c r="L51" s="166" t="s">
        <v>107</v>
      </c>
      <c r="M51" s="166" t="s">
        <v>621</v>
      </c>
      <c r="N51" s="166" t="s">
        <v>17</v>
      </c>
    </row>
    <row r="52" spans="1:14" s="102" customFormat="1" ht="56.25" x14ac:dyDescent="0.3">
      <c r="A52" s="618">
        <v>21</v>
      </c>
      <c r="B52" s="166" t="s">
        <v>2097</v>
      </c>
      <c r="C52" s="166" t="s">
        <v>679</v>
      </c>
      <c r="D52" s="166" t="s">
        <v>3456</v>
      </c>
      <c r="E52" s="170" t="s">
        <v>64</v>
      </c>
      <c r="F52" s="166" t="s">
        <v>588</v>
      </c>
      <c r="G52" s="189">
        <v>45891</v>
      </c>
      <c r="H52" s="189">
        <v>45891</v>
      </c>
      <c r="I52" s="177">
        <v>8.3333333333333329E-2</v>
      </c>
      <c r="J52" s="177">
        <v>0.20833333333333334</v>
      </c>
      <c r="K52" s="166">
        <v>3</v>
      </c>
      <c r="L52" s="166" t="s">
        <v>72</v>
      </c>
      <c r="M52" s="166" t="s">
        <v>335</v>
      </c>
      <c r="N52" s="712"/>
    </row>
    <row r="53" spans="1:14" s="102" customFormat="1" ht="56.25" x14ac:dyDescent="0.25">
      <c r="A53" s="944">
        <v>22</v>
      </c>
      <c r="B53" s="944" t="s">
        <v>140</v>
      </c>
      <c r="C53" s="944" t="s">
        <v>2996</v>
      </c>
      <c r="D53" s="700" t="s">
        <v>3503</v>
      </c>
      <c r="E53" s="166" t="s">
        <v>457</v>
      </c>
      <c r="F53" s="166" t="s">
        <v>64</v>
      </c>
      <c r="G53" s="189">
        <v>45891</v>
      </c>
      <c r="H53" s="189">
        <v>45891</v>
      </c>
      <c r="I53" s="177">
        <v>0.4861111111111111</v>
      </c>
      <c r="J53" s="177">
        <v>0.58333333333333337</v>
      </c>
      <c r="K53" s="166">
        <v>1</v>
      </c>
      <c r="L53" s="166" t="s">
        <v>59</v>
      </c>
      <c r="M53" s="166" t="s">
        <v>609</v>
      </c>
      <c r="N53" s="166" t="s">
        <v>132</v>
      </c>
    </row>
    <row r="54" spans="1:14" s="102" customFormat="1" ht="56.25" x14ac:dyDescent="0.25">
      <c r="A54" s="945"/>
      <c r="B54" s="945"/>
      <c r="C54" s="945"/>
      <c r="D54" s="700" t="s">
        <v>3438</v>
      </c>
      <c r="E54" s="711" t="s">
        <v>26</v>
      </c>
      <c r="F54" s="166" t="s">
        <v>23</v>
      </c>
      <c r="G54" s="189">
        <v>45891</v>
      </c>
      <c r="H54" s="189">
        <f>G54</f>
        <v>45891</v>
      </c>
      <c r="I54" s="177">
        <v>0.5</v>
      </c>
      <c r="J54" s="177">
        <v>0.625</v>
      </c>
      <c r="K54" s="166">
        <v>1</v>
      </c>
      <c r="L54" s="166" t="s">
        <v>49</v>
      </c>
      <c r="M54" s="711" t="s">
        <v>3439</v>
      </c>
      <c r="N54" s="166" t="s">
        <v>23</v>
      </c>
    </row>
    <row r="55" spans="1:14" s="102" customFormat="1" ht="56.25" x14ac:dyDescent="0.25">
      <c r="A55" s="945"/>
      <c r="B55" s="945"/>
      <c r="C55" s="945"/>
      <c r="D55" s="700" t="s">
        <v>3440</v>
      </c>
      <c r="E55" s="711" t="s">
        <v>26</v>
      </c>
      <c r="F55" s="166" t="s">
        <v>23</v>
      </c>
      <c r="G55" s="189">
        <v>45891</v>
      </c>
      <c r="H55" s="189">
        <f>G55</f>
        <v>45891</v>
      </c>
      <c r="I55" s="177">
        <v>0.5</v>
      </c>
      <c r="J55" s="177">
        <v>0.625</v>
      </c>
      <c r="K55" s="166">
        <v>1</v>
      </c>
      <c r="L55" s="166" t="s">
        <v>49</v>
      </c>
      <c r="M55" s="711" t="s">
        <v>3441</v>
      </c>
      <c r="N55" s="166" t="s">
        <v>23</v>
      </c>
    </row>
    <row r="56" spans="1:14" s="102" customFormat="1" ht="37.5" x14ac:dyDescent="0.25">
      <c r="A56" s="945"/>
      <c r="B56" s="945"/>
      <c r="C56" s="945"/>
      <c r="D56" s="179" t="s">
        <v>3495</v>
      </c>
      <c r="E56" s="179" t="s">
        <v>3496</v>
      </c>
      <c r="F56" s="166" t="s">
        <v>23</v>
      </c>
      <c r="G56" s="703">
        <v>45891</v>
      </c>
      <c r="H56" s="703">
        <v>45891</v>
      </c>
      <c r="I56" s="177">
        <v>0.5</v>
      </c>
      <c r="J56" s="177">
        <v>0.58333333333333337</v>
      </c>
      <c r="K56" s="179">
        <v>1</v>
      </c>
      <c r="L56" s="179" t="s">
        <v>94</v>
      </c>
      <c r="M56" s="166" t="s">
        <v>3497</v>
      </c>
      <c r="N56" s="166" t="s">
        <v>23</v>
      </c>
    </row>
    <row r="57" spans="1:14" s="102" customFormat="1" ht="56.25" x14ac:dyDescent="0.25">
      <c r="A57" s="946"/>
      <c r="B57" s="946"/>
      <c r="C57" s="946"/>
      <c r="D57" s="700" t="s">
        <v>3504</v>
      </c>
      <c r="E57" s="166" t="s">
        <v>64</v>
      </c>
      <c r="F57" s="166" t="s">
        <v>3464</v>
      </c>
      <c r="G57" s="189">
        <v>45891</v>
      </c>
      <c r="H57" s="189">
        <v>45891</v>
      </c>
      <c r="I57" s="598">
        <v>0.8125</v>
      </c>
      <c r="J57" s="598">
        <v>0.89583333333333337</v>
      </c>
      <c r="K57" s="166">
        <v>1</v>
      </c>
      <c r="L57" s="166" t="s">
        <v>59</v>
      </c>
      <c r="M57" s="166" t="s">
        <v>611</v>
      </c>
      <c r="N57" s="166" t="s">
        <v>132</v>
      </c>
    </row>
    <row r="58" spans="1:14" s="102" customFormat="1" ht="37.5" x14ac:dyDescent="0.25">
      <c r="A58" s="713">
        <v>23</v>
      </c>
      <c r="B58" s="179" t="s">
        <v>128</v>
      </c>
      <c r="C58" s="179" t="s">
        <v>674</v>
      </c>
      <c r="D58" s="166" t="s">
        <v>3446</v>
      </c>
      <c r="E58" s="166" t="s">
        <v>26</v>
      </c>
      <c r="F58" s="166" t="s">
        <v>23</v>
      </c>
      <c r="G58" s="189">
        <v>45891</v>
      </c>
      <c r="H58" s="189">
        <v>45891</v>
      </c>
      <c r="I58" s="177">
        <v>0.33333333333333331</v>
      </c>
      <c r="J58" s="598">
        <v>0.5625</v>
      </c>
      <c r="K58" s="166">
        <v>1</v>
      </c>
      <c r="L58" s="166" t="s">
        <v>41</v>
      </c>
      <c r="M58" s="166" t="s">
        <v>3447</v>
      </c>
      <c r="N58" s="166" t="s">
        <v>23</v>
      </c>
    </row>
    <row r="59" spans="1:14" s="102" customFormat="1" ht="112.5" x14ac:dyDescent="0.25">
      <c r="A59" s="618">
        <v>24</v>
      </c>
      <c r="B59" s="166" t="s">
        <v>2097</v>
      </c>
      <c r="C59" s="699" t="s">
        <v>383</v>
      </c>
      <c r="D59" s="706" t="s">
        <v>3481</v>
      </c>
      <c r="E59" s="170" t="s">
        <v>23</v>
      </c>
      <c r="F59" s="166" t="s">
        <v>33</v>
      </c>
      <c r="G59" s="189">
        <v>45891</v>
      </c>
      <c r="H59" s="189">
        <v>45891</v>
      </c>
      <c r="I59" s="598">
        <v>0.33333333333333331</v>
      </c>
      <c r="J59" s="177">
        <v>0.66666666666666663</v>
      </c>
      <c r="K59" s="166">
        <v>1</v>
      </c>
      <c r="L59" s="166" t="s">
        <v>107</v>
      </c>
      <c r="M59" s="166" t="s">
        <v>3482</v>
      </c>
      <c r="N59" s="166" t="s">
        <v>17</v>
      </c>
    </row>
    <row r="60" spans="1:14" s="102" customFormat="1" ht="56.25" x14ac:dyDescent="0.25">
      <c r="A60" s="618">
        <v>25</v>
      </c>
      <c r="B60" s="166" t="s">
        <v>2097</v>
      </c>
      <c r="C60" s="166" t="s">
        <v>311</v>
      </c>
      <c r="D60" s="700" t="s">
        <v>1863</v>
      </c>
      <c r="E60" s="179" t="s">
        <v>23</v>
      </c>
      <c r="F60" s="166" t="s">
        <v>1864</v>
      </c>
      <c r="G60" s="703">
        <v>45160</v>
      </c>
      <c r="H60" s="703">
        <v>45160</v>
      </c>
      <c r="I60" s="684">
        <v>0.35416666666666669</v>
      </c>
      <c r="J60" s="684">
        <v>0.8125</v>
      </c>
      <c r="K60" s="166">
        <v>2</v>
      </c>
      <c r="L60" s="166" t="s">
        <v>97</v>
      </c>
      <c r="M60" s="166" t="s">
        <v>756</v>
      </c>
      <c r="N60" s="166" t="s">
        <v>23</v>
      </c>
    </row>
    <row r="61" spans="1:14" s="102" customFormat="1" ht="44.25" customHeight="1" x14ac:dyDescent="0.3">
      <c r="A61" s="618">
        <v>26</v>
      </c>
      <c r="B61" s="166" t="s">
        <v>2097</v>
      </c>
      <c r="C61" s="166" t="s">
        <v>679</v>
      </c>
      <c r="D61" s="166" t="s">
        <v>3459</v>
      </c>
      <c r="E61" s="166" t="s">
        <v>64</v>
      </c>
      <c r="F61" s="166" t="s">
        <v>26</v>
      </c>
      <c r="G61" s="189">
        <v>45892</v>
      </c>
      <c r="H61" s="189">
        <v>45892</v>
      </c>
      <c r="I61" s="177">
        <v>0.8125</v>
      </c>
      <c r="J61" s="177">
        <v>0.875</v>
      </c>
      <c r="K61" s="166">
        <v>1</v>
      </c>
      <c r="L61" s="166" t="s">
        <v>3460</v>
      </c>
      <c r="M61" s="166" t="s">
        <v>3461</v>
      </c>
      <c r="N61" s="712"/>
    </row>
    <row r="62" spans="1:14" ht="37.5" x14ac:dyDescent="0.25">
      <c r="A62" s="618">
        <v>27</v>
      </c>
      <c r="B62" s="166" t="s">
        <v>2097</v>
      </c>
      <c r="C62" s="166" t="s">
        <v>385</v>
      </c>
      <c r="D62" s="166" t="s">
        <v>3383</v>
      </c>
      <c r="E62" s="166" t="s">
        <v>3381</v>
      </c>
      <c r="F62" s="166" t="s">
        <v>64</v>
      </c>
      <c r="G62" s="189">
        <v>45892</v>
      </c>
      <c r="H62" s="189">
        <v>45892</v>
      </c>
      <c r="I62" s="177">
        <v>0.625</v>
      </c>
      <c r="J62" s="177">
        <v>0.70833333333333337</v>
      </c>
      <c r="K62" s="166">
        <v>1</v>
      </c>
      <c r="L62" s="166" t="s">
        <v>152</v>
      </c>
      <c r="M62" s="166" t="s">
        <v>3448</v>
      </c>
      <c r="N62" s="166"/>
    </row>
    <row r="63" spans="1:14" s="156" customFormat="1" ht="18.75" x14ac:dyDescent="0.25">
      <c r="A63" s="253"/>
      <c r="B63" s="253"/>
      <c r="C63" s="253"/>
      <c r="D63" s="253"/>
      <c r="E63" s="691"/>
      <c r="F63" s="691"/>
      <c r="G63" s="650"/>
      <c r="H63" s="650"/>
      <c r="I63" s="692"/>
      <c r="J63" s="692"/>
      <c r="K63" s="253"/>
      <c r="L63" s="691"/>
      <c r="M63" s="253"/>
      <c r="N63" s="691"/>
    </row>
    <row r="64" spans="1:14" s="716" customFormat="1" ht="93.75" customHeight="1" x14ac:dyDescent="0.3">
      <c r="A64" s="714"/>
      <c r="B64" s="715" t="s">
        <v>2315</v>
      </c>
      <c r="C64" s="1146"/>
      <c r="D64" s="1146"/>
      <c r="E64" s="716" t="s">
        <v>2998</v>
      </c>
      <c r="K64" s="717"/>
      <c r="L64" s="717"/>
      <c r="M64" s="718"/>
      <c r="N64" s="718"/>
    </row>
  </sheetData>
  <mergeCells count="42">
    <mergeCell ref="A1:N1"/>
    <mergeCell ref="E2:F2"/>
    <mergeCell ref="G2:H2"/>
    <mergeCell ref="I2:J2"/>
    <mergeCell ref="B22:B23"/>
    <mergeCell ref="C22:C23"/>
    <mergeCell ref="A3:A5"/>
    <mergeCell ref="B3:B5"/>
    <mergeCell ref="C3:C5"/>
    <mergeCell ref="A6:A10"/>
    <mergeCell ref="B6:B10"/>
    <mergeCell ref="C6:C10"/>
    <mergeCell ref="I8:I10"/>
    <mergeCell ref="A13:A15"/>
    <mergeCell ref="B13:B15"/>
    <mergeCell ref="C13:C15"/>
    <mergeCell ref="A16:A20"/>
    <mergeCell ref="B16:B20"/>
    <mergeCell ref="C16:C20"/>
    <mergeCell ref="A22:A23"/>
    <mergeCell ref="A24:A25"/>
    <mergeCell ref="B24:B25"/>
    <mergeCell ref="C24:C25"/>
    <mergeCell ref="A26:A27"/>
    <mergeCell ref="B26:B27"/>
    <mergeCell ref="C26:C27"/>
    <mergeCell ref="A28:A29"/>
    <mergeCell ref="B28:B29"/>
    <mergeCell ref="C28:C29"/>
    <mergeCell ref="A30:A33"/>
    <mergeCell ref="B30:B33"/>
    <mergeCell ref="C30:C33"/>
    <mergeCell ref="A53:A57"/>
    <mergeCell ref="B53:B57"/>
    <mergeCell ref="C53:C57"/>
    <mergeCell ref="C64:D64"/>
    <mergeCell ref="A34:A43"/>
    <mergeCell ref="B34:B43"/>
    <mergeCell ref="C34:C43"/>
    <mergeCell ref="A49:A50"/>
    <mergeCell ref="B49:B50"/>
    <mergeCell ref="C49:C50"/>
  </mergeCells>
  <dataValidations count="1">
    <dataValidation type="whole" showInputMessage="1" showErrorMessage="1" sqref="K63 K2:K6 K12:K14 K16:K20 G59 M9 I6:I10 I18 I21 K22:K23 I52:I58 I60 I41:I42 I26:I29 K25 I38:I39 I44 K35 I33:I36" xr:uid="{F46BB320-B355-4BB7-BFE6-37F45070D4EF}">
      <formula1>1</formula1>
      <formula2>20</formula2>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A935B-E4C1-4329-A85F-7876C6F84A43}">
  <dimension ref="A1:N67"/>
  <sheetViews>
    <sheetView topLeftCell="A58" zoomScale="85" zoomScaleNormal="85" workbookViewId="0">
      <selection activeCell="I62" sqref="I62:I65"/>
    </sheetView>
  </sheetViews>
  <sheetFormatPr defaultRowHeight="15.75" x14ac:dyDescent="0.25"/>
  <cols>
    <col min="1" max="1" width="5.7109375" style="763" customWidth="1"/>
    <col min="2" max="2" width="17.42578125" style="740" customWidth="1"/>
    <col min="3" max="3" width="18.42578125" style="745" customWidth="1"/>
    <col min="4" max="4" width="56.7109375" style="740" customWidth="1"/>
    <col min="5" max="5" width="21.140625" style="740" customWidth="1"/>
    <col min="6" max="6" width="18.42578125" style="740" customWidth="1"/>
    <col min="7" max="7" width="20" style="740" customWidth="1"/>
    <col min="8" max="8" width="18.85546875" style="740" customWidth="1"/>
    <col min="9" max="10" width="11.140625" style="740" customWidth="1"/>
    <col min="11" max="11" width="16" style="740" customWidth="1"/>
    <col min="12" max="12" width="23.5703125" style="740" customWidth="1"/>
    <col min="13" max="13" width="41" style="740" customWidth="1"/>
    <col min="14" max="14" width="16.5703125" style="740" customWidth="1"/>
    <col min="15" max="16384" width="9.140625" style="740"/>
  </cols>
  <sheetData>
    <row r="1" spans="1:14" ht="23.25" customHeight="1" x14ac:dyDescent="0.25">
      <c r="A1" s="1149" t="s">
        <v>0</v>
      </c>
      <c r="B1" s="1149"/>
      <c r="C1" s="1149"/>
      <c r="D1" s="1149"/>
      <c r="E1" s="1149"/>
      <c r="F1" s="1149"/>
      <c r="G1" s="1149"/>
      <c r="H1" s="1149"/>
      <c r="I1" s="1149"/>
      <c r="J1" s="1149"/>
      <c r="K1" s="1149"/>
      <c r="L1" s="1149"/>
      <c r="M1" s="1149"/>
      <c r="N1" s="1149"/>
    </row>
    <row r="2" spans="1:14" ht="47.25" customHeight="1" x14ac:dyDescent="0.25">
      <c r="A2" s="42" t="s">
        <v>1</v>
      </c>
      <c r="B2" s="628" t="s">
        <v>2</v>
      </c>
      <c r="C2" s="628" t="s">
        <v>3</v>
      </c>
      <c r="D2" s="628" t="s">
        <v>3089</v>
      </c>
      <c r="E2" s="1121" t="s">
        <v>3088</v>
      </c>
      <c r="F2" s="1122"/>
      <c r="G2" s="1121" t="s">
        <v>6</v>
      </c>
      <c r="H2" s="1122"/>
      <c r="I2" s="1121" t="s">
        <v>7</v>
      </c>
      <c r="J2" s="1122"/>
      <c r="K2" s="628" t="s">
        <v>3072</v>
      </c>
      <c r="L2" s="628" t="s">
        <v>9</v>
      </c>
      <c r="M2" s="628" t="s">
        <v>1631</v>
      </c>
      <c r="N2" s="628" t="s">
        <v>10</v>
      </c>
    </row>
    <row r="3" spans="1:14" ht="168.75" x14ac:dyDescent="0.25">
      <c r="A3" s="1128">
        <v>1</v>
      </c>
      <c r="B3" s="944" t="s">
        <v>2097</v>
      </c>
      <c r="C3" s="1128" t="s">
        <v>378</v>
      </c>
      <c r="D3" s="664" t="s">
        <v>558</v>
      </c>
      <c r="E3" s="741" t="s">
        <v>17</v>
      </c>
      <c r="F3" s="741" t="s">
        <v>17</v>
      </c>
      <c r="G3" s="665">
        <v>45892</v>
      </c>
      <c r="H3" s="665">
        <v>45899</v>
      </c>
      <c r="I3" s="663">
        <v>0.33333333333333398</v>
      </c>
      <c r="J3" s="663">
        <v>0.83333333333333404</v>
      </c>
      <c r="K3" s="664">
        <v>2</v>
      </c>
      <c r="L3" s="664" t="s">
        <v>18</v>
      </c>
      <c r="M3" s="664" t="s">
        <v>560</v>
      </c>
      <c r="N3" s="664" t="s">
        <v>17</v>
      </c>
    </row>
    <row r="4" spans="1:14" ht="75" x14ac:dyDescent="0.25">
      <c r="A4" s="1150"/>
      <c r="B4" s="945"/>
      <c r="C4" s="1150"/>
      <c r="D4" s="664" t="s">
        <v>561</v>
      </c>
      <c r="E4" s="741" t="s">
        <v>17</v>
      </c>
      <c r="F4" s="741" t="s">
        <v>17</v>
      </c>
      <c r="G4" s="665">
        <v>45892</v>
      </c>
      <c r="H4" s="665">
        <v>45899</v>
      </c>
      <c r="I4" s="663">
        <v>0.33333333333333398</v>
      </c>
      <c r="J4" s="663">
        <v>0.83333333333333404</v>
      </c>
      <c r="K4" s="664">
        <v>2</v>
      </c>
      <c r="L4" s="664" t="s">
        <v>18</v>
      </c>
      <c r="M4" s="664" t="s">
        <v>562</v>
      </c>
      <c r="N4" s="664" t="s">
        <v>17</v>
      </c>
    </row>
    <row r="5" spans="1:14" ht="150" x14ac:dyDescent="0.25">
      <c r="A5" s="1129"/>
      <c r="B5" s="946"/>
      <c r="C5" s="1129"/>
      <c r="D5" s="664" t="s">
        <v>20</v>
      </c>
      <c r="E5" s="741" t="s">
        <v>17</v>
      </c>
      <c r="F5" s="741" t="s">
        <v>17</v>
      </c>
      <c r="G5" s="665">
        <v>45892</v>
      </c>
      <c r="H5" s="665">
        <v>45899</v>
      </c>
      <c r="I5" s="663">
        <v>0.33333333333333398</v>
      </c>
      <c r="J5" s="663">
        <v>0.83333333333333404</v>
      </c>
      <c r="K5" s="664">
        <v>2</v>
      </c>
      <c r="L5" s="664" t="s">
        <v>18</v>
      </c>
      <c r="M5" s="664" t="s">
        <v>1926</v>
      </c>
      <c r="N5" s="664" t="s">
        <v>17</v>
      </c>
    </row>
    <row r="6" spans="1:14" ht="56.25" x14ac:dyDescent="0.25">
      <c r="A6" s="1128">
        <v>2</v>
      </c>
      <c r="B6" s="1128" t="s">
        <v>140</v>
      </c>
      <c r="C6" s="1128" t="s">
        <v>3505</v>
      </c>
      <c r="D6" s="664" t="s">
        <v>3509</v>
      </c>
      <c r="E6" s="664" t="s">
        <v>23</v>
      </c>
      <c r="F6" s="664" t="s">
        <v>3420</v>
      </c>
      <c r="G6" s="665">
        <v>45892</v>
      </c>
      <c r="H6" s="665">
        <v>45892</v>
      </c>
      <c r="I6" s="734">
        <v>0.5</v>
      </c>
      <c r="J6" s="734">
        <v>0.5625</v>
      </c>
      <c r="K6" s="664">
        <v>1</v>
      </c>
      <c r="L6" s="664" t="s">
        <v>72</v>
      </c>
      <c r="M6" s="664" t="s">
        <v>3510</v>
      </c>
      <c r="N6" s="664"/>
    </row>
    <row r="7" spans="1:14" ht="47.25" customHeight="1" x14ac:dyDescent="0.25">
      <c r="A7" s="1150"/>
      <c r="B7" s="1150"/>
      <c r="C7" s="1150"/>
      <c r="D7" s="664" t="s">
        <v>3542</v>
      </c>
      <c r="E7" s="724" t="s">
        <v>3148</v>
      </c>
      <c r="F7" s="724" t="s">
        <v>23</v>
      </c>
      <c r="G7" s="665">
        <v>45892</v>
      </c>
      <c r="H7" s="665">
        <v>45892</v>
      </c>
      <c r="I7" s="663">
        <v>0.54166666666666663</v>
      </c>
      <c r="J7" s="663">
        <v>0.58333333333333337</v>
      </c>
      <c r="K7" s="664">
        <v>1</v>
      </c>
      <c r="L7" s="664" t="s">
        <v>48</v>
      </c>
      <c r="M7" s="664" t="s">
        <v>3543</v>
      </c>
      <c r="N7" s="742"/>
    </row>
    <row r="8" spans="1:14" ht="47.25" customHeight="1" x14ac:dyDescent="0.25">
      <c r="A8" s="1129"/>
      <c r="B8" s="1129"/>
      <c r="C8" s="1129"/>
      <c r="D8" s="664" t="s">
        <v>3563</v>
      </c>
      <c r="E8" s="724" t="s">
        <v>1285</v>
      </c>
      <c r="F8" s="724" t="s">
        <v>23</v>
      </c>
      <c r="G8" s="731">
        <v>45892</v>
      </c>
      <c r="H8" s="731">
        <v>45892</v>
      </c>
      <c r="I8" s="727">
        <v>0.58333333333333337</v>
      </c>
      <c r="J8" s="727">
        <v>0.625</v>
      </c>
      <c r="K8" s="664">
        <v>1</v>
      </c>
      <c r="L8" s="724" t="s">
        <v>1755</v>
      </c>
      <c r="M8" s="664" t="s">
        <v>3172</v>
      </c>
      <c r="N8" s="664"/>
    </row>
    <row r="9" spans="1:14" ht="47.25" customHeight="1" x14ac:dyDescent="0.25">
      <c r="A9" s="1154">
        <v>3</v>
      </c>
      <c r="B9" s="1128" t="s">
        <v>140</v>
      </c>
      <c r="C9" s="1151" t="s">
        <v>3505</v>
      </c>
      <c r="D9" s="664" t="s">
        <v>3573</v>
      </c>
      <c r="E9" s="664" t="s">
        <v>3033</v>
      </c>
      <c r="F9" s="680" t="s">
        <v>23</v>
      </c>
      <c r="G9" s="665">
        <v>45893</v>
      </c>
      <c r="H9" s="665">
        <v>45893</v>
      </c>
      <c r="I9" s="734">
        <v>0.45833333333333331</v>
      </c>
      <c r="J9" s="663">
        <v>0.58333333333333337</v>
      </c>
      <c r="K9" s="664">
        <v>1</v>
      </c>
      <c r="L9" s="664" t="s">
        <v>107</v>
      </c>
      <c r="M9" s="664" t="s">
        <v>3574</v>
      </c>
      <c r="N9" s="664" t="s">
        <v>17</v>
      </c>
    </row>
    <row r="10" spans="1:14" ht="47.25" customHeight="1" x14ac:dyDescent="0.25">
      <c r="A10" s="1155"/>
      <c r="B10" s="1150"/>
      <c r="C10" s="1152"/>
      <c r="D10" s="664" t="s">
        <v>3513</v>
      </c>
      <c r="E10" s="724" t="s">
        <v>1794</v>
      </c>
      <c r="F10" s="724" t="s">
        <v>64</v>
      </c>
      <c r="G10" s="665">
        <v>45893</v>
      </c>
      <c r="H10" s="665">
        <v>45893</v>
      </c>
      <c r="I10" s="663">
        <v>0.4861111111111111</v>
      </c>
      <c r="J10" s="663"/>
      <c r="K10" s="664">
        <v>1</v>
      </c>
      <c r="L10" s="664" t="s">
        <v>425</v>
      </c>
      <c r="M10" s="664" t="s">
        <v>3514</v>
      </c>
      <c r="N10" s="728"/>
    </row>
    <row r="11" spans="1:14" ht="56.25" x14ac:dyDescent="0.25">
      <c r="A11" s="1156"/>
      <c r="B11" s="1129"/>
      <c r="C11" s="1153"/>
      <c r="D11" s="664" t="s">
        <v>3606</v>
      </c>
      <c r="E11" s="741" t="s">
        <v>2426</v>
      </c>
      <c r="F11" s="664" t="s">
        <v>23</v>
      </c>
      <c r="G11" s="665">
        <v>45893</v>
      </c>
      <c r="H11" s="665">
        <f>G11</f>
        <v>45893</v>
      </c>
      <c r="I11" s="663">
        <v>0.61111111111111116</v>
      </c>
      <c r="J11" s="663">
        <v>0.70833333333333337</v>
      </c>
      <c r="K11" s="664">
        <v>1</v>
      </c>
      <c r="L11" s="664" t="s">
        <v>49</v>
      </c>
      <c r="M11" s="741" t="s">
        <v>3522</v>
      </c>
      <c r="N11" s="664" t="s">
        <v>23</v>
      </c>
    </row>
    <row r="12" spans="1:14" ht="37.5" x14ac:dyDescent="0.25">
      <c r="A12" s="737">
        <v>4</v>
      </c>
      <c r="B12" s="739" t="s">
        <v>3605</v>
      </c>
      <c r="C12" s="724" t="s">
        <v>142</v>
      </c>
      <c r="D12" s="739" t="s">
        <v>92</v>
      </c>
      <c r="E12" s="724" t="s">
        <v>23</v>
      </c>
      <c r="F12" s="724" t="s">
        <v>3577</v>
      </c>
      <c r="G12" s="731">
        <v>45894</v>
      </c>
      <c r="H12" s="731">
        <v>45894</v>
      </c>
      <c r="I12" s="727">
        <v>0.33333333333333331</v>
      </c>
      <c r="J12" s="727">
        <v>0.79166666666666663</v>
      </c>
      <c r="K12" s="724">
        <v>2</v>
      </c>
      <c r="L12" s="724" t="s">
        <v>289</v>
      </c>
      <c r="M12" s="664" t="s">
        <v>95</v>
      </c>
      <c r="N12" s="724" t="s">
        <v>23</v>
      </c>
    </row>
    <row r="13" spans="1:14" ht="56.25" x14ac:dyDescent="0.25">
      <c r="A13" s="737">
        <v>5</v>
      </c>
      <c r="B13" s="739" t="s">
        <v>3605</v>
      </c>
      <c r="C13" s="724" t="s">
        <v>563</v>
      </c>
      <c r="D13" s="739" t="s">
        <v>3578</v>
      </c>
      <c r="E13" s="724" t="s">
        <v>594</v>
      </c>
      <c r="F13" s="724" t="s">
        <v>23</v>
      </c>
      <c r="G13" s="731">
        <v>45894</v>
      </c>
      <c r="H13" s="731">
        <v>45894</v>
      </c>
      <c r="I13" s="727">
        <v>0.33333333333333331</v>
      </c>
      <c r="J13" s="727">
        <v>0.79166666666666663</v>
      </c>
      <c r="K13" s="724" t="s">
        <v>153</v>
      </c>
      <c r="L13" s="724" t="s">
        <v>112</v>
      </c>
      <c r="M13" s="664" t="s">
        <v>2723</v>
      </c>
      <c r="N13" s="724" t="s">
        <v>23</v>
      </c>
    </row>
    <row r="14" spans="1:14" ht="37.5" x14ac:dyDescent="0.25">
      <c r="A14" s="1128">
        <v>6</v>
      </c>
      <c r="B14" s="1154" t="s">
        <v>140</v>
      </c>
      <c r="C14" s="1154" t="s">
        <v>1024</v>
      </c>
      <c r="D14" s="724" t="s">
        <v>3581</v>
      </c>
      <c r="E14" s="724" t="s">
        <v>23</v>
      </c>
      <c r="F14" s="724" t="s">
        <v>3582</v>
      </c>
      <c r="G14" s="731">
        <v>45894</v>
      </c>
      <c r="H14" s="731">
        <v>45894</v>
      </c>
      <c r="I14" s="725">
        <v>0.33333333333333331</v>
      </c>
      <c r="J14" s="725">
        <v>0.66666666666666663</v>
      </c>
      <c r="K14" s="724">
        <v>1</v>
      </c>
      <c r="L14" s="724" t="s">
        <v>112</v>
      </c>
      <c r="M14" s="726" t="s">
        <v>3583</v>
      </c>
      <c r="N14" s="664" t="s">
        <v>23</v>
      </c>
    </row>
    <row r="15" spans="1:14" ht="56.25" x14ac:dyDescent="0.25">
      <c r="A15" s="1150"/>
      <c r="B15" s="1155"/>
      <c r="C15" s="1155"/>
      <c r="D15" s="664" t="s">
        <v>3556</v>
      </c>
      <c r="E15" s="724" t="s">
        <v>23</v>
      </c>
      <c r="F15" s="724" t="s">
        <v>3557</v>
      </c>
      <c r="G15" s="665">
        <v>45894</v>
      </c>
      <c r="H15" s="665">
        <v>45894</v>
      </c>
      <c r="I15" s="725">
        <v>0.33333333333333331</v>
      </c>
      <c r="J15" s="663">
        <v>0.66666666666666663</v>
      </c>
      <c r="K15" s="664"/>
      <c r="L15" s="664" t="s">
        <v>3558</v>
      </c>
      <c r="M15" s="664" t="s">
        <v>3559</v>
      </c>
      <c r="N15" s="729" t="s">
        <v>23</v>
      </c>
    </row>
    <row r="16" spans="1:14" ht="56.25" x14ac:dyDescent="0.25">
      <c r="A16" s="1150"/>
      <c r="B16" s="1155"/>
      <c r="C16" s="1155"/>
      <c r="D16" s="664" t="s">
        <v>3538</v>
      </c>
      <c r="E16" s="724" t="s">
        <v>23</v>
      </c>
      <c r="F16" s="724" t="s">
        <v>33</v>
      </c>
      <c r="G16" s="665">
        <v>45894</v>
      </c>
      <c r="H16" s="665">
        <v>45894</v>
      </c>
      <c r="I16" s="725">
        <v>0.33333333333333331</v>
      </c>
      <c r="J16" s="663">
        <v>0.58333333333333337</v>
      </c>
      <c r="K16" s="664">
        <v>2</v>
      </c>
      <c r="L16" s="664" t="s">
        <v>229</v>
      </c>
      <c r="M16" s="664" t="s">
        <v>3346</v>
      </c>
      <c r="N16" s="664"/>
    </row>
    <row r="17" spans="1:14" ht="75" x14ac:dyDescent="0.25">
      <c r="A17" s="1150"/>
      <c r="B17" s="1155"/>
      <c r="C17" s="1155"/>
      <c r="D17" s="724" t="s">
        <v>3579</v>
      </c>
      <c r="E17" s="724" t="s">
        <v>26</v>
      </c>
      <c r="F17" s="724" t="s">
        <v>23</v>
      </c>
      <c r="G17" s="731">
        <v>45163</v>
      </c>
      <c r="H17" s="731">
        <v>45163</v>
      </c>
      <c r="I17" s="725">
        <v>0.58333333333333337</v>
      </c>
      <c r="J17" s="725">
        <v>0.60416666666666663</v>
      </c>
      <c r="K17" s="724">
        <v>2</v>
      </c>
      <c r="L17" s="724" t="s">
        <v>91</v>
      </c>
      <c r="M17" s="726" t="s">
        <v>3580</v>
      </c>
      <c r="N17" s="664" t="s">
        <v>23</v>
      </c>
    </row>
    <row r="18" spans="1:14" ht="47.25" customHeight="1" x14ac:dyDescent="0.25">
      <c r="A18" s="1150"/>
      <c r="B18" s="1155"/>
      <c r="C18" s="1155"/>
      <c r="D18" s="730" t="s">
        <v>3511</v>
      </c>
      <c r="E18" s="724" t="s">
        <v>2673</v>
      </c>
      <c r="F18" s="724" t="s">
        <v>23</v>
      </c>
      <c r="G18" s="665">
        <v>45894</v>
      </c>
      <c r="H18" s="665">
        <v>45894</v>
      </c>
      <c r="I18" s="725">
        <v>0.58333333333333337</v>
      </c>
      <c r="J18" s="663">
        <v>0.58333333333333337</v>
      </c>
      <c r="K18" s="664">
        <v>1</v>
      </c>
      <c r="L18" s="664" t="s">
        <v>586</v>
      </c>
      <c r="M18" s="664" t="s">
        <v>3512</v>
      </c>
      <c r="N18" s="664" t="s">
        <v>132</v>
      </c>
    </row>
    <row r="19" spans="1:14" ht="56.25" x14ac:dyDescent="0.25">
      <c r="A19" s="1150"/>
      <c r="B19" s="1155"/>
      <c r="C19" s="1155"/>
      <c r="D19" s="664" t="s">
        <v>3599</v>
      </c>
      <c r="E19" s="724" t="s">
        <v>3600</v>
      </c>
      <c r="F19" s="724" t="s">
        <v>23</v>
      </c>
      <c r="G19" s="665">
        <v>45894</v>
      </c>
      <c r="H19" s="665">
        <v>45894</v>
      </c>
      <c r="I19" s="725">
        <v>0.58333333333333337</v>
      </c>
      <c r="J19" s="663">
        <v>0.58333333333333337</v>
      </c>
      <c r="K19" s="664"/>
      <c r="L19" s="664" t="s">
        <v>3601</v>
      </c>
      <c r="M19" s="664" t="s">
        <v>3602</v>
      </c>
      <c r="N19" s="729" t="s">
        <v>23</v>
      </c>
    </row>
    <row r="20" spans="1:14" s="743" customFormat="1" ht="56.25" x14ac:dyDescent="0.3">
      <c r="A20" s="1129"/>
      <c r="B20" s="1156"/>
      <c r="C20" s="1156"/>
      <c r="D20" s="664" t="s">
        <v>3561</v>
      </c>
      <c r="E20" s="724" t="s">
        <v>1285</v>
      </c>
      <c r="F20" s="724" t="s">
        <v>23</v>
      </c>
      <c r="G20" s="731">
        <v>45894</v>
      </c>
      <c r="H20" s="731">
        <v>45894</v>
      </c>
      <c r="I20" s="725">
        <v>0.58333333333333337</v>
      </c>
      <c r="J20" s="727">
        <v>0.625</v>
      </c>
      <c r="K20" s="664">
        <v>1</v>
      </c>
      <c r="L20" s="724" t="s">
        <v>1755</v>
      </c>
      <c r="M20" s="664" t="s">
        <v>3562</v>
      </c>
      <c r="N20" s="664"/>
    </row>
    <row r="21" spans="1:14" ht="56.25" x14ac:dyDescent="0.25">
      <c r="A21" s="1154">
        <v>7</v>
      </c>
      <c r="B21" s="1128" t="s">
        <v>140</v>
      </c>
      <c r="C21" s="1128" t="s">
        <v>2996</v>
      </c>
      <c r="D21" s="664" t="s">
        <v>3544</v>
      </c>
      <c r="E21" s="664" t="s">
        <v>23</v>
      </c>
      <c r="F21" s="664" t="s">
        <v>3545</v>
      </c>
      <c r="G21" s="665">
        <v>45895</v>
      </c>
      <c r="H21" s="665">
        <v>45895</v>
      </c>
      <c r="I21" s="663">
        <v>0.5</v>
      </c>
      <c r="J21" s="663">
        <v>0.5625</v>
      </c>
      <c r="K21" s="664">
        <v>3</v>
      </c>
      <c r="L21" s="664" t="s">
        <v>27</v>
      </c>
      <c r="M21" s="664" t="s">
        <v>3546</v>
      </c>
      <c r="N21" s="664"/>
    </row>
    <row r="22" spans="1:14" ht="56.25" x14ac:dyDescent="0.25">
      <c r="A22" s="1155"/>
      <c r="B22" s="1150"/>
      <c r="C22" s="1150"/>
      <c r="D22" s="724" t="s">
        <v>3584</v>
      </c>
      <c r="E22" s="724" t="s">
        <v>23</v>
      </c>
      <c r="F22" s="724" t="s">
        <v>26</v>
      </c>
      <c r="G22" s="731">
        <v>45895</v>
      </c>
      <c r="H22" s="731">
        <v>45895</v>
      </c>
      <c r="I22" s="663">
        <v>0.5</v>
      </c>
      <c r="J22" s="725">
        <v>0.625</v>
      </c>
      <c r="K22" s="724">
        <v>1</v>
      </c>
      <c r="L22" s="724" t="s">
        <v>38</v>
      </c>
      <c r="M22" s="726" t="s">
        <v>650</v>
      </c>
      <c r="N22" s="664" t="s">
        <v>23</v>
      </c>
    </row>
    <row r="23" spans="1:14" ht="47.25" customHeight="1" x14ac:dyDescent="0.25">
      <c r="A23" s="1155"/>
      <c r="B23" s="1150"/>
      <c r="C23" s="1150"/>
      <c r="D23" s="724" t="s">
        <v>3528</v>
      </c>
      <c r="E23" s="724" t="s">
        <v>3529</v>
      </c>
      <c r="F23" s="724" t="s">
        <v>23</v>
      </c>
      <c r="G23" s="731">
        <v>45895</v>
      </c>
      <c r="H23" s="731">
        <v>45895</v>
      </c>
      <c r="I23" s="727">
        <v>0.625</v>
      </c>
      <c r="J23" s="727">
        <v>0.70833333333333337</v>
      </c>
      <c r="K23" s="724">
        <v>1</v>
      </c>
      <c r="L23" s="724" t="s">
        <v>72</v>
      </c>
      <c r="M23" s="724" t="s">
        <v>3530</v>
      </c>
      <c r="N23" s="664"/>
    </row>
    <row r="24" spans="1:14" ht="47.25" customHeight="1" x14ac:dyDescent="0.25">
      <c r="A24" s="1155"/>
      <c r="B24" s="1150"/>
      <c r="C24" s="1150"/>
      <c r="D24" s="724" t="s">
        <v>3572</v>
      </c>
      <c r="E24" s="724" t="s">
        <v>23</v>
      </c>
      <c r="F24" s="724" t="s">
        <v>1093</v>
      </c>
      <c r="G24" s="731">
        <v>45895</v>
      </c>
      <c r="H24" s="731">
        <v>45895</v>
      </c>
      <c r="I24" s="727">
        <v>0.625</v>
      </c>
      <c r="J24" s="727">
        <v>0.70833333333333337</v>
      </c>
      <c r="K24" s="724">
        <v>1</v>
      </c>
      <c r="L24" s="724" t="s">
        <v>1623</v>
      </c>
      <c r="M24" s="724" t="s">
        <v>261</v>
      </c>
      <c r="N24" s="729" t="s">
        <v>23</v>
      </c>
    </row>
    <row r="25" spans="1:14" ht="56.25" x14ac:dyDescent="0.25">
      <c r="A25" s="1155"/>
      <c r="B25" s="1150"/>
      <c r="C25" s="1150"/>
      <c r="D25" s="724" t="s">
        <v>3607</v>
      </c>
      <c r="E25" s="724" t="s">
        <v>211</v>
      </c>
      <c r="F25" s="724" t="s">
        <v>23</v>
      </c>
      <c r="G25" s="731">
        <v>45895</v>
      </c>
      <c r="H25" s="731">
        <v>45895</v>
      </c>
      <c r="I25" s="727">
        <v>0.6875</v>
      </c>
      <c r="J25" s="727">
        <v>0.77083333333333337</v>
      </c>
      <c r="K25" s="724">
        <v>1</v>
      </c>
      <c r="L25" s="724" t="s">
        <v>2149</v>
      </c>
      <c r="M25" s="724" t="s">
        <v>660</v>
      </c>
      <c r="N25" s="664"/>
    </row>
    <row r="26" spans="1:14" s="743" customFormat="1" ht="56.25" x14ac:dyDescent="0.3">
      <c r="A26" s="1155"/>
      <c r="B26" s="1150"/>
      <c r="C26" s="1150"/>
      <c r="D26" s="664" t="s">
        <v>3539</v>
      </c>
      <c r="E26" s="664" t="s">
        <v>2266</v>
      </c>
      <c r="F26" s="664" t="s">
        <v>64</v>
      </c>
      <c r="G26" s="665">
        <v>45895</v>
      </c>
      <c r="H26" s="665">
        <v>45895</v>
      </c>
      <c r="I26" s="734">
        <v>0.72916666666666663</v>
      </c>
      <c r="J26" s="734">
        <v>0.8125</v>
      </c>
      <c r="K26" s="664">
        <v>1</v>
      </c>
      <c r="L26" s="664" t="s">
        <v>152</v>
      </c>
      <c r="M26" s="664" t="s">
        <v>3147</v>
      </c>
      <c r="N26" s="742" t="s">
        <v>153</v>
      </c>
    </row>
    <row r="27" spans="1:14" s="743" customFormat="1" ht="37.5" x14ac:dyDescent="0.3">
      <c r="A27" s="1156"/>
      <c r="B27" s="1129"/>
      <c r="C27" s="1129"/>
      <c r="D27" s="724" t="s">
        <v>3585</v>
      </c>
      <c r="E27" s="724" t="s">
        <v>542</v>
      </c>
      <c r="F27" s="724" t="s">
        <v>23</v>
      </c>
      <c r="G27" s="731">
        <v>45895</v>
      </c>
      <c r="H27" s="731">
        <v>45895</v>
      </c>
      <c r="I27" s="725">
        <v>0.77083333333333337</v>
      </c>
      <c r="J27" s="725">
        <v>0.85416666666666663</v>
      </c>
      <c r="K27" s="724">
        <v>1</v>
      </c>
      <c r="L27" s="724" t="s">
        <v>38</v>
      </c>
      <c r="M27" s="726" t="s">
        <v>3586</v>
      </c>
      <c r="N27" s="664" t="s">
        <v>23</v>
      </c>
    </row>
    <row r="28" spans="1:14" ht="47.25" customHeight="1" x14ac:dyDescent="0.25">
      <c r="A28" s="1154">
        <v>8</v>
      </c>
      <c r="B28" s="1154" t="s">
        <v>140</v>
      </c>
      <c r="C28" s="1154" t="s">
        <v>3505</v>
      </c>
      <c r="D28" s="724" t="s">
        <v>3531</v>
      </c>
      <c r="E28" s="724" t="s">
        <v>23</v>
      </c>
      <c r="F28" s="724" t="s">
        <v>3529</v>
      </c>
      <c r="G28" s="731">
        <v>45895</v>
      </c>
      <c r="H28" s="731">
        <v>45895</v>
      </c>
      <c r="I28" s="727">
        <v>0.79166666666666663</v>
      </c>
      <c r="J28" s="727">
        <v>0.875</v>
      </c>
      <c r="K28" s="724">
        <v>1</v>
      </c>
      <c r="L28" s="724" t="s">
        <v>72</v>
      </c>
      <c r="M28" s="724" t="s">
        <v>3532</v>
      </c>
      <c r="N28" s="664"/>
    </row>
    <row r="29" spans="1:14" ht="47.25" customHeight="1" x14ac:dyDescent="0.25">
      <c r="A29" s="1155"/>
      <c r="B29" s="1155"/>
      <c r="C29" s="1155"/>
      <c r="D29" s="724" t="s">
        <v>2122</v>
      </c>
      <c r="E29" s="724" t="s">
        <v>64</v>
      </c>
      <c r="F29" s="724" t="s">
        <v>26</v>
      </c>
      <c r="G29" s="731">
        <v>45895</v>
      </c>
      <c r="H29" s="731">
        <v>45895</v>
      </c>
      <c r="I29" s="727">
        <v>0.79166666666666663</v>
      </c>
      <c r="J29" s="727">
        <v>0.875</v>
      </c>
      <c r="K29" s="724">
        <v>1</v>
      </c>
      <c r="L29" s="724" t="s">
        <v>450</v>
      </c>
      <c r="M29" s="724" t="s">
        <v>2762</v>
      </c>
      <c r="N29" s="724" t="s">
        <v>132</v>
      </c>
    </row>
    <row r="30" spans="1:14" ht="47.25" customHeight="1" x14ac:dyDescent="0.25">
      <c r="A30" s="1155"/>
      <c r="B30" s="1155"/>
      <c r="C30" s="1155"/>
      <c r="D30" s="664" t="s">
        <v>3518</v>
      </c>
      <c r="E30" s="664" t="s">
        <v>64</v>
      </c>
      <c r="F30" s="664" t="s">
        <v>26</v>
      </c>
      <c r="G30" s="665">
        <v>45895</v>
      </c>
      <c r="H30" s="665">
        <v>45895</v>
      </c>
      <c r="I30" s="734">
        <v>0.79166666666666663</v>
      </c>
      <c r="J30" s="734">
        <v>0.875</v>
      </c>
      <c r="K30" s="664">
        <v>1</v>
      </c>
      <c r="L30" s="664" t="s">
        <v>152</v>
      </c>
      <c r="M30" s="664" t="s">
        <v>3521</v>
      </c>
      <c r="N30" s="664"/>
    </row>
    <row r="31" spans="1:14" ht="112.5" x14ac:dyDescent="0.25">
      <c r="A31" s="1155"/>
      <c r="B31" s="1155"/>
      <c r="C31" s="1155"/>
      <c r="D31" s="724" t="s">
        <v>3569</v>
      </c>
      <c r="E31" s="724" t="s">
        <v>23</v>
      </c>
      <c r="F31" s="724" t="s">
        <v>21</v>
      </c>
      <c r="G31" s="731">
        <v>45895</v>
      </c>
      <c r="H31" s="731">
        <v>45895</v>
      </c>
      <c r="I31" s="727">
        <v>0.79166666666666663</v>
      </c>
      <c r="J31" s="727">
        <v>0.875</v>
      </c>
      <c r="K31" s="724">
        <v>3</v>
      </c>
      <c r="L31" s="724" t="s">
        <v>3570</v>
      </c>
      <c r="M31" s="724" t="s">
        <v>3571</v>
      </c>
      <c r="N31" s="729" t="s">
        <v>21</v>
      </c>
    </row>
    <row r="32" spans="1:14" ht="37.5" x14ac:dyDescent="0.25">
      <c r="A32" s="1155"/>
      <c r="B32" s="1155"/>
      <c r="C32" s="1155"/>
      <c r="D32" s="724" t="s">
        <v>688</v>
      </c>
      <c r="E32" s="729" t="s">
        <v>23</v>
      </c>
      <c r="F32" s="724" t="s">
        <v>163</v>
      </c>
      <c r="G32" s="665">
        <v>45895</v>
      </c>
      <c r="H32" s="665">
        <v>45895</v>
      </c>
      <c r="I32" s="727">
        <v>0.79166666666666663</v>
      </c>
      <c r="J32" s="663">
        <v>0.9375</v>
      </c>
      <c r="K32" s="664">
        <v>1</v>
      </c>
      <c r="L32" s="664" t="s">
        <v>689</v>
      </c>
      <c r="M32" s="664" t="s">
        <v>164</v>
      </c>
      <c r="N32" s="664" t="s">
        <v>132</v>
      </c>
    </row>
    <row r="33" spans="1:14" ht="56.25" x14ac:dyDescent="0.25">
      <c r="A33" s="1155"/>
      <c r="B33" s="1155"/>
      <c r="C33" s="1155"/>
      <c r="D33" s="724" t="s">
        <v>749</v>
      </c>
      <c r="E33" s="724" t="s">
        <v>23</v>
      </c>
      <c r="F33" s="724" t="s">
        <v>1450</v>
      </c>
      <c r="G33" s="731">
        <v>45895</v>
      </c>
      <c r="H33" s="731">
        <v>45895</v>
      </c>
      <c r="I33" s="727">
        <v>0.79166666666666663</v>
      </c>
      <c r="J33" s="725">
        <v>0.875</v>
      </c>
      <c r="K33" s="724">
        <v>1</v>
      </c>
      <c r="L33" s="724" t="s">
        <v>284</v>
      </c>
      <c r="M33" s="726" t="s">
        <v>3587</v>
      </c>
      <c r="N33" s="664" t="s">
        <v>23</v>
      </c>
    </row>
    <row r="34" spans="1:14" ht="56.25" x14ac:dyDescent="0.25">
      <c r="A34" s="1155"/>
      <c r="B34" s="1155"/>
      <c r="C34" s="1155"/>
      <c r="D34" s="724" t="s">
        <v>3608</v>
      </c>
      <c r="E34" s="724" t="s">
        <v>23</v>
      </c>
      <c r="F34" s="724" t="s">
        <v>1093</v>
      </c>
      <c r="G34" s="731">
        <v>45896</v>
      </c>
      <c r="H34" s="731">
        <v>45896</v>
      </c>
      <c r="I34" s="727">
        <v>0.14583333333333334</v>
      </c>
      <c r="J34" s="727">
        <v>0.22916666666666666</v>
      </c>
      <c r="K34" s="724">
        <v>1</v>
      </c>
      <c r="L34" s="724" t="s">
        <v>1755</v>
      </c>
      <c r="M34" s="724" t="s">
        <v>268</v>
      </c>
      <c r="N34" s="729" t="s">
        <v>23</v>
      </c>
    </row>
    <row r="35" spans="1:14" ht="37.5" x14ac:dyDescent="0.25">
      <c r="A35" s="1156"/>
      <c r="B35" s="1156"/>
      <c r="C35" s="1156"/>
      <c r="D35" s="724" t="s">
        <v>3588</v>
      </c>
      <c r="E35" s="724" t="s">
        <v>542</v>
      </c>
      <c r="F35" s="724" t="s">
        <v>23</v>
      </c>
      <c r="G35" s="731">
        <v>45896</v>
      </c>
      <c r="H35" s="731">
        <v>45896</v>
      </c>
      <c r="I35" s="725">
        <v>0.14583333333333334</v>
      </c>
      <c r="J35" s="725">
        <v>0.22916666666666666</v>
      </c>
      <c r="K35" s="724">
        <v>1</v>
      </c>
      <c r="L35" s="724" t="s">
        <v>284</v>
      </c>
      <c r="M35" s="726" t="s">
        <v>2160</v>
      </c>
      <c r="N35" s="664" t="s">
        <v>23</v>
      </c>
    </row>
    <row r="36" spans="1:14" ht="47.25" customHeight="1" x14ac:dyDescent="0.25">
      <c r="A36" s="1154">
        <v>9</v>
      </c>
      <c r="B36" s="1154" t="s">
        <v>3605</v>
      </c>
      <c r="C36" s="1154" t="s">
        <v>138</v>
      </c>
      <c r="D36" s="724" t="s">
        <v>2123</v>
      </c>
      <c r="E36" s="724" t="s">
        <v>484</v>
      </c>
      <c r="F36" s="724" t="s">
        <v>64</v>
      </c>
      <c r="G36" s="731">
        <v>45895</v>
      </c>
      <c r="H36" s="731">
        <v>45895</v>
      </c>
      <c r="I36" s="727">
        <v>0.82986111111111116</v>
      </c>
      <c r="J36" s="727">
        <v>0.91666666666666663</v>
      </c>
      <c r="K36" s="724">
        <v>1</v>
      </c>
      <c r="L36" s="724" t="s">
        <v>450</v>
      </c>
      <c r="M36" s="724" t="s">
        <v>2124</v>
      </c>
      <c r="N36" s="724" t="s">
        <v>132</v>
      </c>
    </row>
    <row r="37" spans="1:14" ht="47.25" customHeight="1" x14ac:dyDescent="0.25">
      <c r="A37" s="1156"/>
      <c r="B37" s="1156"/>
      <c r="C37" s="1156"/>
      <c r="D37" s="732" t="s">
        <v>3609</v>
      </c>
      <c r="E37" s="739" t="s">
        <v>2024</v>
      </c>
      <c r="F37" s="724" t="s">
        <v>64</v>
      </c>
      <c r="G37" s="744">
        <v>45895</v>
      </c>
      <c r="H37" s="744">
        <v>45895</v>
      </c>
      <c r="I37" s="727">
        <v>0.82986111111111116</v>
      </c>
      <c r="J37" s="727">
        <v>0.91666666666666663</v>
      </c>
      <c r="K37" s="724">
        <v>1</v>
      </c>
      <c r="L37" s="664" t="s">
        <v>2128</v>
      </c>
      <c r="M37" s="664" t="s">
        <v>734</v>
      </c>
      <c r="N37" s="664" t="s">
        <v>132</v>
      </c>
    </row>
    <row r="38" spans="1:14" s="745" customFormat="1" ht="75" x14ac:dyDescent="0.25">
      <c r="A38" s="724">
        <v>10</v>
      </c>
      <c r="B38" s="664" t="s">
        <v>128</v>
      </c>
      <c r="C38" s="664" t="s">
        <v>2317</v>
      </c>
      <c r="D38" s="724" t="s">
        <v>3575</v>
      </c>
      <c r="E38" s="664" t="s">
        <v>1168</v>
      </c>
      <c r="F38" s="680" t="s">
        <v>23</v>
      </c>
      <c r="G38" s="665">
        <v>45896</v>
      </c>
      <c r="H38" s="665">
        <v>45896</v>
      </c>
      <c r="I38" s="734">
        <v>0.33333333333333331</v>
      </c>
      <c r="J38" s="663">
        <v>0.75</v>
      </c>
      <c r="K38" s="664">
        <v>1</v>
      </c>
      <c r="L38" s="664" t="s">
        <v>107</v>
      </c>
      <c r="M38" s="664" t="s">
        <v>2941</v>
      </c>
      <c r="N38" s="664" t="s">
        <v>17</v>
      </c>
    </row>
    <row r="39" spans="1:14" s="746" customFormat="1" ht="64.5" customHeight="1" x14ac:dyDescent="0.35">
      <c r="A39" s="664">
        <v>11</v>
      </c>
      <c r="B39" s="664" t="s">
        <v>353</v>
      </c>
      <c r="C39" s="664" t="s">
        <v>131</v>
      </c>
      <c r="D39" s="664" t="s">
        <v>3551</v>
      </c>
      <c r="E39" s="731" t="s">
        <v>1545</v>
      </c>
      <c r="F39" s="731" t="s">
        <v>21</v>
      </c>
      <c r="G39" s="665">
        <v>45896</v>
      </c>
      <c r="H39" s="665">
        <v>45896</v>
      </c>
      <c r="I39" s="663">
        <v>0.41666666666666669</v>
      </c>
      <c r="J39" s="663">
        <v>0.58333333333333337</v>
      </c>
      <c r="K39" s="664">
        <v>4</v>
      </c>
      <c r="L39" s="664" t="s">
        <v>133</v>
      </c>
      <c r="M39" s="664" t="s">
        <v>3552</v>
      </c>
      <c r="N39" s="664" t="s">
        <v>3553</v>
      </c>
    </row>
    <row r="40" spans="1:14" s="748" customFormat="1" ht="64.5" customHeight="1" x14ac:dyDescent="0.3">
      <c r="A40" s="664">
        <v>12</v>
      </c>
      <c r="B40" s="736" t="s">
        <v>3605</v>
      </c>
      <c r="C40" s="736" t="s">
        <v>31</v>
      </c>
      <c r="D40" s="736" t="s">
        <v>3597</v>
      </c>
      <c r="E40" s="738" t="s">
        <v>3557</v>
      </c>
      <c r="F40" s="738" t="s">
        <v>23</v>
      </c>
      <c r="G40" s="747">
        <v>45896</v>
      </c>
      <c r="H40" s="747">
        <v>45896</v>
      </c>
      <c r="I40" s="735">
        <v>0.54166666666666663</v>
      </c>
      <c r="J40" s="735">
        <v>0.625</v>
      </c>
      <c r="K40" s="736"/>
      <c r="L40" s="736" t="s">
        <v>3558</v>
      </c>
      <c r="M40" s="736" t="s">
        <v>3598</v>
      </c>
      <c r="N40" s="733" t="s">
        <v>23</v>
      </c>
    </row>
    <row r="41" spans="1:14" s="746" customFormat="1" ht="64.5" customHeight="1" x14ac:dyDescent="0.35">
      <c r="A41" s="664">
        <v>13</v>
      </c>
      <c r="B41" s="664" t="s">
        <v>353</v>
      </c>
      <c r="C41" s="664" t="s">
        <v>131</v>
      </c>
      <c r="D41" s="664" t="s">
        <v>3551</v>
      </c>
      <c r="E41" s="731" t="s">
        <v>21</v>
      </c>
      <c r="F41" s="731" t="s">
        <v>1545</v>
      </c>
      <c r="G41" s="665">
        <v>45896</v>
      </c>
      <c r="H41" s="665">
        <v>45896</v>
      </c>
      <c r="I41" s="663">
        <v>0.58333333333333337</v>
      </c>
      <c r="J41" s="663">
        <v>0.75</v>
      </c>
      <c r="K41" s="664">
        <v>4</v>
      </c>
      <c r="L41" s="664" t="s">
        <v>133</v>
      </c>
      <c r="M41" s="664" t="s">
        <v>3554</v>
      </c>
      <c r="N41" s="664" t="s">
        <v>3553</v>
      </c>
    </row>
    <row r="42" spans="1:14" s="749" customFormat="1" ht="47.25" customHeight="1" x14ac:dyDescent="0.3">
      <c r="A42" s="1154">
        <v>14</v>
      </c>
      <c r="B42" s="1128" t="s">
        <v>128</v>
      </c>
      <c r="C42" s="1128" t="s">
        <v>1019</v>
      </c>
      <c r="D42" s="664" t="s">
        <v>3537</v>
      </c>
      <c r="E42" s="664" t="s">
        <v>33</v>
      </c>
      <c r="F42" s="664" t="s">
        <v>23</v>
      </c>
      <c r="G42" s="665">
        <v>45897</v>
      </c>
      <c r="H42" s="665">
        <f>G42</f>
        <v>45897</v>
      </c>
      <c r="I42" s="663">
        <v>0.25</v>
      </c>
      <c r="J42" s="663">
        <v>0.33333333333333331</v>
      </c>
      <c r="K42" s="664">
        <v>1</v>
      </c>
      <c r="L42" s="664" t="s">
        <v>3535</v>
      </c>
      <c r="M42" s="741" t="s">
        <v>3536</v>
      </c>
      <c r="N42" s="664" t="s">
        <v>23</v>
      </c>
    </row>
    <row r="43" spans="1:14" s="749" customFormat="1" ht="47.25" customHeight="1" x14ac:dyDescent="0.3">
      <c r="A43" s="1156"/>
      <c r="B43" s="1129"/>
      <c r="C43" s="1129"/>
      <c r="D43" s="750" t="s">
        <v>3555</v>
      </c>
      <c r="E43" s="729" t="s">
        <v>350</v>
      </c>
      <c r="F43" s="741" t="s">
        <v>21</v>
      </c>
      <c r="G43" s="665">
        <v>45897</v>
      </c>
      <c r="H43" s="665">
        <v>45897</v>
      </c>
      <c r="I43" s="663">
        <v>0.35416666666666669</v>
      </c>
      <c r="J43" s="663">
        <v>0.58333333333333337</v>
      </c>
      <c r="K43" s="664">
        <v>2</v>
      </c>
      <c r="L43" s="664" t="s">
        <v>24</v>
      </c>
      <c r="M43" s="724" t="s">
        <v>2872</v>
      </c>
      <c r="N43" s="664"/>
    </row>
    <row r="44" spans="1:14" s="749" customFormat="1" ht="75" x14ac:dyDescent="0.3">
      <c r="A44" s="724">
        <v>15</v>
      </c>
      <c r="B44" s="736" t="s">
        <v>3605</v>
      </c>
      <c r="C44" s="736" t="s">
        <v>142</v>
      </c>
      <c r="D44" s="724" t="s">
        <v>3590</v>
      </c>
      <c r="E44" s="724" t="s">
        <v>23</v>
      </c>
      <c r="F44" s="724" t="s">
        <v>801</v>
      </c>
      <c r="G44" s="731">
        <v>45897</v>
      </c>
      <c r="H44" s="731">
        <v>45897</v>
      </c>
      <c r="I44" s="725">
        <v>0.33333333333333331</v>
      </c>
      <c r="J44" s="725">
        <v>0.79166666666666663</v>
      </c>
      <c r="K44" s="724">
        <v>2</v>
      </c>
      <c r="L44" s="724" t="s">
        <v>112</v>
      </c>
      <c r="M44" s="726" t="s">
        <v>2723</v>
      </c>
      <c r="N44" s="664" t="s">
        <v>23</v>
      </c>
    </row>
    <row r="45" spans="1:14" s="749" customFormat="1" ht="93.75" x14ac:dyDescent="0.3">
      <c r="A45" s="724">
        <v>16</v>
      </c>
      <c r="B45" s="736" t="s">
        <v>3605</v>
      </c>
      <c r="C45" s="736" t="s">
        <v>141</v>
      </c>
      <c r="D45" s="664" t="s">
        <v>2610</v>
      </c>
      <c r="E45" s="664" t="s">
        <v>33</v>
      </c>
      <c r="F45" s="680" t="s">
        <v>23</v>
      </c>
      <c r="G45" s="665">
        <v>45897</v>
      </c>
      <c r="H45" s="665">
        <v>45897</v>
      </c>
      <c r="I45" s="734">
        <v>0.33333333333333331</v>
      </c>
      <c r="J45" s="663">
        <v>0.75</v>
      </c>
      <c r="K45" s="664">
        <v>1</v>
      </c>
      <c r="L45" s="664" t="s">
        <v>107</v>
      </c>
      <c r="M45" s="664" t="s">
        <v>621</v>
      </c>
      <c r="N45" s="664" t="s">
        <v>21</v>
      </c>
    </row>
    <row r="46" spans="1:14" s="749" customFormat="1" ht="37.5" x14ac:dyDescent="0.3">
      <c r="A46" s="1154">
        <v>17</v>
      </c>
      <c r="B46" s="1154" t="s">
        <v>140</v>
      </c>
      <c r="C46" s="1128" t="s">
        <v>2996</v>
      </c>
      <c r="D46" s="724" t="s">
        <v>3589</v>
      </c>
      <c r="E46" s="724" t="s">
        <v>23</v>
      </c>
      <c r="F46" s="724" t="s">
        <v>1045</v>
      </c>
      <c r="G46" s="731">
        <v>45897</v>
      </c>
      <c r="H46" s="731">
        <v>45897</v>
      </c>
      <c r="I46" s="725">
        <v>0.33333333333333331</v>
      </c>
      <c r="J46" s="725">
        <v>0.58333333333333337</v>
      </c>
      <c r="K46" s="724">
        <v>3</v>
      </c>
      <c r="L46" s="724" t="s">
        <v>289</v>
      </c>
      <c r="M46" s="726" t="s">
        <v>2064</v>
      </c>
      <c r="N46" s="664"/>
    </row>
    <row r="47" spans="1:14" ht="47.25" customHeight="1" x14ac:dyDescent="0.25">
      <c r="A47" s="1155"/>
      <c r="B47" s="1155"/>
      <c r="C47" s="1150"/>
      <c r="D47" s="724" t="s">
        <v>3541</v>
      </c>
      <c r="E47" s="729" t="s">
        <v>23</v>
      </c>
      <c r="F47" s="729" t="s">
        <v>26</v>
      </c>
      <c r="G47" s="731">
        <v>45897</v>
      </c>
      <c r="H47" s="731">
        <v>45897</v>
      </c>
      <c r="I47" s="727">
        <v>0.33333333333333331</v>
      </c>
      <c r="J47" s="727">
        <v>0.70833333333333337</v>
      </c>
      <c r="K47" s="724">
        <v>2</v>
      </c>
      <c r="L47" s="724" t="s">
        <v>2045</v>
      </c>
      <c r="M47" s="724" t="s">
        <v>3540</v>
      </c>
      <c r="N47" s="724" t="s">
        <v>23</v>
      </c>
    </row>
    <row r="48" spans="1:14" ht="47.25" customHeight="1" x14ac:dyDescent="0.25">
      <c r="A48" s="1155"/>
      <c r="B48" s="1155"/>
      <c r="C48" s="1150"/>
      <c r="D48" s="724" t="s">
        <v>3567</v>
      </c>
      <c r="E48" s="724" t="s">
        <v>23</v>
      </c>
      <c r="F48" s="724" t="s">
        <v>21</v>
      </c>
      <c r="G48" s="731">
        <v>45897</v>
      </c>
      <c r="H48" s="731">
        <v>45897</v>
      </c>
      <c r="I48" s="727">
        <v>0.33333333333333331</v>
      </c>
      <c r="J48" s="727">
        <v>0.66666666666666663</v>
      </c>
      <c r="K48" s="724">
        <v>1</v>
      </c>
      <c r="L48" s="724" t="s">
        <v>2149</v>
      </c>
      <c r="M48" s="724" t="s">
        <v>3568</v>
      </c>
      <c r="N48" s="724"/>
    </row>
    <row r="49" spans="1:14" ht="47.25" customHeight="1" x14ac:dyDescent="0.25">
      <c r="A49" s="1155"/>
      <c r="B49" s="1155"/>
      <c r="C49" s="1150"/>
      <c r="D49" s="664" t="s">
        <v>45</v>
      </c>
      <c r="E49" s="724" t="s">
        <v>111</v>
      </c>
      <c r="F49" s="724" t="s">
        <v>23</v>
      </c>
      <c r="G49" s="665">
        <v>45897</v>
      </c>
      <c r="H49" s="665">
        <v>45897</v>
      </c>
      <c r="I49" s="663">
        <v>0.47916666666666669</v>
      </c>
      <c r="J49" s="663">
        <v>0.54166666666666663</v>
      </c>
      <c r="K49" s="664">
        <v>1</v>
      </c>
      <c r="L49" s="664" t="s">
        <v>46</v>
      </c>
      <c r="M49" s="664" t="s">
        <v>3519</v>
      </c>
      <c r="N49" s="664"/>
    </row>
    <row r="50" spans="1:14" ht="47.25" customHeight="1" x14ac:dyDescent="0.3">
      <c r="A50" s="1156"/>
      <c r="B50" s="1156"/>
      <c r="C50" s="1129"/>
      <c r="D50" s="724" t="s">
        <v>3564</v>
      </c>
      <c r="E50" s="724" t="s">
        <v>1285</v>
      </c>
      <c r="F50" s="724" t="s">
        <v>23</v>
      </c>
      <c r="G50" s="731">
        <v>45897</v>
      </c>
      <c r="H50" s="731">
        <v>45897</v>
      </c>
      <c r="I50" s="727">
        <v>0.54166666666666663</v>
      </c>
      <c r="J50" s="727">
        <v>0.625</v>
      </c>
      <c r="K50" s="664">
        <v>1</v>
      </c>
      <c r="L50" s="724" t="s">
        <v>1755</v>
      </c>
      <c r="M50" s="724" t="s">
        <v>1560</v>
      </c>
      <c r="N50" s="768"/>
    </row>
    <row r="51" spans="1:14" ht="56.25" x14ac:dyDescent="0.25">
      <c r="A51" s="724">
        <v>18</v>
      </c>
      <c r="B51" s="664" t="s">
        <v>3605</v>
      </c>
      <c r="C51" s="751" t="s">
        <v>1215</v>
      </c>
      <c r="D51" s="739" t="s">
        <v>3593</v>
      </c>
      <c r="E51" s="724" t="s">
        <v>23</v>
      </c>
      <c r="F51" s="724" t="s">
        <v>3594</v>
      </c>
      <c r="G51" s="731">
        <v>45898</v>
      </c>
      <c r="H51" s="731">
        <v>45898</v>
      </c>
      <c r="I51" s="727">
        <v>0.33333333333333331</v>
      </c>
      <c r="J51" s="727">
        <v>0.75</v>
      </c>
      <c r="K51" s="724">
        <v>1</v>
      </c>
      <c r="L51" s="724" t="s">
        <v>112</v>
      </c>
      <c r="M51" s="724" t="s">
        <v>3284</v>
      </c>
      <c r="N51" s="724" t="s">
        <v>23</v>
      </c>
    </row>
    <row r="52" spans="1:14" ht="75" x14ac:dyDescent="0.25">
      <c r="A52" s="724">
        <v>19</v>
      </c>
      <c r="B52" s="664" t="s">
        <v>3605</v>
      </c>
      <c r="C52" s="751" t="s">
        <v>383</v>
      </c>
      <c r="D52" s="730" t="s">
        <v>3576</v>
      </c>
      <c r="E52" s="680" t="s">
        <v>23</v>
      </c>
      <c r="F52" s="664" t="s">
        <v>21</v>
      </c>
      <c r="G52" s="665">
        <v>45898</v>
      </c>
      <c r="H52" s="665">
        <v>45898</v>
      </c>
      <c r="I52" s="734">
        <v>0.33333333333333331</v>
      </c>
      <c r="J52" s="663">
        <v>0.75</v>
      </c>
      <c r="K52" s="664">
        <v>1</v>
      </c>
      <c r="L52" s="664" t="s">
        <v>107</v>
      </c>
      <c r="M52" s="664" t="s">
        <v>621</v>
      </c>
      <c r="N52" s="664" t="s">
        <v>17</v>
      </c>
    </row>
    <row r="53" spans="1:14" s="753" customFormat="1" ht="54" customHeight="1" x14ac:dyDescent="0.25">
      <c r="A53" s="1128">
        <v>20</v>
      </c>
      <c r="B53" s="1128" t="s">
        <v>140</v>
      </c>
      <c r="C53" s="1128" t="s">
        <v>1024</v>
      </c>
      <c r="D53" s="664" t="s">
        <v>3533</v>
      </c>
      <c r="E53" s="729" t="s">
        <v>21</v>
      </c>
      <c r="F53" s="729" t="s">
        <v>64</v>
      </c>
      <c r="G53" s="665">
        <v>45898</v>
      </c>
      <c r="H53" s="665">
        <v>45898</v>
      </c>
      <c r="I53" s="752">
        <v>0.625</v>
      </c>
      <c r="J53" s="663">
        <v>0.52083333333333337</v>
      </c>
      <c r="K53" s="664">
        <v>1</v>
      </c>
      <c r="L53" s="664" t="s">
        <v>72</v>
      </c>
      <c r="M53" s="664" t="s">
        <v>3534</v>
      </c>
      <c r="N53" s="664"/>
    </row>
    <row r="54" spans="1:14" s="753" customFormat="1" ht="54" customHeight="1" x14ac:dyDescent="0.25">
      <c r="A54" s="1150"/>
      <c r="B54" s="1150"/>
      <c r="C54" s="1150"/>
      <c r="D54" s="724" t="s">
        <v>3591</v>
      </c>
      <c r="E54" s="724" t="s">
        <v>26</v>
      </c>
      <c r="F54" s="724" t="s">
        <v>23</v>
      </c>
      <c r="G54" s="731">
        <v>45167</v>
      </c>
      <c r="H54" s="731">
        <v>45167</v>
      </c>
      <c r="I54" s="752">
        <v>0.625</v>
      </c>
      <c r="J54" s="725">
        <v>0.60416666666666663</v>
      </c>
      <c r="K54" s="724">
        <v>1</v>
      </c>
      <c r="L54" s="724" t="s">
        <v>97</v>
      </c>
      <c r="M54" s="726" t="s">
        <v>3592</v>
      </c>
      <c r="N54" s="664"/>
    </row>
    <row r="55" spans="1:14" s="753" customFormat="1" ht="54" customHeight="1" x14ac:dyDescent="0.25">
      <c r="A55" s="1150"/>
      <c r="B55" s="1150"/>
      <c r="C55" s="1150"/>
      <c r="D55" s="664" t="s">
        <v>45</v>
      </c>
      <c r="E55" s="724" t="s">
        <v>111</v>
      </c>
      <c r="F55" s="724" t="s">
        <v>23</v>
      </c>
      <c r="G55" s="665">
        <v>45898</v>
      </c>
      <c r="H55" s="665">
        <v>45898</v>
      </c>
      <c r="I55" s="752">
        <v>0.625</v>
      </c>
      <c r="J55" s="663">
        <v>0.54166666666666663</v>
      </c>
      <c r="K55" s="664">
        <v>1</v>
      </c>
      <c r="L55" s="664" t="s">
        <v>46</v>
      </c>
      <c r="M55" s="664" t="s">
        <v>3520</v>
      </c>
      <c r="N55" s="664"/>
    </row>
    <row r="56" spans="1:14" s="754" customFormat="1" ht="37.5" x14ac:dyDescent="0.35">
      <c r="A56" s="1150"/>
      <c r="B56" s="1150"/>
      <c r="C56" s="1150"/>
      <c r="D56" s="664" t="s">
        <v>3549</v>
      </c>
      <c r="E56" s="664" t="s">
        <v>3651</v>
      </c>
      <c r="F56" s="664" t="s">
        <v>23</v>
      </c>
      <c r="G56" s="665">
        <v>45898</v>
      </c>
      <c r="H56" s="665">
        <v>45898</v>
      </c>
      <c r="I56" s="752">
        <v>0.625</v>
      </c>
      <c r="J56" s="734">
        <v>0.56944444444444442</v>
      </c>
      <c r="K56" s="664">
        <v>1</v>
      </c>
      <c r="L56" s="664" t="s">
        <v>242</v>
      </c>
      <c r="M56" s="664" t="s">
        <v>3550</v>
      </c>
      <c r="N56" s="664" t="s">
        <v>323</v>
      </c>
    </row>
    <row r="57" spans="1:14" s="754" customFormat="1" ht="75" x14ac:dyDescent="0.35">
      <c r="A57" s="1150"/>
      <c r="B57" s="1150"/>
      <c r="C57" s="1150"/>
      <c r="D57" s="724" t="s">
        <v>3595</v>
      </c>
      <c r="E57" s="724" t="s">
        <v>1450</v>
      </c>
      <c r="F57" s="724" t="s">
        <v>23</v>
      </c>
      <c r="G57" s="731">
        <v>45898</v>
      </c>
      <c r="H57" s="731">
        <v>45898</v>
      </c>
      <c r="I57" s="752">
        <v>0.625</v>
      </c>
      <c r="J57" s="725">
        <v>0.58333333333333337</v>
      </c>
      <c r="K57" s="724">
        <v>2</v>
      </c>
      <c r="L57" s="724" t="s">
        <v>101</v>
      </c>
      <c r="M57" s="726" t="s">
        <v>3596</v>
      </c>
      <c r="N57" s="664" t="s">
        <v>23</v>
      </c>
    </row>
    <row r="58" spans="1:14" ht="79.5" customHeight="1" x14ac:dyDescent="0.25">
      <c r="A58" s="1150"/>
      <c r="B58" s="1150"/>
      <c r="C58" s="1150"/>
      <c r="D58" s="664" t="s">
        <v>3610</v>
      </c>
      <c r="E58" s="741" t="s">
        <v>457</v>
      </c>
      <c r="F58" s="664" t="s">
        <v>23</v>
      </c>
      <c r="G58" s="665">
        <v>45898</v>
      </c>
      <c r="H58" s="665">
        <f>G58</f>
        <v>45898</v>
      </c>
      <c r="I58" s="752">
        <v>0.625</v>
      </c>
      <c r="J58" s="663">
        <v>0.625</v>
      </c>
      <c r="K58" s="664">
        <v>1</v>
      </c>
      <c r="L58" s="664" t="s">
        <v>49</v>
      </c>
      <c r="M58" s="741" t="s">
        <v>3515</v>
      </c>
      <c r="N58" s="664" t="s">
        <v>23</v>
      </c>
    </row>
    <row r="59" spans="1:14" ht="79.5" customHeight="1" x14ac:dyDescent="0.25">
      <c r="A59" s="1150"/>
      <c r="B59" s="1150"/>
      <c r="C59" s="1150"/>
      <c r="D59" s="664" t="s">
        <v>3516</v>
      </c>
      <c r="E59" s="741" t="s">
        <v>33</v>
      </c>
      <c r="F59" s="664" t="s">
        <v>23</v>
      </c>
      <c r="G59" s="665">
        <v>45898</v>
      </c>
      <c r="H59" s="665">
        <f>G59</f>
        <v>45898</v>
      </c>
      <c r="I59" s="752">
        <v>0.625</v>
      </c>
      <c r="J59" s="663">
        <v>0.625</v>
      </c>
      <c r="K59" s="664">
        <v>1</v>
      </c>
      <c r="L59" s="664" t="s">
        <v>49</v>
      </c>
      <c r="M59" s="741" t="s">
        <v>3517</v>
      </c>
      <c r="N59" s="664" t="s">
        <v>23</v>
      </c>
    </row>
    <row r="60" spans="1:14" ht="79.5" customHeight="1" x14ac:dyDescent="0.25">
      <c r="A60" s="1150"/>
      <c r="B60" s="1150"/>
      <c r="C60" s="1150"/>
      <c r="D60" s="724" t="s">
        <v>3565</v>
      </c>
      <c r="E60" s="724" t="s">
        <v>3420</v>
      </c>
      <c r="F60" s="724" t="s">
        <v>23</v>
      </c>
      <c r="G60" s="731">
        <v>45898</v>
      </c>
      <c r="H60" s="731">
        <v>45898</v>
      </c>
      <c r="I60" s="752">
        <v>0.625</v>
      </c>
      <c r="J60" s="727">
        <v>0.625</v>
      </c>
      <c r="K60" s="664">
        <v>1</v>
      </c>
      <c r="L60" s="724" t="s">
        <v>1755</v>
      </c>
      <c r="M60" s="724" t="s">
        <v>3566</v>
      </c>
      <c r="N60" s="664"/>
    </row>
    <row r="61" spans="1:14" ht="56.25" x14ac:dyDescent="0.25">
      <c r="A61" s="1150"/>
      <c r="B61" s="1129"/>
      <c r="C61" s="1129"/>
      <c r="D61" s="664" t="s">
        <v>3611</v>
      </c>
      <c r="E61" s="724" t="s">
        <v>211</v>
      </c>
      <c r="F61" s="724" t="s">
        <v>23</v>
      </c>
      <c r="G61" s="731">
        <v>45898</v>
      </c>
      <c r="H61" s="731">
        <v>45898</v>
      </c>
      <c r="I61" s="752">
        <v>0.625</v>
      </c>
      <c r="J61" s="752">
        <v>0.70833333333333337</v>
      </c>
      <c r="K61" s="664">
        <v>1</v>
      </c>
      <c r="L61" s="724" t="s">
        <v>2149</v>
      </c>
      <c r="M61" s="664" t="s">
        <v>3560</v>
      </c>
      <c r="N61" s="728"/>
    </row>
    <row r="62" spans="1:14" ht="61.5" customHeight="1" x14ac:dyDescent="0.25">
      <c r="A62" s="1155">
        <v>21</v>
      </c>
      <c r="B62" s="1154" t="s">
        <v>140</v>
      </c>
      <c r="C62" s="1154" t="s">
        <v>3505</v>
      </c>
      <c r="D62" s="764" t="s">
        <v>3547</v>
      </c>
      <c r="E62" s="741" t="s">
        <v>33</v>
      </c>
      <c r="F62" s="664" t="s">
        <v>23</v>
      </c>
      <c r="G62" s="665">
        <v>45899</v>
      </c>
      <c r="H62" s="665">
        <f>G62</f>
        <v>45899</v>
      </c>
      <c r="I62" s="663">
        <v>0.5</v>
      </c>
      <c r="J62" s="663">
        <v>0.625</v>
      </c>
      <c r="K62" s="664">
        <v>1</v>
      </c>
      <c r="L62" s="664" t="s">
        <v>78</v>
      </c>
      <c r="M62" s="741" t="s">
        <v>3548</v>
      </c>
      <c r="N62" s="664" t="s">
        <v>23</v>
      </c>
    </row>
    <row r="63" spans="1:14" ht="61.5" customHeight="1" x14ac:dyDescent="0.25">
      <c r="A63" s="1155"/>
      <c r="B63" s="1155"/>
      <c r="C63" s="1155"/>
      <c r="D63" s="664" t="s">
        <v>3523</v>
      </c>
      <c r="E63" s="741" t="s">
        <v>33</v>
      </c>
      <c r="F63" s="664" t="s">
        <v>23</v>
      </c>
      <c r="G63" s="665">
        <v>45899</v>
      </c>
      <c r="H63" s="665">
        <f>G63</f>
        <v>45899</v>
      </c>
      <c r="I63" s="663">
        <v>0.5</v>
      </c>
      <c r="J63" s="663">
        <v>0.625</v>
      </c>
      <c r="K63" s="664">
        <v>1</v>
      </c>
      <c r="L63" s="664" t="s">
        <v>49</v>
      </c>
      <c r="M63" s="741" t="s">
        <v>3524</v>
      </c>
      <c r="N63" s="664" t="s">
        <v>23</v>
      </c>
    </row>
    <row r="64" spans="1:14" ht="61.5" customHeight="1" x14ac:dyDescent="0.25">
      <c r="A64" s="1155"/>
      <c r="B64" s="1155"/>
      <c r="C64" s="1155"/>
      <c r="D64" s="664" t="s">
        <v>3525</v>
      </c>
      <c r="E64" s="741" t="s">
        <v>3526</v>
      </c>
      <c r="F64" s="664" t="s">
        <v>21</v>
      </c>
      <c r="G64" s="665">
        <v>45899</v>
      </c>
      <c r="H64" s="665">
        <f>G64</f>
        <v>45899</v>
      </c>
      <c r="I64" s="663">
        <v>0.5</v>
      </c>
      <c r="J64" s="663">
        <v>0.625</v>
      </c>
      <c r="K64" s="664">
        <v>1</v>
      </c>
      <c r="L64" s="664" t="s">
        <v>49</v>
      </c>
      <c r="M64" s="741" t="s">
        <v>3527</v>
      </c>
      <c r="N64" s="664" t="s">
        <v>23</v>
      </c>
    </row>
    <row r="65" spans="1:14" s="755" customFormat="1" ht="56.25" x14ac:dyDescent="0.3">
      <c r="A65" s="1156"/>
      <c r="B65" s="1156"/>
      <c r="C65" s="1156"/>
      <c r="D65" s="664" t="s">
        <v>3603</v>
      </c>
      <c r="E65" s="724" t="s">
        <v>3600</v>
      </c>
      <c r="F65" s="724" t="s">
        <v>23</v>
      </c>
      <c r="G65" s="665">
        <v>45899</v>
      </c>
      <c r="H65" s="665">
        <v>45899</v>
      </c>
      <c r="I65" s="663">
        <v>0.5</v>
      </c>
      <c r="J65" s="663">
        <v>0.58333333333333337</v>
      </c>
      <c r="K65" s="664"/>
      <c r="L65" s="664" t="s">
        <v>3601</v>
      </c>
      <c r="M65" s="664" t="s">
        <v>3604</v>
      </c>
      <c r="N65" s="729" t="s">
        <v>23</v>
      </c>
    </row>
    <row r="66" spans="1:14" s="757" customFormat="1" ht="18.75" x14ac:dyDescent="0.25">
      <c r="A66" s="691"/>
      <c r="B66" s="691"/>
      <c r="C66" s="691"/>
      <c r="D66" s="691"/>
      <c r="E66" s="691"/>
      <c r="F66" s="691"/>
      <c r="G66" s="756"/>
      <c r="H66" s="756"/>
      <c r="I66" s="692"/>
      <c r="J66" s="692"/>
      <c r="K66" s="691"/>
      <c r="L66" s="691"/>
      <c r="M66" s="691"/>
      <c r="N66" s="691"/>
    </row>
    <row r="67" spans="1:14" s="760" customFormat="1" ht="93.75" customHeight="1" x14ac:dyDescent="0.3">
      <c r="A67" s="758"/>
      <c r="B67" s="759" t="s">
        <v>2315</v>
      </c>
      <c r="C67" s="1148"/>
      <c r="D67" s="1148"/>
      <c r="E67" s="760" t="s">
        <v>2998</v>
      </c>
      <c r="K67" s="761"/>
      <c r="L67" s="761"/>
      <c r="M67" s="762"/>
      <c r="N67" s="762"/>
    </row>
  </sheetData>
  <mergeCells count="38">
    <mergeCell ref="A42:A43"/>
    <mergeCell ref="A46:A50"/>
    <mergeCell ref="A53:A61"/>
    <mergeCell ref="A21:A27"/>
    <mergeCell ref="A28:A35"/>
    <mergeCell ref="A36:A37"/>
    <mergeCell ref="A14:A20"/>
    <mergeCell ref="C28:C35"/>
    <mergeCell ref="B28:B35"/>
    <mergeCell ref="A62:A65"/>
    <mergeCell ref="C36:C37"/>
    <mergeCell ref="B36:B37"/>
    <mergeCell ref="C21:C27"/>
    <mergeCell ref="B21:B27"/>
    <mergeCell ref="C62:C65"/>
    <mergeCell ref="B62:B65"/>
    <mergeCell ref="C53:C61"/>
    <mergeCell ref="B53:B61"/>
    <mergeCell ref="C46:C50"/>
    <mergeCell ref="B46:B50"/>
    <mergeCell ref="C42:C43"/>
    <mergeCell ref="B42:B43"/>
    <mergeCell ref="C67:D67"/>
    <mergeCell ref="A1:N1"/>
    <mergeCell ref="E2:F2"/>
    <mergeCell ref="G2:H2"/>
    <mergeCell ref="I2:J2"/>
    <mergeCell ref="C3:C5"/>
    <mergeCell ref="B3:B5"/>
    <mergeCell ref="A3:A5"/>
    <mergeCell ref="C6:C8"/>
    <mergeCell ref="B6:B8"/>
    <mergeCell ref="A6:A8"/>
    <mergeCell ref="C9:C11"/>
    <mergeCell ref="A9:A11"/>
    <mergeCell ref="B9:B11"/>
    <mergeCell ref="C14:C20"/>
    <mergeCell ref="B14:B20"/>
  </mergeCells>
  <dataValidations disablePrompts="1" count="1">
    <dataValidation type="whole" showInputMessage="1" showErrorMessage="1" sqref="K66 K2 K51" xr:uid="{6F8FF668-72A6-43EA-ABFA-357270AF0A08}">
      <formula1>1</formula1>
      <formula2>20</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6"/>
  <sheetViews>
    <sheetView zoomScale="95" zoomScaleNormal="95" workbookViewId="0">
      <pane ySplit="3" topLeftCell="A34" activePane="bottomLeft" state="frozen"/>
      <selection pane="bottomLeft" activeCell="B39" sqref="B39"/>
    </sheetView>
  </sheetViews>
  <sheetFormatPr defaultRowHeight="15" x14ac:dyDescent="0.25"/>
  <cols>
    <col min="1" max="1" width="4.140625" bestFit="1" customWidth="1"/>
    <col min="2" max="2" width="14.5703125" customWidth="1"/>
    <col min="3" max="3" width="25.85546875" customWidth="1"/>
    <col min="4" max="4" width="64.28515625" customWidth="1"/>
    <col min="5" max="5" width="16.140625" customWidth="1"/>
    <col min="6" max="6" width="15.5703125" customWidth="1"/>
    <col min="7" max="7" width="14.85546875" customWidth="1"/>
    <col min="8" max="8" width="15.5703125" customWidth="1"/>
    <col min="9" max="9" width="11" customWidth="1"/>
    <col min="10" max="10" width="12.42578125" bestFit="1" customWidth="1"/>
    <col min="11" max="11" width="13.5703125" bestFit="1" customWidth="1"/>
    <col min="12" max="12" width="19.140625" customWidth="1"/>
    <col min="13" max="13" width="35.7109375" customWidth="1"/>
    <col min="14" max="14" width="14.42578125" customWidth="1"/>
    <col min="15" max="15" width="22.7109375" customWidth="1"/>
  </cols>
  <sheetData>
    <row r="1" spans="1:15" ht="26.25" x14ac:dyDescent="0.25">
      <c r="A1" s="856" t="s">
        <v>0</v>
      </c>
      <c r="B1" s="857"/>
      <c r="C1" s="857"/>
      <c r="D1" s="857"/>
      <c r="E1" s="857"/>
      <c r="F1" s="857"/>
      <c r="G1" s="857"/>
      <c r="H1" s="857"/>
      <c r="I1" s="857"/>
      <c r="J1" s="857"/>
      <c r="K1" s="857"/>
      <c r="L1" s="857"/>
      <c r="M1" s="857"/>
      <c r="N1" s="858"/>
    </row>
    <row r="2" spans="1:15" ht="31.5" customHeight="1" x14ac:dyDescent="0.25">
      <c r="A2" s="813" t="s">
        <v>1</v>
      </c>
      <c r="B2" s="813" t="s">
        <v>2</v>
      </c>
      <c r="C2" s="813" t="s">
        <v>3</v>
      </c>
      <c r="D2" s="813" t="s">
        <v>4</v>
      </c>
      <c r="E2" s="813" t="s">
        <v>5</v>
      </c>
      <c r="F2" s="813"/>
      <c r="G2" s="813" t="s">
        <v>6</v>
      </c>
      <c r="H2" s="813"/>
      <c r="I2" s="813" t="s">
        <v>7</v>
      </c>
      <c r="J2" s="813"/>
      <c r="K2" s="813" t="s">
        <v>8</v>
      </c>
      <c r="L2" s="813" t="s">
        <v>9</v>
      </c>
      <c r="M2" s="813" t="s">
        <v>89</v>
      </c>
      <c r="N2" s="813" t="s">
        <v>10</v>
      </c>
    </row>
    <row r="3" spans="1:15" ht="15.75" x14ac:dyDescent="0.25">
      <c r="A3" s="802"/>
      <c r="B3" s="802"/>
      <c r="C3" s="802"/>
      <c r="D3" s="802"/>
      <c r="E3" s="20" t="s">
        <v>11</v>
      </c>
      <c r="F3" s="20" t="s">
        <v>12</v>
      </c>
      <c r="G3" s="20" t="s">
        <v>13</v>
      </c>
      <c r="H3" s="20" t="s">
        <v>14</v>
      </c>
      <c r="I3" s="20" t="s">
        <v>13</v>
      </c>
      <c r="J3" s="20" t="s">
        <v>14</v>
      </c>
      <c r="K3" s="802"/>
      <c r="L3" s="802"/>
      <c r="M3" s="802"/>
      <c r="N3" s="802"/>
    </row>
    <row r="4" spans="1:15" s="102" customFormat="1" ht="31.5" x14ac:dyDescent="0.25">
      <c r="A4" s="802">
        <v>1</v>
      </c>
      <c r="B4" s="800" t="s">
        <v>140</v>
      </c>
      <c r="C4" s="805" t="s">
        <v>145</v>
      </c>
      <c r="D4" s="45" t="s">
        <v>685</v>
      </c>
      <c r="E4" s="64" t="s">
        <v>686</v>
      </c>
      <c r="F4" s="64" t="s">
        <v>23</v>
      </c>
      <c r="G4" s="51">
        <v>45668</v>
      </c>
      <c r="H4" s="51">
        <v>45668</v>
      </c>
      <c r="I4" s="100">
        <v>0.51041666666666663</v>
      </c>
      <c r="J4" s="52">
        <v>0.625</v>
      </c>
      <c r="K4" s="45">
        <v>1</v>
      </c>
      <c r="L4" s="45" t="s">
        <v>71</v>
      </c>
      <c r="M4" s="45" t="s">
        <v>687</v>
      </c>
      <c r="N4" s="45" t="s">
        <v>23</v>
      </c>
    </row>
    <row r="5" spans="1:15" s="102" customFormat="1" ht="47.25" x14ac:dyDescent="0.25">
      <c r="A5" s="804"/>
      <c r="B5" s="800"/>
      <c r="C5" s="806"/>
      <c r="D5" s="111" t="s">
        <v>691</v>
      </c>
      <c r="E5" s="50" t="s">
        <v>36</v>
      </c>
      <c r="F5" s="76" t="s">
        <v>23</v>
      </c>
      <c r="G5" s="51">
        <v>45668</v>
      </c>
      <c r="H5" s="51">
        <v>45668</v>
      </c>
      <c r="I5" s="100">
        <v>0.51041666666666663</v>
      </c>
      <c r="J5" s="52">
        <v>0.625</v>
      </c>
      <c r="K5" s="45">
        <v>1</v>
      </c>
      <c r="L5" s="45" t="s">
        <v>694</v>
      </c>
      <c r="M5" s="45" t="s">
        <v>692</v>
      </c>
      <c r="N5" s="45"/>
    </row>
    <row r="6" spans="1:15" s="102" customFormat="1" ht="47.25" x14ac:dyDescent="0.25">
      <c r="A6" s="804"/>
      <c r="B6" s="800"/>
      <c r="C6" s="806"/>
      <c r="D6" s="111" t="s">
        <v>691</v>
      </c>
      <c r="E6" s="50" t="s">
        <v>36</v>
      </c>
      <c r="F6" s="76" t="s">
        <v>23</v>
      </c>
      <c r="G6" s="51">
        <v>45668</v>
      </c>
      <c r="H6" s="51">
        <v>45668</v>
      </c>
      <c r="I6" s="100">
        <v>0.51041666666666663</v>
      </c>
      <c r="J6" s="52">
        <v>0.625</v>
      </c>
      <c r="K6" s="45">
        <v>1</v>
      </c>
      <c r="L6" s="45" t="s">
        <v>694</v>
      </c>
      <c r="M6" s="45" t="s">
        <v>692</v>
      </c>
      <c r="N6" s="45"/>
    </row>
    <row r="7" spans="1:15" s="102" customFormat="1" ht="31.5" x14ac:dyDescent="0.25">
      <c r="A7" s="803"/>
      <c r="B7" s="801"/>
      <c r="C7" s="807"/>
      <c r="D7" s="45" t="s">
        <v>714</v>
      </c>
      <c r="E7" s="45" t="s">
        <v>23</v>
      </c>
      <c r="F7" s="45" t="s">
        <v>33</v>
      </c>
      <c r="G7" s="51">
        <v>45668</v>
      </c>
      <c r="H7" s="51">
        <f>G7</f>
        <v>45668</v>
      </c>
      <c r="I7" s="52">
        <v>0.33333333333333331</v>
      </c>
      <c r="J7" s="52">
        <v>0.5</v>
      </c>
      <c r="K7" s="45">
        <v>1</v>
      </c>
      <c r="L7" s="45" t="s">
        <v>49</v>
      </c>
      <c r="M7" s="77" t="s">
        <v>715</v>
      </c>
      <c r="N7" s="45"/>
    </row>
    <row r="8" spans="1:15" s="102" customFormat="1" ht="31.5" x14ac:dyDescent="0.25">
      <c r="A8" s="53">
        <v>2</v>
      </c>
      <c r="B8" s="45" t="s">
        <v>30</v>
      </c>
      <c r="C8" s="45" t="s">
        <v>764</v>
      </c>
      <c r="D8" s="144" t="s">
        <v>765</v>
      </c>
      <c r="E8" s="45" t="s">
        <v>23</v>
      </c>
      <c r="F8" s="45" t="s">
        <v>33</v>
      </c>
      <c r="G8" s="51">
        <v>45668</v>
      </c>
      <c r="H8" s="51">
        <f>G8</f>
        <v>45668</v>
      </c>
      <c r="I8" s="52">
        <v>0.33333333333333331</v>
      </c>
      <c r="J8" s="131">
        <v>0.70833333333333337</v>
      </c>
      <c r="K8" s="86">
        <v>1</v>
      </c>
      <c r="L8" s="86" t="s">
        <v>129</v>
      </c>
      <c r="M8" s="77" t="s">
        <v>766</v>
      </c>
      <c r="N8" s="45"/>
    </row>
    <row r="9" spans="1:15" s="47" customFormat="1" ht="47.25" x14ac:dyDescent="0.25">
      <c r="A9" s="147">
        <v>3</v>
      </c>
      <c r="B9" s="45" t="s">
        <v>30</v>
      </c>
      <c r="C9" s="45" t="s">
        <v>31</v>
      </c>
      <c r="D9" s="126" t="s">
        <v>712</v>
      </c>
      <c r="E9" s="98" t="s">
        <v>23</v>
      </c>
      <c r="F9" s="98" t="s">
        <v>21</v>
      </c>
      <c r="G9" s="130">
        <v>45668</v>
      </c>
      <c r="H9" s="130">
        <v>45668</v>
      </c>
      <c r="I9" s="127">
        <v>0.33333333333333331</v>
      </c>
      <c r="J9" s="131">
        <v>0.70833333333333337</v>
      </c>
      <c r="K9" s="126">
        <v>2</v>
      </c>
      <c r="L9" s="126" t="s">
        <v>34</v>
      </c>
      <c r="M9" s="126" t="s">
        <v>713</v>
      </c>
      <c r="N9" s="50" t="s">
        <v>23</v>
      </c>
    </row>
    <row r="10" spans="1:15" s="47" customFormat="1" ht="21" customHeight="1" x14ac:dyDescent="0.25">
      <c r="A10" s="813">
        <v>4</v>
      </c>
      <c r="B10" s="869" t="s">
        <v>718</v>
      </c>
      <c r="C10" s="799" t="s">
        <v>719</v>
      </c>
      <c r="D10" s="802" t="s">
        <v>720</v>
      </c>
      <c r="E10" s="64" t="s">
        <v>23</v>
      </c>
      <c r="F10" s="64" t="s">
        <v>721</v>
      </c>
      <c r="G10" s="2">
        <v>45668</v>
      </c>
      <c r="H10" s="2">
        <v>45668</v>
      </c>
      <c r="I10" s="1" t="s">
        <v>722</v>
      </c>
      <c r="J10" s="1" t="s">
        <v>723</v>
      </c>
      <c r="K10" s="810">
        <v>1</v>
      </c>
      <c r="L10" s="810" t="s">
        <v>724</v>
      </c>
      <c r="M10" s="810" t="s">
        <v>725</v>
      </c>
      <c r="N10" s="802" t="s">
        <v>132</v>
      </c>
    </row>
    <row r="11" spans="1:15" s="47" customFormat="1" ht="11.25" customHeight="1" x14ac:dyDescent="0.25">
      <c r="A11" s="813"/>
      <c r="B11" s="869"/>
      <c r="C11" s="800"/>
      <c r="D11" s="804"/>
      <c r="E11" s="810" t="s">
        <v>721</v>
      </c>
      <c r="F11" s="810" t="s">
        <v>23</v>
      </c>
      <c r="G11" s="871">
        <v>45668</v>
      </c>
      <c r="H11" s="871">
        <v>45668</v>
      </c>
      <c r="I11" s="873" t="s">
        <v>723</v>
      </c>
      <c r="J11" s="873" t="s">
        <v>726</v>
      </c>
      <c r="K11" s="811"/>
      <c r="L11" s="811"/>
      <c r="M11" s="811"/>
      <c r="N11" s="804"/>
    </row>
    <row r="12" spans="1:15" s="47" customFormat="1" ht="9.75" customHeight="1" x14ac:dyDescent="0.25">
      <c r="A12" s="813"/>
      <c r="B12" s="869"/>
      <c r="C12" s="801"/>
      <c r="D12" s="804"/>
      <c r="E12" s="811"/>
      <c r="F12" s="811"/>
      <c r="G12" s="872"/>
      <c r="H12" s="872"/>
      <c r="I12" s="874"/>
      <c r="J12" s="874"/>
      <c r="K12" s="811"/>
      <c r="L12" s="811"/>
      <c r="M12" s="811"/>
      <c r="N12" s="804"/>
    </row>
    <row r="13" spans="1:15" s="31" customFormat="1" ht="47.25" x14ac:dyDescent="0.25">
      <c r="A13" s="799">
        <v>6</v>
      </c>
      <c r="B13" s="799" t="s">
        <v>140</v>
      </c>
      <c r="C13" s="805" t="s">
        <v>769</v>
      </c>
      <c r="D13" s="45" t="s">
        <v>693</v>
      </c>
      <c r="E13" s="45" t="s">
        <v>23</v>
      </c>
      <c r="F13" s="148" t="s">
        <v>33</v>
      </c>
      <c r="G13" s="51">
        <v>45669</v>
      </c>
      <c r="H13" s="51">
        <v>45669</v>
      </c>
      <c r="I13" s="52">
        <v>0.5</v>
      </c>
      <c r="J13" s="52">
        <v>0.41666666666666669</v>
      </c>
      <c r="K13" s="45">
        <v>1</v>
      </c>
      <c r="L13" s="45" t="s">
        <v>694</v>
      </c>
      <c r="M13" s="45" t="s">
        <v>695</v>
      </c>
      <c r="N13" s="45" t="s">
        <v>50</v>
      </c>
      <c r="O13" s="865" t="s">
        <v>768</v>
      </c>
    </row>
    <row r="14" spans="1:15" s="31" customFormat="1" ht="47.25" x14ac:dyDescent="0.25">
      <c r="A14" s="800"/>
      <c r="B14" s="800"/>
      <c r="C14" s="806"/>
      <c r="D14" s="45" t="s">
        <v>716</v>
      </c>
      <c r="E14" s="45" t="s">
        <v>23</v>
      </c>
      <c r="F14" s="45" t="s">
        <v>33</v>
      </c>
      <c r="G14" s="51">
        <v>45669</v>
      </c>
      <c r="H14" s="51">
        <f>G14</f>
        <v>45669</v>
      </c>
      <c r="I14" s="52">
        <v>0.5</v>
      </c>
      <c r="J14" s="52">
        <v>0.625</v>
      </c>
      <c r="K14" s="45">
        <v>1</v>
      </c>
      <c r="L14" s="45" t="s">
        <v>49</v>
      </c>
      <c r="M14" s="77" t="s">
        <v>717</v>
      </c>
      <c r="N14" s="45"/>
      <c r="O14" s="865"/>
    </row>
    <row r="15" spans="1:15" ht="30" x14ac:dyDescent="0.25">
      <c r="A15" s="800"/>
      <c r="B15" s="800"/>
      <c r="C15" s="806"/>
      <c r="D15" s="41" t="s">
        <v>729</v>
      </c>
      <c r="E15" s="107" t="s">
        <v>23</v>
      </c>
      <c r="F15" s="149" t="s">
        <v>21</v>
      </c>
      <c r="G15" s="150">
        <v>45669</v>
      </c>
      <c r="H15" s="150">
        <v>45669</v>
      </c>
      <c r="I15" s="151">
        <v>0.5</v>
      </c>
      <c r="J15" s="151">
        <v>0.58333333333333337</v>
      </c>
      <c r="K15" s="41">
        <v>1</v>
      </c>
      <c r="L15" s="41" t="s">
        <v>365</v>
      </c>
      <c r="M15" s="41" t="s">
        <v>730</v>
      </c>
      <c r="N15" s="107" t="s">
        <v>23</v>
      </c>
      <c r="O15" s="865"/>
    </row>
    <row r="16" spans="1:15" s="47" customFormat="1" ht="31.5" x14ac:dyDescent="0.25">
      <c r="A16" s="801"/>
      <c r="B16" s="801"/>
      <c r="C16" s="807"/>
      <c r="D16" s="45" t="s">
        <v>696</v>
      </c>
      <c r="E16" s="42" t="s">
        <v>199</v>
      </c>
      <c r="F16" s="45" t="s">
        <v>697</v>
      </c>
      <c r="G16" s="51">
        <v>45669</v>
      </c>
      <c r="H16" s="51">
        <v>45669</v>
      </c>
      <c r="I16" s="1">
        <v>0.5</v>
      </c>
      <c r="J16" s="52">
        <v>0.58333333333333337</v>
      </c>
      <c r="K16" s="45">
        <v>1</v>
      </c>
      <c r="L16" s="42" t="s">
        <v>201</v>
      </c>
      <c r="M16" s="45" t="s">
        <v>698</v>
      </c>
      <c r="N16" s="42"/>
      <c r="O16" s="865"/>
    </row>
    <row r="17" spans="1:15" s="47" customFormat="1" ht="30" x14ac:dyDescent="0.25">
      <c r="A17" s="799">
        <v>7</v>
      </c>
      <c r="B17" s="867" t="s">
        <v>30</v>
      </c>
      <c r="C17" s="867" t="s">
        <v>142</v>
      </c>
      <c r="D17" s="41" t="s">
        <v>705</v>
      </c>
      <c r="E17" s="107" t="s">
        <v>28</v>
      </c>
      <c r="F17" s="107" t="s">
        <v>23</v>
      </c>
      <c r="G17" s="150">
        <v>45670</v>
      </c>
      <c r="H17" s="150">
        <v>45670</v>
      </c>
      <c r="I17" s="116">
        <v>0.5</v>
      </c>
      <c r="J17" s="151">
        <v>0.54166666666666663</v>
      </c>
      <c r="K17" s="107">
        <v>1</v>
      </c>
      <c r="L17" s="41" t="s">
        <v>27</v>
      </c>
      <c r="M17" s="151" t="s">
        <v>706</v>
      </c>
      <c r="N17" s="42"/>
      <c r="O17" s="866" t="s">
        <v>768</v>
      </c>
    </row>
    <row r="18" spans="1:15" s="47" customFormat="1" ht="30" x14ac:dyDescent="0.25">
      <c r="A18" s="801"/>
      <c r="B18" s="868"/>
      <c r="C18" s="868"/>
      <c r="D18" s="107" t="s">
        <v>92</v>
      </c>
      <c r="E18" s="107" t="s">
        <v>23</v>
      </c>
      <c r="F18" s="107" t="s">
        <v>737</v>
      </c>
      <c r="G18" s="146">
        <v>45670</v>
      </c>
      <c r="H18" s="146">
        <v>45670</v>
      </c>
      <c r="I18" s="151">
        <v>0.33333333333333331</v>
      </c>
      <c r="J18" s="151">
        <v>0.79166666666666663</v>
      </c>
      <c r="K18" s="107">
        <v>2</v>
      </c>
      <c r="L18" s="41" t="s">
        <v>289</v>
      </c>
      <c r="M18" s="107" t="s">
        <v>95</v>
      </c>
      <c r="N18" s="107" t="s">
        <v>23</v>
      </c>
      <c r="O18" s="866"/>
    </row>
    <row r="19" spans="1:15" s="47" customFormat="1" ht="45" x14ac:dyDescent="0.25">
      <c r="A19" s="45">
        <v>9</v>
      </c>
      <c r="B19" s="145" t="s">
        <v>30</v>
      </c>
      <c r="C19" s="107" t="s">
        <v>143</v>
      </c>
      <c r="D19" s="108" t="s">
        <v>738</v>
      </c>
      <c r="E19" s="108" t="s">
        <v>23</v>
      </c>
      <c r="F19" s="108" t="s">
        <v>739</v>
      </c>
      <c r="G19" s="146">
        <v>45670</v>
      </c>
      <c r="H19" s="146">
        <v>45670</v>
      </c>
      <c r="I19" s="143">
        <v>0.33333333333333331</v>
      </c>
      <c r="J19" s="143">
        <v>0.75</v>
      </c>
      <c r="K19" s="108">
        <v>2</v>
      </c>
      <c r="L19" s="79" t="s">
        <v>112</v>
      </c>
      <c r="M19" s="107" t="s">
        <v>740</v>
      </c>
      <c r="N19" s="107" t="s">
        <v>23</v>
      </c>
    </row>
    <row r="20" spans="1:15" s="47" customFormat="1" ht="18.75" customHeight="1" x14ac:dyDescent="0.25">
      <c r="A20" s="799">
        <v>10</v>
      </c>
      <c r="B20" s="799" t="s">
        <v>353</v>
      </c>
      <c r="C20" s="867" t="s">
        <v>131</v>
      </c>
      <c r="D20" s="108" t="s">
        <v>758</v>
      </c>
      <c r="E20" s="108" t="s">
        <v>23</v>
      </c>
      <c r="F20" s="108" t="s">
        <v>759</v>
      </c>
      <c r="G20" s="146">
        <v>45671</v>
      </c>
      <c r="H20" s="146">
        <v>45671</v>
      </c>
      <c r="I20" s="143">
        <v>0.79166666666666663</v>
      </c>
      <c r="J20" s="143">
        <v>0.875</v>
      </c>
      <c r="K20" s="108">
        <v>1</v>
      </c>
      <c r="L20" s="79" t="s">
        <v>760</v>
      </c>
      <c r="M20" s="107" t="s">
        <v>761</v>
      </c>
      <c r="N20" s="107" t="s">
        <v>23</v>
      </c>
    </row>
    <row r="21" spans="1:15" s="47" customFormat="1" ht="18.75" customHeight="1" x14ac:dyDescent="0.25">
      <c r="A21" s="801"/>
      <c r="B21" s="801"/>
      <c r="C21" s="868"/>
      <c r="D21" s="108" t="s">
        <v>762</v>
      </c>
      <c r="E21" s="108" t="s">
        <v>759</v>
      </c>
      <c r="F21" s="108" t="s">
        <v>23</v>
      </c>
      <c r="G21" s="146">
        <v>45672</v>
      </c>
      <c r="H21" s="146">
        <v>45672</v>
      </c>
      <c r="I21" s="143">
        <v>0.20833333333333334</v>
      </c>
      <c r="J21" s="143">
        <v>0.33333333333333331</v>
      </c>
      <c r="K21" s="108">
        <v>1</v>
      </c>
      <c r="L21" s="79" t="s">
        <v>760</v>
      </c>
      <c r="M21" s="107" t="s">
        <v>763</v>
      </c>
      <c r="N21" s="107" t="s">
        <v>23</v>
      </c>
    </row>
    <row r="22" spans="1:15" s="47" customFormat="1" ht="30" x14ac:dyDescent="0.25">
      <c r="A22" s="45">
        <v>11</v>
      </c>
      <c r="B22" s="145" t="s">
        <v>30</v>
      </c>
      <c r="C22" s="107" t="s">
        <v>143</v>
      </c>
      <c r="D22" s="108" t="s">
        <v>741</v>
      </c>
      <c r="E22" s="108" t="s">
        <v>23</v>
      </c>
      <c r="F22" s="108" t="s">
        <v>594</v>
      </c>
      <c r="G22" s="146">
        <v>45671</v>
      </c>
      <c r="H22" s="146">
        <v>45671</v>
      </c>
      <c r="I22" s="143">
        <v>0.29166666666666669</v>
      </c>
      <c r="J22" s="143">
        <v>0.875</v>
      </c>
      <c r="K22" s="108">
        <v>0</v>
      </c>
      <c r="L22" s="79" t="s">
        <v>112</v>
      </c>
      <c r="M22" s="107" t="s">
        <v>742</v>
      </c>
      <c r="N22" s="107" t="s">
        <v>594</v>
      </c>
    </row>
    <row r="23" spans="1:15" s="47" customFormat="1" ht="30" x14ac:dyDescent="0.25">
      <c r="A23" s="799">
        <v>12</v>
      </c>
      <c r="B23" s="799" t="s">
        <v>140</v>
      </c>
      <c r="C23" s="862" t="s">
        <v>769</v>
      </c>
      <c r="D23" s="108" t="s">
        <v>743</v>
      </c>
      <c r="E23" s="108" t="s">
        <v>23</v>
      </c>
      <c r="F23" s="108" t="s">
        <v>744</v>
      </c>
      <c r="G23" s="146">
        <v>45671</v>
      </c>
      <c r="H23" s="146">
        <v>45671</v>
      </c>
      <c r="I23" s="143">
        <v>0.79166666666666663</v>
      </c>
      <c r="J23" s="143">
        <v>0.91666666666666663</v>
      </c>
      <c r="K23" s="108">
        <v>1</v>
      </c>
      <c r="L23" s="79" t="s">
        <v>745</v>
      </c>
      <c r="M23" s="107" t="s">
        <v>746</v>
      </c>
      <c r="N23" s="107" t="s">
        <v>23</v>
      </c>
    </row>
    <row r="24" spans="1:15" s="47" customFormat="1" ht="30" x14ac:dyDescent="0.25">
      <c r="A24" s="800"/>
      <c r="B24" s="800"/>
      <c r="C24" s="863"/>
      <c r="D24" s="108" t="s">
        <v>749</v>
      </c>
      <c r="E24" s="108" t="s">
        <v>23</v>
      </c>
      <c r="F24" s="108" t="s">
        <v>750</v>
      </c>
      <c r="G24" s="146">
        <v>45671</v>
      </c>
      <c r="H24" s="146">
        <v>45671</v>
      </c>
      <c r="I24" s="143">
        <v>0.79166666666666663</v>
      </c>
      <c r="J24" s="143">
        <v>0.91666666666666663</v>
      </c>
      <c r="K24" s="108">
        <v>1</v>
      </c>
      <c r="L24" s="79" t="s">
        <v>751</v>
      </c>
      <c r="M24" s="107" t="s">
        <v>752</v>
      </c>
      <c r="N24" s="107"/>
    </row>
    <row r="25" spans="1:15" s="47" customFormat="1" ht="47.25" x14ac:dyDescent="0.25">
      <c r="A25" s="800"/>
      <c r="B25" s="800"/>
      <c r="C25" s="863"/>
      <c r="D25" s="45" t="s">
        <v>688</v>
      </c>
      <c r="E25" s="64" t="s">
        <v>23</v>
      </c>
      <c r="F25" s="50" t="s">
        <v>163</v>
      </c>
      <c r="G25" s="51">
        <v>45671</v>
      </c>
      <c r="H25" s="51">
        <v>45671</v>
      </c>
      <c r="I25" s="1">
        <v>0.79166666666666663</v>
      </c>
      <c r="J25" s="52">
        <v>0.91666666666666663</v>
      </c>
      <c r="K25" s="45">
        <v>1</v>
      </c>
      <c r="L25" s="42" t="s">
        <v>689</v>
      </c>
      <c r="M25" s="45" t="s">
        <v>690</v>
      </c>
      <c r="N25" s="107"/>
    </row>
    <row r="26" spans="1:15" s="47" customFormat="1" ht="31.5" x14ac:dyDescent="0.25">
      <c r="A26" s="800"/>
      <c r="B26" s="800"/>
      <c r="C26" s="863"/>
      <c r="D26" s="45" t="s">
        <v>699</v>
      </c>
      <c r="E26" s="50" t="s">
        <v>569</v>
      </c>
      <c r="F26" s="50" t="s">
        <v>26</v>
      </c>
      <c r="G26" s="51">
        <v>45671</v>
      </c>
      <c r="H26" s="51">
        <v>45671</v>
      </c>
      <c r="I26" s="1">
        <v>0.79166666666666663</v>
      </c>
      <c r="J26" s="52">
        <v>0.875</v>
      </c>
      <c r="K26" s="45">
        <v>1</v>
      </c>
      <c r="L26" s="42" t="s">
        <v>72</v>
      </c>
      <c r="M26" s="45" t="s">
        <v>700</v>
      </c>
      <c r="N26" s="107"/>
    </row>
    <row r="27" spans="1:15" s="47" customFormat="1" ht="47.25" x14ac:dyDescent="0.25">
      <c r="A27" s="800"/>
      <c r="B27" s="800"/>
      <c r="C27" s="863"/>
      <c r="D27" s="45" t="s">
        <v>770</v>
      </c>
      <c r="E27" s="45" t="s">
        <v>265</v>
      </c>
      <c r="F27" s="45" t="s">
        <v>260</v>
      </c>
      <c r="G27" s="51">
        <v>45672</v>
      </c>
      <c r="H27" s="51">
        <v>45672</v>
      </c>
      <c r="I27" s="52">
        <v>0.14583333333333334</v>
      </c>
      <c r="J27" s="52">
        <v>0.27083333333333331</v>
      </c>
      <c r="K27" s="42">
        <v>1</v>
      </c>
      <c r="L27" s="45" t="s">
        <v>116</v>
      </c>
      <c r="M27" s="45" t="s">
        <v>268</v>
      </c>
      <c r="N27" s="107" t="s">
        <v>23</v>
      </c>
    </row>
    <row r="28" spans="1:15" s="47" customFormat="1" ht="63" x14ac:dyDescent="0.25">
      <c r="A28" s="801"/>
      <c r="B28" s="801"/>
      <c r="C28" s="864"/>
      <c r="D28" s="45" t="s">
        <v>771</v>
      </c>
      <c r="E28" s="64" t="s">
        <v>744</v>
      </c>
      <c r="F28" s="50" t="s">
        <v>23</v>
      </c>
      <c r="G28" s="51">
        <v>45672</v>
      </c>
      <c r="H28" s="51">
        <v>45672</v>
      </c>
      <c r="I28" s="1">
        <v>0.1388888888888889</v>
      </c>
      <c r="J28" s="52">
        <v>0.27083333333333331</v>
      </c>
      <c r="K28" s="45">
        <v>3</v>
      </c>
      <c r="L28" s="42" t="s">
        <v>745</v>
      </c>
      <c r="M28" s="45" t="s">
        <v>753</v>
      </c>
      <c r="N28" s="107"/>
    </row>
    <row r="29" spans="1:15" s="47" customFormat="1" ht="30" x14ac:dyDescent="0.25">
      <c r="A29" s="799">
        <v>13</v>
      </c>
      <c r="B29" s="867" t="s">
        <v>30</v>
      </c>
      <c r="C29" s="867" t="s">
        <v>31</v>
      </c>
      <c r="D29" s="140" t="s">
        <v>703</v>
      </c>
      <c r="E29" s="140" t="s">
        <v>23</v>
      </c>
      <c r="F29" s="140" t="s">
        <v>111</v>
      </c>
      <c r="G29" s="141">
        <v>45671</v>
      </c>
      <c r="H29" s="141">
        <v>45671</v>
      </c>
      <c r="I29" s="142">
        <v>0.5</v>
      </c>
      <c r="J29" s="142">
        <v>0.625</v>
      </c>
      <c r="K29" s="140">
        <v>1</v>
      </c>
      <c r="L29" s="140" t="s">
        <v>34</v>
      </c>
      <c r="M29" s="108" t="s">
        <v>704</v>
      </c>
      <c r="N29" s="108" t="s">
        <v>23</v>
      </c>
    </row>
    <row r="30" spans="1:15" s="47" customFormat="1" ht="31.5" x14ac:dyDescent="0.25">
      <c r="A30" s="800"/>
      <c r="B30" s="870"/>
      <c r="C30" s="870"/>
      <c r="D30" s="45" t="s">
        <v>727</v>
      </c>
      <c r="E30" s="64" t="s">
        <v>23</v>
      </c>
      <c r="F30" s="50" t="s">
        <v>26</v>
      </c>
      <c r="G30" s="51">
        <v>45671</v>
      </c>
      <c r="H30" s="51">
        <v>45671</v>
      </c>
      <c r="I30" s="1">
        <v>0.5</v>
      </c>
      <c r="J30" s="52">
        <v>0.625</v>
      </c>
      <c r="K30" s="45">
        <v>1</v>
      </c>
      <c r="L30" s="42" t="s">
        <v>29</v>
      </c>
      <c r="M30" s="45" t="s">
        <v>728</v>
      </c>
      <c r="N30" s="108"/>
    </row>
    <row r="31" spans="1:15" s="47" customFormat="1" ht="31.5" x14ac:dyDescent="0.25">
      <c r="A31" s="800"/>
      <c r="B31" s="870"/>
      <c r="C31" s="870"/>
      <c r="D31" s="45" t="s">
        <v>733</v>
      </c>
      <c r="E31" s="50" t="s">
        <v>347</v>
      </c>
      <c r="F31" s="50" t="s">
        <v>64</v>
      </c>
      <c r="G31" s="51">
        <v>45671</v>
      </c>
      <c r="H31" s="51">
        <v>45671</v>
      </c>
      <c r="I31" s="1">
        <v>0.82986111111111116</v>
      </c>
      <c r="J31" s="52">
        <v>0.91666666666666663</v>
      </c>
      <c r="K31" s="45">
        <v>1</v>
      </c>
      <c r="L31" s="42" t="s">
        <v>59</v>
      </c>
      <c r="M31" s="45" t="s">
        <v>734</v>
      </c>
      <c r="N31" s="64" t="s">
        <v>132</v>
      </c>
    </row>
    <row r="32" spans="1:15" s="47" customFormat="1" ht="30" x14ac:dyDescent="0.25">
      <c r="A32" s="801"/>
      <c r="B32" s="868"/>
      <c r="C32" s="868"/>
      <c r="D32" s="108" t="s">
        <v>747</v>
      </c>
      <c r="E32" s="108" t="s">
        <v>744</v>
      </c>
      <c r="F32" s="108" t="s">
        <v>23</v>
      </c>
      <c r="G32" s="146">
        <v>45671</v>
      </c>
      <c r="H32" s="146">
        <v>45671</v>
      </c>
      <c r="I32" s="143">
        <v>0.82986111111111116</v>
      </c>
      <c r="J32" s="143">
        <v>0.91666666666666663</v>
      </c>
      <c r="K32" s="108">
        <v>1</v>
      </c>
      <c r="L32" s="79" t="s">
        <v>745</v>
      </c>
      <c r="M32" s="107" t="s">
        <v>748</v>
      </c>
      <c r="N32" s="64"/>
    </row>
    <row r="33" spans="1:14" s="47" customFormat="1" ht="31.5" x14ac:dyDescent="0.25">
      <c r="A33" s="802">
        <v>14</v>
      </c>
      <c r="B33" s="800" t="s">
        <v>767</v>
      </c>
      <c r="C33" s="799" t="s">
        <v>136</v>
      </c>
      <c r="D33" s="45" t="s">
        <v>732</v>
      </c>
      <c r="E33" s="45" t="s">
        <v>23</v>
      </c>
      <c r="F33" s="45" t="s">
        <v>21</v>
      </c>
      <c r="G33" s="51">
        <v>45671</v>
      </c>
      <c r="H33" s="51">
        <v>45671</v>
      </c>
      <c r="I33" s="52">
        <v>0.41666666666666669</v>
      </c>
      <c r="J33" s="52">
        <v>0.58333333333333337</v>
      </c>
      <c r="K33" s="42">
        <v>1</v>
      </c>
      <c r="L33" s="45" t="s">
        <v>116</v>
      </c>
      <c r="M33" s="45" t="s">
        <v>118</v>
      </c>
      <c r="N33" s="64"/>
    </row>
    <row r="34" spans="1:14" s="47" customFormat="1" ht="31.5" x14ac:dyDescent="0.25">
      <c r="A34" s="804"/>
      <c r="B34" s="800"/>
      <c r="C34" s="800"/>
      <c r="D34" s="45" t="s">
        <v>701</v>
      </c>
      <c r="E34" s="45" t="s">
        <v>26</v>
      </c>
      <c r="F34" s="45" t="s">
        <v>569</v>
      </c>
      <c r="G34" s="51">
        <v>45671</v>
      </c>
      <c r="H34" s="51">
        <v>45671</v>
      </c>
      <c r="I34" s="52">
        <v>0.625</v>
      </c>
      <c r="J34" s="52">
        <v>0.6875</v>
      </c>
      <c r="K34" s="42">
        <v>1</v>
      </c>
      <c r="L34" s="45" t="s">
        <v>72</v>
      </c>
      <c r="M34" s="45" t="s">
        <v>702</v>
      </c>
      <c r="N34" s="64"/>
    </row>
    <row r="35" spans="1:14" s="47" customFormat="1" ht="47.25" x14ac:dyDescent="0.25">
      <c r="A35" s="803"/>
      <c r="B35" s="801"/>
      <c r="C35" s="801"/>
      <c r="D35" s="45" t="s">
        <v>731</v>
      </c>
      <c r="E35" s="45" t="s">
        <v>21</v>
      </c>
      <c r="F35" s="45" t="s">
        <v>260</v>
      </c>
      <c r="G35" s="51">
        <v>45671</v>
      </c>
      <c r="H35" s="51">
        <v>45671</v>
      </c>
      <c r="I35" s="52">
        <v>0.66666666666666663</v>
      </c>
      <c r="J35" s="52">
        <v>0.75</v>
      </c>
      <c r="K35" s="42">
        <v>1</v>
      </c>
      <c r="L35" s="45" t="s">
        <v>116</v>
      </c>
      <c r="M35" s="45" t="s">
        <v>261</v>
      </c>
      <c r="N35" s="45" t="s">
        <v>21</v>
      </c>
    </row>
    <row r="36" spans="1:14" s="47" customFormat="1" ht="31.5" x14ac:dyDescent="0.25">
      <c r="A36" s="802">
        <v>15</v>
      </c>
      <c r="B36" s="799" t="s">
        <v>617</v>
      </c>
      <c r="C36" s="799" t="s">
        <v>383</v>
      </c>
      <c r="D36" s="45" t="s">
        <v>735</v>
      </c>
      <c r="E36" s="45" t="s">
        <v>23</v>
      </c>
      <c r="F36" s="45" t="s">
        <v>21</v>
      </c>
      <c r="G36" s="51">
        <v>45671</v>
      </c>
      <c r="H36" s="51">
        <v>45671</v>
      </c>
      <c r="I36" s="52">
        <v>0.33333333333333398</v>
      </c>
      <c r="J36" s="52">
        <v>0.75</v>
      </c>
      <c r="K36" s="42">
        <v>2</v>
      </c>
      <c r="L36" s="144" t="s">
        <v>107</v>
      </c>
      <c r="M36" s="144" t="s">
        <v>619</v>
      </c>
      <c r="N36" s="45" t="s">
        <v>17</v>
      </c>
    </row>
    <row r="37" spans="1:14" s="47" customFormat="1" ht="47.25" x14ac:dyDescent="0.25">
      <c r="A37" s="803"/>
      <c r="B37" s="801"/>
      <c r="C37" s="801"/>
      <c r="D37" s="45" t="s">
        <v>736</v>
      </c>
      <c r="E37" s="45" t="s">
        <v>23</v>
      </c>
      <c r="F37" s="45" t="s">
        <v>21</v>
      </c>
      <c r="G37" s="51">
        <v>45672</v>
      </c>
      <c r="H37" s="51">
        <v>45672</v>
      </c>
      <c r="I37" s="52">
        <v>0.33333333333333398</v>
      </c>
      <c r="J37" s="52">
        <v>0.79166666666666696</v>
      </c>
      <c r="K37" s="42">
        <v>1</v>
      </c>
      <c r="L37" s="144" t="s">
        <v>107</v>
      </c>
      <c r="M37" s="144" t="s">
        <v>238</v>
      </c>
      <c r="N37" s="45" t="s">
        <v>17</v>
      </c>
    </row>
    <row r="38" spans="1:14" s="47" customFormat="1" ht="31.5" x14ac:dyDescent="0.25">
      <c r="A38" s="147">
        <v>17</v>
      </c>
      <c r="B38" s="50" t="s">
        <v>309</v>
      </c>
      <c r="C38" s="99" t="s">
        <v>143</v>
      </c>
      <c r="D38" s="45" t="s">
        <v>754</v>
      </c>
      <c r="E38" s="50" t="s">
        <v>594</v>
      </c>
      <c r="F38" s="50" t="s">
        <v>23</v>
      </c>
      <c r="G38" s="51">
        <v>45672</v>
      </c>
      <c r="H38" s="51">
        <v>45672</v>
      </c>
      <c r="I38" s="52">
        <v>0.29166666666666669</v>
      </c>
      <c r="J38" s="52">
        <v>0.875</v>
      </c>
      <c r="K38" s="42">
        <v>0</v>
      </c>
      <c r="L38" s="42" t="s">
        <v>112</v>
      </c>
      <c r="M38" s="45" t="s">
        <v>742</v>
      </c>
      <c r="N38" s="64" t="s">
        <v>23</v>
      </c>
    </row>
    <row r="39" spans="1:14" s="47" customFormat="1" ht="31.5" x14ac:dyDescent="0.25">
      <c r="A39" s="45">
        <v>19</v>
      </c>
      <c r="B39" s="68" t="s">
        <v>309</v>
      </c>
      <c r="C39" s="99" t="s">
        <v>136</v>
      </c>
      <c r="D39" s="45" t="s">
        <v>757</v>
      </c>
      <c r="E39" s="45" t="s">
        <v>347</v>
      </c>
      <c r="F39" s="45" t="s">
        <v>64</v>
      </c>
      <c r="G39" s="51">
        <v>45673</v>
      </c>
      <c r="H39" s="51">
        <v>45673</v>
      </c>
      <c r="I39" s="52">
        <v>0.14583333333333334</v>
      </c>
      <c r="J39" s="52">
        <v>0.25</v>
      </c>
      <c r="K39" s="42">
        <v>1</v>
      </c>
      <c r="L39" s="45" t="s">
        <v>59</v>
      </c>
      <c r="M39" s="45" t="s">
        <v>349</v>
      </c>
      <c r="N39" s="64" t="s">
        <v>132</v>
      </c>
    </row>
    <row r="40" spans="1:14" s="47" customFormat="1" ht="63" x14ac:dyDescent="0.25">
      <c r="A40" s="145">
        <v>20</v>
      </c>
      <c r="B40" s="50" t="s">
        <v>128</v>
      </c>
      <c r="C40" s="99" t="s">
        <v>552</v>
      </c>
      <c r="D40" s="45" t="s">
        <v>108</v>
      </c>
      <c r="E40" s="45" t="s">
        <v>109</v>
      </c>
      <c r="F40" s="45" t="s">
        <v>23</v>
      </c>
      <c r="G40" s="51">
        <v>45673</v>
      </c>
      <c r="H40" s="51">
        <v>45673</v>
      </c>
      <c r="I40" s="52">
        <v>0.33333333333333331</v>
      </c>
      <c r="J40" s="52">
        <v>0.75</v>
      </c>
      <c r="K40" s="42">
        <v>1</v>
      </c>
      <c r="L40" s="45" t="s">
        <v>107</v>
      </c>
      <c r="M40" s="45" t="s">
        <v>621</v>
      </c>
      <c r="N40" s="64" t="s">
        <v>17</v>
      </c>
    </row>
    <row r="41" spans="1:14" s="47" customFormat="1" ht="94.5" x14ac:dyDescent="0.25">
      <c r="A41" s="145">
        <v>21</v>
      </c>
      <c r="B41" s="50" t="s">
        <v>309</v>
      </c>
      <c r="C41" s="99" t="s">
        <v>141</v>
      </c>
      <c r="D41" s="45" t="s">
        <v>239</v>
      </c>
      <c r="E41" s="45" t="s">
        <v>23</v>
      </c>
      <c r="F41" s="45" t="s">
        <v>21</v>
      </c>
      <c r="G41" s="51">
        <v>45674</v>
      </c>
      <c r="H41" s="51">
        <v>45674</v>
      </c>
      <c r="I41" s="52">
        <v>0.33333333333333331</v>
      </c>
      <c r="J41" s="52">
        <v>0.75</v>
      </c>
      <c r="K41" s="42">
        <v>1</v>
      </c>
      <c r="L41" s="45" t="s">
        <v>107</v>
      </c>
      <c r="M41" s="45" t="s">
        <v>621</v>
      </c>
      <c r="N41" s="45" t="s">
        <v>17</v>
      </c>
    </row>
    <row r="42" spans="1:14" s="47" customFormat="1" ht="47.25" x14ac:dyDescent="0.25">
      <c r="A42" s="145">
        <v>22</v>
      </c>
      <c r="B42" s="45" t="s">
        <v>309</v>
      </c>
      <c r="C42" s="45" t="s">
        <v>143</v>
      </c>
      <c r="D42" s="45" t="s">
        <v>367</v>
      </c>
      <c r="E42" s="45" t="s">
        <v>23</v>
      </c>
      <c r="F42" s="45" t="s">
        <v>755</v>
      </c>
      <c r="G42" s="51">
        <v>45674</v>
      </c>
      <c r="H42" s="51">
        <v>45674</v>
      </c>
      <c r="I42" s="52">
        <v>0.35416666666666669</v>
      </c>
      <c r="J42" s="52">
        <v>0.77083333333333337</v>
      </c>
      <c r="K42" s="42">
        <v>2</v>
      </c>
      <c r="L42" s="45" t="s">
        <v>97</v>
      </c>
      <c r="M42" s="45" t="s">
        <v>756</v>
      </c>
      <c r="N42" s="45" t="s">
        <v>23</v>
      </c>
    </row>
    <row r="43" spans="1:14" s="102" customFormat="1" ht="63" x14ac:dyDescent="0.25">
      <c r="A43" s="42">
        <v>23</v>
      </c>
      <c r="B43" s="45" t="s">
        <v>309</v>
      </c>
      <c r="C43" s="45" t="s">
        <v>138</v>
      </c>
      <c r="D43" s="45" t="s">
        <v>707</v>
      </c>
      <c r="E43" s="45" t="s">
        <v>33</v>
      </c>
      <c r="F43" s="45" t="s">
        <v>304</v>
      </c>
      <c r="G43" s="51" t="s">
        <v>708</v>
      </c>
      <c r="H43" s="51" t="s">
        <v>708</v>
      </c>
      <c r="I43" s="52" t="s">
        <v>614</v>
      </c>
      <c r="J43" s="52" t="s">
        <v>709</v>
      </c>
      <c r="K43" s="42">
        <v>1</v>
      </c>
      <c r="L43" s="45" t="s">
        <v>710</v>
      </c>
      <c r="M43" s="45" t="s">
        <v>711</v>
      </c>
      <c r="N43" s="45" t="s">
        <v>23</v>
      </c>
    </row>
    <row r="44" spans="1:14" s="9" customFormat="1" ht="15.75" x14ac:dyDescent="0.25">
      <c r="A44"/>
      <c r="B44"/>
      <c r="C44" t="s">
        <v>390</v>
      </c>
      <c r="D44"/>
      <c r="E44"/>
      <c r="F44"/>
      <c r="G44"/>
      <c r="H44"/>
      <c r="I44"/>
      <c r="J44"/>
      <c r="K44"/>
      <c r="L44"/>
      <c r="M44"/>
      <c r="N44"/>
    </row>
    <row r="46" spans="1:14" ht="20.25" x14ac:dyDescent="0.3">
      <c r="A46" s="6"/>
      <c r="B46" s="814" t="s">
        <v>87</v>
      </c>
      <c r="C46" s="814"/>
      <c r="D46" s="814"/>
      <c r="E46" s="10" t="s">
        <v>573</v>
      </c>
      <c r="F46" s="11"/>
      <c r="G46" s="12"/>
      <c r="H46" s="10"/>
      <c r="I46" s="13"/>
      <c r="J46" s="12"/>
      <c r="K46" s="8"/>
      <c r="L46" s="8"/>
      <c r="M46" s="7"/>
      <c r="N46" s="7"/>
    </row>
  </sheetData>
  <mergeCells count="53">
    <mergeCell ref="C4:C7"/>
    <mergeCell ref="A4:A7"/>
    <mergeCell ref="B4:B7"/>
    <mergeCell ref="A10:A12"/>
    <mergeCell ref="B13:B16"/>
    <mergeCell ref="A13:A16"/>
    <mergeCell ref="C13:C16"/>
    <mergeCell ref="L10:L12"/>
    <mergeCell ref="M10:M12"/>
    <mergeCell ref="N10:N12"/>
    <mergeCell ref="E11:E12"/>
    <mergeCell ref="F11:F12"/>
    <mergeCell ref="G11:G12"/>
    <mergeCell ref="H11:H12"/>
    <mergeCell ref="I11:I12"/>
    <mergeCell ref="J11:J12"/>
    <mergeCell ref="B46:D46"/>
    <mergeCell ref="D10:D12"/>
    <mergeCell ref="K10:K12"/>
    <mergeCell ref="C36:C37"/>
    <mergeCell ref="B36:B37"/>
    <mergeCell ref="B10:B12"/>
    <mergeCell ref="C10:C12"/>
    <mergeCell ref="C17:C18"/>
    <mergeCell ref="B17:B18"/>
    <mergeCell ref="C33:C35"/>
    <mergeCell ref="B33:B35"/>
    <mergeCell ref="C29:C32"/>
    <mergeCell ref="B29:B32"/>
    <mergeCell ref="C23:C28"/>
    <mergeCell ref="B23:B28"/>
    <mergeCell ref="A1:N1"/>
    <mergeCell ref="A2:A3"/>
    <mergeCell ref="B2:B3"/>
    <mergeCell ref="C2:C3"/>
    <mergeCell ref="D2:D3"/>
    <mergeCell ref="E2:F2"/>
    <mergeCell ref="G2:H2"/>
    <mergeCell ref="I2:J2"/>
    <mergeCell ref="K2:K3"/>
    <mergeCell ref="L2:L3"/>
    <mergeCell ref="M2:M3"/>
    <mergeCell ref="N2:N3"/>
    <mergeCell ref="O13:O16"/>
    <mergeCell ref="O17:O18"/>
    <mergeCell ref="A36:A37"/>
    <mergeCell ref="B20:B21"/>
    <mergeCell ref="C20:C21"/>
    <mergeCell ref="A20:A21"/>
    <mergeCell ref="A17:A18"/>
    <mergeCell ref="A33:A35"/>
    <mergeCell ref="A29:A32"/>
    <mergeCell ref="A23:A28"/>
  </mergeCells>
  <dataValidations count="1">
    <dataValidation type="whole" showInputMessage="1" showErrorMessage="1" sqref="K46 K1:K4" xr:uid="{00000000-0002-0000-0500-000000000000}">
      <formula1>1</formula1>
      <formula2>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'[Заявка на транспорт Службы СО 12.2024.xlsx]База данных'!#REF!</xm:f>
          </x14:formula1>
          <xm:sqref>E5:E8 F15 I5:I8 J5:L7 E14 I14:J14 K13:L15 F33 F38 N16:N43</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7F132-EAE6-49DF-8BDA-109F5835D714}">
  <dimension ref="A1:AS70"/>
  <sheetViews>
    <sheetView zoomScale="85" zoomScaleNormal="85" workbookViewId="0">
      <pane xSplit="3" ySplit="2" topLeftCell="D60" activePane="bottomRight" state="frozen"/>
      <selection pane="topRight" activeCell="D1" sqref="D1"/>
      <selection pane="bottomLeft" activeCell="A3" sqref="A3"/>
      <selection pane="bottomRight" activeCell="C20" sqref="C20"/>
    </sheetView>
  </sheetViews>
  <sheetFormatPr defaultRowHeight="15.75" x14ac:dyDescent="0.25"/>
  <cols>
    <col min="1" max="1" width="5.7109375" style="763" customWidth="1"/>
    <col min="2" max="2" width="18.5703125" style="740" customWidth="1"/>
    <col min="3" max="3" width="18.42578125" style="745" customWidth="1"/>
    <col min="4" max="4" width="56.7109375" style="740" customWidth="1"/>
    <col min="5" max="5" width="21.140625" style="740" customWidth="1"/>
    <col min="6" max="6" width="22" style="740" bestFit="1" customWidth="1"/>
    <col min="7" max="7" width="20" style="740" customWidth="1"/>
    <col min="8" max="8" width="18.85546875" style="740" customWidth="1"/>
    <col min="9" max="10" width="11.140625" style="740" customWidth="1"/>
    <col min="11" max="11" width="16" style="740" customWidth="1"/>
    <col min="12" max="12" width="23.5703125" style="740" customWidth="1"/>
    <col min="13" max="13" width="41" style="740" customWidth="1"/>
    <col min="14" max="14" width="16.5703125" style="740" customWidth="1"/>
    <col min="15" max="16384" width="9.140625" style="740"/>
  </cols>
  <sheetData>
    <row r="1" spans="1:20" ht="23.25" customHeight="1" x14ac:dyDescent="0.25">
      <c r="A1" s="1158" t="s">
        <v>0</v>
      </c>
      <c r="B1" s="1158"/>
      <c r="C1" s="1158"/>
      <c r="D1" s="1158"/>
      <c r="E1" s="1158"/>
      <c r="F1" s="1158"/>
      <c r="G1" s="1158"/>
      <c r="H1" s="1158"/>
      <c r="I1" s="1158"/>
      <c r="J1" s="1158"/>
      <c r="K1" s="1158"/>
      <c r="L1" s="1158"/>
      <c r="M1" s="1158"/>
      <c r="N1" s="1158"/>
    </row>
    <row r="2" spans="1:20" ht="75" x14ac:dyDescent="0.25">
      <c r="A2" s="226" t="s">
        <v>1</v>
      </c>
      <c r="B2" s="226" t="s">
        <v>2</v>
      </c>
      <c r="C2" s="226" t="s">
        <v>3</v>
      </c>
      <c r="D2" s="226" t="s">
        <v>3089</v>
      </c>
      <c r="E2" s="1159" t="s">
        <v>3088</v>
      </c>
      <c r="F2" s="1160"/>
      <c r="G2" s="1159" t="s">
        <v>6</v>
      </c>
      <c r="H2" s="1160"/>
      <c r="I2" s="1159" t="s">
        <v>7</v>
      </c>
      <c r="J2" s="1160"/>
      <c r="K2" s="226" t="s">
        <v>3072</v>
      </c>
      <c r="L2" s="226" t="s">
        <v>9</v>
      </c>
      <c r="M2" s="226" t="s">
        <v>1631</v>
      </c>
      <c r="N2" s="226" t="s">
        <v>10</v>
      </c>
    </row>
    <row r="3" spans="1:20" s="29" customFormat="1" ht="75" x14ac:dyDescent="0.35">
      <c r="A3" s="920">
        <v>1</v>
      </c>
      <c r="B3" s="920" t="s">
        <v>3697</v>
      </c>
      <c r="C3" s="920" t="s">
        <v>378</v>
      </c>
      <c r="D3" s="192" t="s">
        <v>561</v>
      </c>
      <c r="E3" s="192" t="s">
        <v>23</v>
      </c>
      <c r="F3" s="192" t="s">
        <v>23</v>
      </c>
      <c r="G3" s="168">
        <v>45899</v>
      </c>
      <c r="H3" s="168">
        <v>45904</v>
      </c>
      <c r="I3" s="169">
        <v>0.33333333333333398</v>
      </c>
      <c r="J3" s="169">
        <v>0.83333333333333404</v>
      </c>
      <c r="K3" s="192">
        <v>2</v>
      </c>
      <c r="L3" s="192" t="s">
        <v>18</v>
      </c>
      <c r="M3" s="192" t="s">
        <v>562</v>
      </c>
      <c r="N3" s="192" t="s">
        <v>23</v>
      </c>
    </row>
    <row r="4" spans="1:20" s="29" customFormat="1" ht="150" x14ac:dyDescent="0.35">
      <c r="A4" s="920"/>
      <c r="B4" s="920"/>
      <c r="C4" s="920"/>
      <c r="D4" s="192" t="s">
        <v>20</v>
      </c>
      <c r="E4" s="192" t="s">
        <v>23</v>
      </c>
      <c r="F4" s="192" t="s">
        <v>23</v>
      </c>
      <c r="G4" s="168">
        <v>45899</v>
      </c>
      <c r="H4" s="168">
        <v>45904</v>
      </c>
      <c r="I4" s="169">
        <v>0.33333333333333398</v>
      </c>
      <c r="J4" s="169">
        <v>0.83333333333333404</v>
      </c>
      <c r="K4" s="192">
        <v>2</v>
      </c>
      <c r="L4" s="192" t="s">
        <v>18</v>
      </c>
      <c r="M4" s="192" t="s">
        <v>1926</v>
      </c>
      <c r="N4" s="192" t="s">
        <v>23</v>
      </c>
    </row>
    <row r="5" spans="1:20" s="29" customFormat="1" ht="150" x14ac:dyDescent="0.35">
      <c r="A5" s="192">
        <v>2</v>
      </c>
      <c r="B5" s="192" t="s">
        <v>1156</v>
      </c>
      <c r="C5" s="192" t="s">
        <v>105</v>
      </c>
      <c r="D5" s="192" t="s">
        <v>3629</v>
      </c>
      <c r="E5" s="192" t="s">
        <v>23</v>
      </c>
      <c r="F5" s="192" t="s">
        <v>23</v>
      </c>
      <c r="G5" s="172">
        <v>45899</v>
      </c>
      <c r="H5" s="172">
        <v>45906</v>
      </c>
      <c r="I5" s="171">
        <v>0.33333333333333331</v>
      </c>
      <c r="J5" s="171">
        <v>0.83333333333333337</v>
      </c>
      <c r="K5" s="196">
        <v>2</v>
      </c>
      <c r="L5" s="196" t="s">
        <v>133</v>
      </c>
      <c r="M5" s="196" t="s">
        <v>134</v>
      </c>
      <c r="N5" s="192" t="s">
        <v>23</v>
      </c>
    </row>
    <row r="6" spans="1:20" s="31" customFormat="1" ht="75" x14ac:dyDescent="0.25">
      <c r="A6" s="192">
        <v>3</v>
      </c>
      <c r="B6" s="192" t="s">
        <v>3697</v>
      </c>
      <c r="C6" s="192" t="s">
        <v>678</v>
      </c>
      <c r="D6" s="192" t="s">
        <v>3653</v>
      </c>
      <c r="E6" s="192" t="s">
        <v>23</v>
      </c>
      <c r="F6" s="192" t="s">
        <v>3652</v>
      </c>
      <c r="G6" s="168">
        <v>45899</v>
      </c>
      <c r="H6" s="168">
        <v>45899</v>
      </c>
      <c r="I6" s="169">
        <v>0.33333333333333331</v>
      </c>
      <c r="J6" s="169">
        <v>0.625</v>
      </c>
      <c r="K6" s="196">
        <v>1</v>
      </c>
      <c r="L6" s="192" t="s">
        <v>112</v>
      </c>
      <c r="M6" s="192" t="s">
        <v>537</v>
      </c>
      <c r="N6" s="192" t="s">
        <v>23</v>
      </c>
    </row>
    <row r="7" spans="1:20" customFormat="1" ht="56.25" x14ac:dyDescent="0.25">
      <c r="A7" s="192">
        <v>4</v>
      </c>
      <c r="B7" s="192" t="s">
        <v>3697</v>
      </c>
      <c r="C7" s="192" t="s">
        <v>385</v>
      </c>
      <c r="D7" s="196" t="s">
        <v>3636</v>
      </c>
      <c r="E7" s="196" t="s">
        <v>1545</v>
      </c>
      <c r="F7" s="196" t="s">
        <v>23</v>
      </c>
      <c r="G7" s="172">
        <v>45899</v>
      </c>
      <c r="H7" s="172">
        <v>45899</v>
      </c>
      <c r="I7" s="171">
        <v>0.33333333333333331</v>
      </c>
      <c r="J7" s="171">
        <v>0.70833333333333337</v>
      </c>
      <c r="K7" s="196" t="s">
        <v>1234</v>
      </c>
      <c r="L7" s="196" t="s">
        <v>149</v>
      </c>
      <c r="M7" s="196" t="s">
        <v>3643</v>
      </c>
      <c r="N7" s="196" t="s">
        <v>23</v>
      </c>
    </row>
    <row r="8" spans="1:20" customFormat="1" ht="37.5" customHeight="1" x14ac:dyDescent="0.25">
      <c r="A8" s="879">
        <v>5</v>
      </c>
      <c r="B8" s="1161" t="s">
        <v>140</v>
      </c>
      <c r="C8" s="879" t="s">
        <v>3698</v>
      </c>
      <c r="D8" s="664" t="s">
        <v>3525</v>
      </c>
      <c r="E8" s="741" t="s">
        <v>3526</v>
      </c>
      <c r="F8" s="664" t="s">
        <v>21</v>
      </c>
      <c r="G8" s="665">
        <v>45899</v>
      </c>
      <c r="H8" s="665">
        <f>G8</f>
        <v>45899</v>
      </c>
      <c r="I8" s="1130">
        <v>0.375</v>
      </c>
      <c r="J8" s="663">
        <v>0.625</v>
      </c>
      <c r="K8" s="664">
        <v>1</v>
      </c>
      <c r="L8" s="664" t="s">
        <v>49</v>
      </c>
      <c r="M8" s="741" t="s">
        <v>3527</v>
      </c>
      <c r="N8" s="664" t="s">
        <v>23</v>
      </c>
    </row>
    <row r="9" spans="1:20" customFormat="1" ht="75" customHeight="1" x14ac:dyDescent="0.25">
      <c r="A9" s="883"/>
      <c r="B9" s="1162"/>
      <c r="C9" s="883"/>
      <c r="D9" s="192" t="s">
        <v>3678</v>
      </c>
      <c r="E9" s="192" t="s">
        <v>23</v>
      </c>
      <c r="F9" s="219" t="s">
        <v>1512</v>
      </c>
      <c r="G9" s="168" t="s">
        <v>3612</v>
      </c>
      <c r="H9" s="168" t="s">
        <v>3612</v>
      </c>
      <c r="I9" s="1131"/>
      <c r="J9" s="180">
        <v>0.45833333333333331</v>
      </c>
      <c r="K9" s="192">
        <v>1</v>
      </c>
      <c r="L9" s="196" t="s">
        <v>203</v>
      </c>
      <c r="M9" s="196" t="s">
        <v>3692</v>
      </c>
      <c r="N9" s="192" t="s">
        <v>852</v>
      </c>
    </row>
    <row r="10" spans="1:20" s="31" customFormat="1" ht="37.5" x14ac:dyDescent="0.25">
      <c r="A10" s="883"/>
      <c r="B10" s="1162"/>
      <c r="C10" s="883"/>
      <c r="D10" s="192" t="s">
        <v>3655</v>
      </c>
      <c r="E10" s="192" t="s">
        <v>23</v>
      </c>
      <c r="F10" s="192" t="s">
        <v>3691</v>
      </c>
      <c r="G10" s="168">
        <v>45899</v>
      </c>
      <c r="H10" s="168">
        <v>45899</v>
      </c>
      <c r="I10" s="1132"/>
      <c r="J10" s="169">
        <v>0.58333333333333337</v>
      </c>
      <c r="K10" s="196">
        <v>1</v>
      </c>
      <c r="L10" s="192" t="s">
        <v>284</v>
      </c>
      <c r="M10" s="192" t="s">
        <v>3654</v>
      </c>
      <c r="N10" s="192" t="s">
        <v>23</v>
      </c>
    </row>
    <row r="11" spans="1:20" s="31" customFormat="1" ht="56.25" x14ac:dyDescent="0.25">
      <c r="A11" s="883"/>
      <c r="B11" s="1162"/>
      <c r="C11" s="883"/>
      <c r="D11" s="664" t="s">
        <v>3547</v>
      </c>
      <c r="E11" s="741" t="s">
        <v>33</v>
      </c>
      <c r="F11" s="664" t="s">
        <v>23</v>
      </c>
      <c r="G11" s="665">
        <v>45899</v>
      </c>
      <c r="H11" s="665">
        <f>G11</f>
        <v>45899</v>
      </c>
      <c r="I11" s="1130">
        <v>0.5</v>
      </c>
      <c r="J11" s="663">
        <v>0.625</v>
      </c>
      <c r="K11" s="664">
        <v>1</v>
      </c>
      <c r="L11" s="664" t="s">
        <v>78</v>
      </c>
      <c r="M11" s="741" t="s">
        <v>3548</v>
      </c>
      <c r="N11" s="664" t="s">
        <v>23</v>
      </c>
    </row>
    <row r="12" spans="1:20" s="31" customFormat="1" ht="56.25" x14ac:dyDescent="0.25">
      <c r="A12" s="883"/>
      <c r="B12" s="1162"/>
      <c r="C12" s="883"/>
      <c r="D12" s="664" t="s">
        <v>3523</v>
      </c>
      <c r="E12" s="741" t="s">
        <v>33</v>
      </c>
      <c r="F12" s="664" t="s">
        <v>23</v>
      </c>
      <c r="G12" s="665">
        <v>45899</v>
      </c>
      <c r="H12" s="665">
        <f>G12</f>
        <v>45899</v>
      </c>
      <c r="I12" s="1131"/>
      <c r="J12" s="663">
        <v>0.625</v>
      </c>
      <c r="K12" s="664">
        <v>1</v>
      </c>
      <c r="L12" s="664" t="s">
        <v>49</v>
      </c>
      <c r="M12" s="741" t="s">
        <v>3524</v>
      </c>
      <c r="N12" s="664" t="s">
        <v>23</v>
      </c>
    </row>
    <row r="13" spans="1:20" s="31" customFormat="1" ht="56.25" x14ac:dyDescent="0.25">
      <c r="A13" s="880"/>
      <c r="B13" s="1163"/>
      <c r="C13" s="880"/>
      <c r="D13" s="736" t="s">
        <v>3603</v>
      </c>
      <c r="E13" s="736" t="s">
        <v>3600</v>
      </c>
      <c r="F13" s="736" t="s">
        <v>23</v>
      </c>
      <c r="G13" s="747">
        <v>45899</v>
      </c>
      <c r="H13" s="747">
        <v>45899</v>
      </c>
      <c r="I13" s="1132"/>
      <c r="J13" s="735">
        <v>0.58333333333333337</v>
      </c>
      <c r="K13" s="736"/>
      <c r="L13" s="736" t="s">
        <v>3601</v>
      </c>
      <c r="M13" s="736" t="s">
        <v>3604</v>
      </c>
      <c r="N13" s="769" t="s">
        <v>23</v>
      </c>
    </row>
    <row r="14" spans="1:20" s="350" customFormat="1" ht="75" x14ac:dyDescent="0.25">
      <c r="A14" s="192">
        <v>6</v>
      </c>
      <c r="B14" s="192" t="s">
        <v>3697</v>
      </c>
      <c r="C14" s="192" t="s">
        <v>385</v>
      </c>
      <c r="D14" s="192" t="s">
        <v>3690</v>
      </c>
      <c r="E14" s="196" t="s">
        <v>3693</v>
      </c>
      <c r="F14" s="196" t="s">
        <v>23</v>
      </c>
      <c r="G14" s="168">
        <v>45899</v>
      </c>
      <c r="H14" s="168">
        <v>45899</v>
      </c>
      <c r="I14" s="180">
        <v>0.625</v>
      </c>
      <c r="J14" s="180">
        <v>0.70833333333333337</v>
      </c>
      <c r="K14" s="192">
        <v>2</v>
      </c>
      <c r="L14" s="196" t="s">
        <v>3646</v>
      </c>
      <c r="M14" s="192" t="s">
        <v>3645</v>
      </c>
      <c r="N14" s="196"/>
      <c r="O14" s="31"/>
      <c r="P14" s="31"/>
      <c r="Q14" s="31"/>
      <c r="R14" s="31"/>
      <c r="S14" s="31"/>
      <c r="T14" s="31"/>
    </row>
    <row r="15" spans="1:20" ht="56.25" x14ac:dyDescent="0.25">
      <c r="A15" s="191">
        <v>7</v>
      </c>
      <c r="B15" s="194" t="s">
        <v>140</v>
      </c>
      <c r="C15" s="191" t="s">
        <v>3698</v>
      </c>
      <c r="D15" s="194" t="s">
        <v>2828</v>
      </c>
      <c r="E15" s="770" t="s">
        <v>23</v>
      </c>
      <c r="F15" s="194" t="s">
        <v>3693</v>
      </c>
      <c r="G15" s="190">
        <v>45900</v>
      </c>
      <c r="H15" s="190">
        <v>45900</v>
      </c>
      <c r="I15" s="198">
        <v>0.10416666666666667</v>
      </c>
      <c r="J15" s="198">
        <v>0.20833333333333334</v>
      </c>
      <c r="K15" s="194">
        <v>1</v>
      </c>
      <c r="L15" s="194" t="s">
        <v>78</v>
      </c>
      <c r="M15" s="194" t="s">
        <v>785</v>
      </c>
      <c r="N15" s="191"/>
    </row>
    <row r="16" spans="1:20" s="31" customFormat="1" ht="37.5" x14ac:dyDescent="0.25">
      <c r="A16" s="879">
        <v>8</v>
      </c>
      <c r="B16" s="879" t="s">
        <v>3697</v>
      </c>
      <c r="C16" s="879" t="s">
        <v>385</v>
      </c>
      <c r="D16" s="192" t="s">
        <v>3657</v>
      </c>
      <c r="E16" s="192" t="s">
        <v>23</v>
      </c>
      <c r="F16" s="192" t="s">
        <v>47</v>
      </c>
      <c r="G16" s="168">
        <v>45900</v>
      </c>
      <c r="H16" s="168">
        <v>45900</v>
      </c>
      <c r="I16" s="875">
        <v>0.5</v>
      </c>
      <c r="J16" s="169">
        <v>0.70833333333333337</v>
      </c>
      <c r="K16" s="196">
        <v>1</v>
      </c>
      <c r="L16" s="192" t="s">
        <v>284</v>
      </c>
      <c r="M16" s="192" t="s">
        <v>3656</v>
      </c>
      <c r="N16" s="192" t="s">
        <v>23</v>
      </c>
    </row>
    <row r="17" spans="1:22" s="28" customFormat="1" ht="37.5" x14ac:dyDescent="0.35">
      <c r="A17" s="883"/>
      <c r="B17" s="883"/>
      <c r="C17" s="883"/>
      <c r="D17" s="192" t="s">
        <v>3618</v>
      </c>
      <c r="E17" s="192" t="s">
        <v>23</v>
      </c>
      <c r="F17" s="192" t="s">
        <v>3691</v>
      </c>
      <c r="G17" s="168">
        <v>45900</v>
      </c>
      <c r="H17" s="168">
        <v>45900</v>
      </c>
      <c r="I17" s="876"/>
      <c r="J17" s="169">
        <v>0.58333333333333337</v>
      </c>
      <c r="K17" s="192">
        <v>1</v>
      </c>
      <c r="L17" s="196" t="s">
        <v>229</v>
      </c>
      <c r="M17" s="192" t="s">
        <v>2583</v>
      </c>
      <c r="N17" s="192"/>
    </row>
    <row r="18" spans="1:22" s="28" customFormat="1" ht="37.5" x14ac:dyDescent="0.35">
      <c r="A18" s="880"/>
      <c r="B18" s="880"/>
      <c r="C18" s="880"/>
      <c r="D18" s="192" t="s">
        <v>3676</v>
      </c>
      <c r="E18" s="192" t="s">
        <v>23</v>
      </c>
      <c r="F18" s="174" t="s">
        <v>26</v>
      </c>
      <c r="G18" s="168">
        <v>45900</v>
      </c>
      <c r="H18" s="168">
        <v>45900</v>
      </c>
      <c r="I18" s="877"/>
      <c r="J18" s="169">
        <v>0.625</v>
      </c>
      <c r="K18" s="192">
        <v>1</v>
      </c>
      <c r="L18" s="196" t="s">
        <v>46</v>
      </c>
      <c r="M18" s="192" t="s">
        <v>3689</v>
      </c>
      <c r="N18" s="192"/>
    </row>
    <row r="19" spans="1:22" s="29" customFormat="1" ht="93.75" x14ac:dyDescent="0.35">
      <c r="A19" s="192">
        <v>9</v>
      </c>
      <c r="B19" s="192" t="s">
        <v>3697</v>
      </c>
      <c r="C19" s="192" t="s">
        <v>2321</v>
      </c>
      <c r="D19" s="192" t="s">
        <v>485</v>
      </c>
      <c r="E19" s="196" t="s">
        <v>486</v>
      </c>
      <c r="F19" s="196" t="s">
        <v>487</v>
      </c>
      <c r="G19" s="168">
        <v>45901</v>
      </c>
      <c r="H19" s="172">
        <v>45930</v>
      </c>
      <c r="I19" s="169">
        <v>0.33333333333333331</v>
      </c>
      <c r="J19" s="169">
        <v>0.8125</v>
      </c>
      <c r="K19" s="192" t="s">
        <v>153</v>
      </c>
      <c r="L19" s="192" t="s">
        <v>327</v>
      </c>
      <c r="M19" s="192" t="s">
        <v>1187</v>
      </c>
      <c r="N19" s="192" t="s">
        <v>153</v>
      </c>
    </row>
    <row r="20" spans="1:22" ht="75" x14ac:dyDescent="0.25">
      <c r="A20" s="196">
        <v>10</v>
      </c>
      <c r="B20" s="192" t="s">
        <v>3697</v>
      </c>
      <c r="C20" s="192" t="s">
        <v>679</v>
      </c>
      <c r="D20" s="196" t="s">
        <v>3617</v>
      </c>
      <c r="E20" s="188" t="s">
        <v>23</v>
      </c>
      <c r="F20" s="188" t="s">
        <v>401</v>
      </c>
      <c r="G20" s="172">
        <v>45901</v>
      </c>
      <c r="H20" s="172">
        <v>45901</v>
      </c>
      <c r="I20" s="171">
        <v>0.375</v>
      </c>
      <c r="J20" s="171">
        <v>0.66666666666666663</v>
      </c>
      <c r="K20" s="196">
        <v>2</v>
      </c>
      <c r="L20" s="196" t="s">
        <v>83</v>
      </c>
      <c r="M20" s="196" t="s">
        <v>402</v>
      </c>
      <c r="N20" s="192" t="s">
        <v>23</v>
      </c>
    </row>
    <row r="21" spans="1:22" s="31" customFormat="1" ht="37.5" x14ac:dyDescent="0.25">
      <c r="A21" s="879">
        <v>11</v>
      </c>
      <c r="B21" s="879" t="s">
        <v>3697</v>
      </c>
      <c r="C21" s="879" t="s">
        <v>386</v>
      </c>
      <c r="D21" s="192" t="s">
        <v>3659</v>
      </c>
      <c r="E21" s="192" t="s">
        <v>28</v>
      </c>
      <c r="F21" s="192" t="s">
        <v>23</v>
      </c>
      <c r="G21" s="168">
        <v>45901</v>
      </c>
      <c r="H21" s="168">
        <v>45901</v>
      </c>
      <c r="I21" s="875">
        <v>0.58333333333333337</v>
      </c>
      <c r="J21" s="169">
        <v>0.60416666666666663</v>
      </c>
      <c r="K21" s="196">
        <v>1</v>
      </c>
      <c r="L21" s="192" t="s">
        <v>284</v>
      </c>
      <c r="M21" s="192" t="s">
        <v>3658</v>
      </c>
      <c r="N21" s="192" t="s">
        <v>23</v>
      </c>
    </row>
    <row r="22" spans="1:22" s="28" customFormat="1" ht="56.25" x14ac:dyDescent="0.35">
      <c r="A22" s="880"/>
      <c r="B22" s="880"/>
      <c r="C22" s="880"/>
      <c r="D22" s="196" t="s">
        <v>3688</v>
      </c>
      <c r="E22" s="210" t="s">
        <v>457</v>
      </c>
      <c r="F22" s="210" t="s">
        <v>23</v>
      </c>
      <c r="G22" s="168">
        <v>45901</v>
      </c>
      <c r="H22" s="168">
        <v>45901</v>
      </c>
      <c r="I22" s="877"/>
      <c r="J22" s="169">
        <v>0.70833333333333337</v>
      </c>
      <c r="K22" s="192">
        <v>1</v>
      </c>
      <c r="L22" s="192" t="s">
        <v>710</v>
      </c>
      <c r="M22" s="192" t="s">
        <v>3630</v>
      </c>
      <c r="N22" s="192" t="s">
        <v>23</v>
      </c>
    </row>
    <row r="23" spans="1:22" customFormat="1" ht="56.25" x14ac:dyDescent="0.25">
      <c r="A23" s="192">
        <v>12</v>
      </c>
      <c r="B23" s="192" t="s">
        <v>3697</v>
      </c>
      <c r="C23" s="192" t="s">
        <v>385</v>
      </c>
      <c r="D23" s="192" t="s">
        <v>3648</v>
      </c>
      <c r="E23" s="196" t="s">
        <v>23</v>
      </c>
      <c r="F23" s="174" t="s">
        <v>26</v>
      </c>
      <c r="G23" s="168">
        <v>45901</v>
      </c>
      <c r="H23" s="168">
        <v>45901</v>
      </c>
      <c r="I23" s="171">
        <v>0.70833333333333337</v>
      </c>
      <c r="J23" s="171">
        <v>0.875</v>
      </c>
      <c r="K23" s="192">
        <v>1</v>
      </c>
      <c r="L23" s="196" t="s">
        <v>117</v>
      </c>
      <c r="M23" s="196" t="s">
        <v>3647</v>
      </c>
      <c r="N23" s="196"/>
    </row>
    <row r="24" spans="1:22" customFormat="1" ht="75" x14ac:dyDescent="0.25">
      <c r="A24" s="192">
        <v>13</v>
      </c>
      <c r="B24" s="192" t="s">
        <v>140</v>
      </c>
      <c r="C24" s="192" t="s">
        <v>3699</v>
      </c>
      <c r="D24" s="192" t="s">
        <v>3695</v>
      </c>
      <c r="E24" s="196" t="s">
        <v>23</v>
      </c>
      <c r="F24" s="174" t="s">
        <v>26</v>
      </c>
      <c r="G24" s="168">
        <v>45902</v>
      </c>
      <c r="H24" s="168">
        <v>45902</v>
      </c>
      <c r="I24" s="171">
        <v>0.33333333333333331</v>
      </c>
      <c r="J24" s="171">
        <v>0.70833333333333337</v>
      </c>
      <c r="K24" s="192">
        <v>1</v>
      </c>
      <c r="L24" s="196" t="s">
        <v>76</v>
      </c>
      <c r="M24" s="196" t="s">
        <v>3696</v>
      </c>
      <c r="N24" s="192" t="s">
        <v>23</v>
      </c>
    </row>
    <row r="25" spans="1:22" s="31" customFormat="1" ht="56.25" x14ac:dyDescent="0.25">
      <c r="A25" s="192">
        <v>14</v>
      </c>
      <c r="B25" s="192" t="s">
        <v>3697</v>
      </c>
      <c r="C25" s="192" t="s">
        <v>678</v>
      </c>
      <c r="D25" s="192" t="s">
        <v>3661</v>
      </c>
      <c r="E25" s="192" t="s">
        <v>23</v>
      </c>
      <c r="F25" s="192" t="s">
        <v>3206</v>
      </c>
      <c r="G25" s="168">
        <v>45902</v>
      </c>
      <c r="H25" s="168">
        <v>45902</v>
      </c>
      <c r="I25" s="169">
        <v>0.33333333333333331</v>
      </c>
      <c r="J25" s="169">
        <v>0.75</v>
      </c>
      <c r="K25" s="196">
        <v>2</v>
      </c>
      <c r="L25" s="192" t="s">
        <v>112</v>
      </c>
      <c r="M25" s="192" t="s">
        <v>3660</v>
      </c>
      <c r="N25" s="192" t="s">
        <v>23</v>
      </c>
    </row>
    <row r="26" spans="1:22" s="765" customFormat="1" ht="112.5" x14ac:dyDescent="0.4">
      <c r="A26" s="192">
        <v>15</v>
      </c>
      <c r="B26" s="192" t="s">
        <v>3697</v>
      </c>
      <c r="C26" s="620" t="s">
        <v>383</v>
      </c>
      <c r="D26" s="196" t="s">
        <v>3638</v>
      </c>
      <c r="E26" s="188" t="s">
        <v>23</v>
      </c>
      <c r="F26" s="174" t="s">
        <v>26</v>
      </c>
      <c r="G26" s="172">
        <v>45902</v>
      </c>
      <c r="H26" s="172">
        <v>45902</v>
      </c>
      <c r="I26" s="180">
        <v>0.33333333333333331</v>
      </c>
      <c r="J26" s="169">
        <v>0.75</v>
      </c>
      <c r="K26" s="196">
        <v>1</v>
      </c>
      <c r="L26" s="192" t="s">
        <v>107</v>
      </c>
      <c r="M26" s="192" t="s">
        <v>379</v>
      </c>
      <c r="N26" s="192" t="s">
        <v>23</v>
      </c>
      <c r="O26" s="767"/>
      <c r="P26" s="767"/>
      <c r="Q26" s="767"/>
      <c r="R26" s="767"/>
      <c r="S26" s="767"/>
      <c r="T26" s="767"/>
      <c r="U26" s="767"/>
      <c r="V26" s="767"/>
    </row>
    <row r="27" spans="1:22" s="31" customFormat="1" ht="37.5" x14ac:dyDescent="0.25">
      <c r="A27" s="192">
        <v>16</v>
      </c>
      <c r="B27" s="192" t="s">
        <v>2665</v>
      </c>
      <c r="C27" s="192" t="s">
        <v>2317</v>
      </c>
      <c r="D27" s="192" t="s">
        <v>3644</v>
      </c>
      <c r="E27" s="174" t="s">
        <v>47</v>
      </c>
      <c r="F27" s="192" t="s">
        <v>23</v>
      </c>
      <c r="G27" s="168">
        <v>45902</v>
      </c>
      <c r="H27" s="168">
        <v>45902</v>
      </c>
      <c r="I27" s="169">
        <v>0.375</v>
      </c>
      <c r="J27" s="169">
        <v>0.75</v>
      </c>
      <c r="K27" s="192">
        <v>1</v>
      </c>
      <c r="L27" s="196" t="s">
        <v>24</v>
      </c>
      <c r="M27" s="196" t="s">
        <v>1385</v>
      </c>
      <c r="N27" s="192" t="s">
        <v>153</v>
      </c>
    </row>
    <row r="28" spans="1:22" s="104" customFormat="1" ht="23.25" x14ac:dyDescent="0.35">
      <c r="A28" s="920">
        <v>17</v>
      </c>
      <c r="B28" s="879" t="s">
        <v>3697</v>
      </c>
      <c r="C28" s="879" t="s">
        <v>2668</v>
      </c>
      <c r="D28" s="920" t="s">
        <v>2150</v>
      </c>
      <c r="E28" s="196" t="s">
        <v>23</v>
      </c>
      <c r="F28" s="174" t="s">
        <v>26</v>
      </c>
      <c r="G28" s="168">
        <v>45902</v>
      </c>
      <c r="H28" s="168">
        <v>45902</v>
      </c>
      <c r="I28" s="171">
        <v>0.41666666666666669</v>
      </c>
      <c r="J28" s="171">
        <v>0.5</v>
      </c>
      <c r="K28" s="927">
        <v>1</v>
      </c>
      <c r="L28" s="927" t="s">
        <v>270</v>
      </c>
      <c r="M28" s="927" t="s">
        <v>273</v>
      </c>
      <c r="N28" s="934" t="s">
        <v>23</v>
      </c>
    </row>
    <row r="29" spans="1:22" s="104" customFormat="1" ht="23.25" x14ac:dyDescent="0.35">
      <c r="A29" s="920"/>
      <c r="B29" s="880"/>
      <c r="C29" s="880"/>
      <c r="D29" s="920"/>
      <c r="E29" s="174" t="s">
        <v>26</v>
      </c>
      <c r="F29" s="196" t="s">
        <v>23</v>
      </c>
      <c r="G29" s="168">
        <v>45902</v>
      </c>
      <c r="H29" s="168">
        <v>45902</v>
      </c>
      <c r="I29" s="171">
        <v>0.625</v>
      </c>
      <c r="J29" s="171">
        <v>0.70833333333333337</v>
      </c>
      <c r="K29" s="927"/>
      <c r="L29" s="927"/>
      <c r="M29" s="927"/>
      <c r="N29" s="934"/>
    </row>
    <row r="30" spans="1:22" s="28" customFormat="1" ht="37.5" x14ac:dyDescent="0.35">
      <c r="A30" s="879">
        <v>18</v>
      </c>
      <c r="B30" s="879" t="s">
        <v>140</v>
      </c>
      <c r="C30" s="879" t="s">
        <v>3700</v>
      </c>
      <c r="D30" s="192" t="s">
        <v>3635</v>
      </c>
      <c r="E30" s="192" t="s">
        <v>23</v>
      </c>
      <c r="F30" s="174" t="s">
        <v>26</v>
      </c>
      <c r="G30" s="168" t="s">
        <v>3634</v>
      </c>
      <c r="H30" s="168" t="s">
        <v>3634</v>
      </c>
      <c r="I30" s="875">
        <v>0.58333333333333337</v>
      </c>
      <c r="J30" s="169">
        <v>0.58333333333333337</v>
      </c>
      <c r="K30" s="192">
        <v>1</v>
      </c>
      <c r="L30" s="196" t="s">
        <v>229</v>
      </c>
      <c r="M30" s="192" t="s">
        <v>3633</v>
      </c>
      <c r="N30" s="192"/>
    </row>
    <row r="31" spans="1:22" s="28" customFormat="1" ht="60" customHeight="1" x14ac:dyDescent="0.35">
      <c r="A31" s="883"/>
      <c r="B31" s="883"/>
      <c r="C31" s="883"/>
      <c r="D31" s="196" t="s">
        <v>3642</v>
      </c>
      <c r="E31" s="192" t="s">
        <v>23</v>
      </c>
      <c r="F31" s="192" t="s">
        <v>3691</v>
      </c>
      <c r="G31" s="168">
        <v>45902</v>
      </c>
      <c r="H31" s="168">
        <v>45902</v>
      </c>
      <c r="I31" s="876"/>
      <c r="J31" s="169">
        <v>0.60416666666666663</v>
      </c>
      <c r="K31" s="192">
        <v>1</v>
      </c>
      <c r="L31" s="196" t="s">
        <v>3641</v>
      </c>
      <c r="M31" s="192" t="s">
        <v>3640</v>
      </c>
      <c r="N31" s="192"/>
    </row>
    <row r="32" spans="1:22" s="28" customFormat="1" ht="75" x14ac:dyDescent="0.35">
      <c r="A32" s="883"/>
      <c r="B32" s="883"/>
      <c r="C32" s="883"/>
      <c r="D32" s="196" t="s">
        <v>3703</v>
      </c>
      <c r="E32" s="192" t="s">
        <v>23</v>
      </c>
      <c r="F32" s="174" t="s">
        <v>2561</v>
      </c>
      <c r="G32" s="168">
        <v>45902</v>
      </c>
      <c r="H32" s="168">
        <v>45902</v>
      </c>
      <c r="I32" s="876"/>
      <c r="J32" s="180">
        <v>0.66666666666666663</v>
      </c>
      <c r="K32" s="192">
        <v>2</v>
      </c>
      <c r="L32" s="192" t="s">
        <v>2817</v>
      </c>
      <c r="M32" s="192" t="s">
        <v>2819</v>
      </c>
      <c r="N32" s="192" t="s">
        <v>23</v>
      </c>
    </row>
    <row r="33" spans="1:45" s="31" customFormat="1" ht="37.5" x14ac:dyDescent="0.25">
      <c r="A33" s="883"/>
      <c r="B33" s="883"/>
      <c r="C33" s="883"/>
      <c r="D33" s="192" t="s">
        <v>3663</v>
      </c>
      <c r="E33" s="192" t="s">
        <v>23</v>
      </c>
      <c r="F33" s="192" t="s">
        <v>2561</v>
      </c>
      <c r="G33" s="168">
        <v>45902</v>
      </c>
      <c r="H33" s="168">
        <v>45902</v>
      </c>
      <c r="I33" s="876"/>
      <c r="J33" s="169">
        <v>0.66666666666666663</v>
      </c>
      <c r="K33" s="196">
        <v>1</v>
      </c>
      <c r="L33" s="192" t="s">
        <v>112</v>
      </c>
      <c r="M33" s="192" t="s">
        <v>3662</v>
      </c>
      <c r="N33" s="192" t="s">
        <v>23</v>
      </c>
    </row>
    <row r="34" spans="1:45" s="29" customFormat="1" ht="37.5" x14ac:dyDescent="0.35">
      <c r="A34" s="192">
        <v>19</v>
      </c>
      <c r="B34" s="192" t="s">
        <v>3697</v>
      </c>
      <c r="C34" s="192" t="s">
        <v>378</v>
      </c>
      <c r="D34" s="192" t="s">
        <v>1400</v>
      </c>
      <c r="E34" s="192" t="s">
        <v>23</v>
      </c>
      <c r="F34" s="174" t="s">
        <v>26</v>
      </c>
      <c r="G34" s="168">
        <v>45902</v>
      </c>
      <c r="H34" s="168">
        <v>45903</v>
      </c>
      <c r="I34" s="169">
        <v>0.79166666666666696</v>
      </c>
      <c r="J34" s="169">
        <v>0.1875</v>
      </c>
      <c r="K34" s="192">
        <v>1</v>
      </c>
      <c r="L34" s="192" t="s">
        <v>18</v>
      </c>
      <c r="M34" s="192" t="s">
        <v>562</v>
      </c>
      <c r="N34" s="192" t="s">
        <v>21</v>
      </c>
    </row>
    <row r="35" spans="1:45" s="31" customFormat="1" ht="112.5" x14ac:dyDescent="0.25">
      <c r="A35" s="192">
        <v>20</v>
      </c>
      <c r="B35" s="192" t="s">
        <v>1156</v>
      </c>
      <c r="C35" s="192" t="s">
        <v>1019</v>
      </c>
      <c r="D35" s="192" t="s">
        <v>3706</v>
      </c>
      <c r="E35" s="188" t="s">
        <v>350</v>
      </c>
      <c r="F35" s="174" t="s">
        <v>26</v>
      </c>
      <c r="G35" s="168">
        <v>45902</v>
      </c>
      <c r="H35" s="168">
        <v>45902</v>
      </c>
      <c r="I35" s="169">
        <v>0.8125</v>
      </c>
      <c r="J35" s="169">
        <v>0.95833333333333337</v>
      </c>
      <c r="K35" s="192">
        <v>3</v>
      </c>
      <c r="L35" s="196" t="s">
        <v>3704</v>
      </c>
      <c r="M35" s="196" t="s">
        <v>3705</v>
      </c>
      <c r="N35" s="192" t="s">
        <v>21</v>
      </c>
    </row>
    <row r="36" spans="1:45" s="31" customFormat="1" ht="37.5" x14ac:dyDescent="0.25">
      <c r="A36" s="192">
        <v>21</v>
      </c>
      <c r="B36" s="192" t="s">
        <v>3697</v>
      </c>
      <c r="C36" s="192" t="s">
        <v>378</v>
      </c>
      <c r="D36" s="192" t="s">
        <v>1400</v>
      </c>
      <c r="E36" s="174" t="s">
        <v>26</v>
      </c>
      <c r="F36" s="192" t="s">
        <v>23</v>
      </c>
      <c r="G36" s="168">
        <v>45903</v>
      </c>
      <c r="H36" s="168">
        <v>45903</v>
      </c>
      <c r="I36" s="169">
        <v>0.1875</v>
      </c>
      <c r="J36" s="169">
        <v>0.41666666666666702</v>
      </c>
      <c r="K36" s="192">
        <v>1</v>
      </c>
      <c r="L36" s="192" t="s">
        <v>18</v>
      </c>
      <c r="M36" s="192" t="s">
        <v>3632</v>
      </c>
      <c r="N36" s="192" t="s">
        <v>23</v>
      </c>
    </row>
    <row r="37" spans="1:45" s="28" customFormat="1" ht="75" x14ac:dyDescent="0.35">
      <c r="A37" s="879">
        <v>22</v>
      </c>
      <c r="B37" s="879" t="s">
        <v>140</v>
      </c>
      <c r="C37" s="879" t="s">
        <v>3701</v>
      </c>
      <c r="D37" s="192" t="s">
        <v>2818</v>
      </c>
      <c r="E37" s="192" t="s">
        <v>3694</v>
      </c>
      <c r="F37" s="192" t="s">
        <v>23</v>
      </c>
      <c r="G37" s="168">
        <v>45903</v>
      </c>
      <c r="H37" s="168">
        <v>45903</v>
      </c>
      <c r="I37" s="169">
        <v>0.14583333333333334</v>
      </c>
      <c r="J37" s="169">
        <v>0.22916666666666666</v>
      </c>
      <c r="K37" s="192">
        <v>2</v>
      </c>
      <c r="L37" s="192" t="s">
        <v>2817</v>
      </c>
      <c r="M37" s="192" t="s">
        <v>2816</v>
      </c>
      <c r="N37" s="192" t="s">
        <v>23</v>
      </c>
      <c r="O37" s="28" t="s">
        <v>390</v>
      </c>
    </row>
    <row r="38" spans="1:45" s="31" customFormat="1" ht="37.5" x14ac:dyDescent="0.25">
      <c r="A38" s="883"/>
      <c r="B38" s="883"/>
      <c r="C38" s="883"/>
      <c r="D38" s="192" t="s">
        <v>3666</v>
      </c>
      <c r="E38" s="192" t="s">
        <v>3665</v>
      </c>
      <c r="F38" s="192" t="s">
        <v>23</v>
      </c>
      <c r="G38" s="168">
        <v>45903</v>
      </c>
      <c r="H38" s="168">
        <v>45903</v>
      </c>
      <c r="I38" s="169">
        <v>0.14583333333333334</v>
      </c>
      <c r="J38" s="169">
        <v>0.25</v>
      </c>
      <c r="K38" s="196">
        <v>1</v>
      </c>
      <c r="L38" s="192" t="s">
        <v>112</v>
      </c>
      <c r="M38" s="192" t="s">
        <v>3664</v>
      </c>
      <c r="N38" s="192" t="s">
        <v>23</v>
      </c>
    </row>
    <row r="39" spans="1:45" s="104" customFormat="1" ht="39" customHeight="1" x14ac:dyDescent="0.35">
      <c r="A39" s="880"/>
      <c r="B39" s="880"/>
      <c r="C39" s="880"/>
      <c r="D39" s="192" t="s">
        <v>3687</v>
      </c>
      <c r="E39" s="192" t="s">
        <v>3665</v>
      </c>
      <c r="F39" s="196" t="s">
        <v>23</v>
      </c>
      <c r="G39" s="168">
        <v>45903</v>
      </c>
      <c r="H39" s="168">
        <v>45903</v>
      </c>
      <c r="I39" s="171">
        <v>0.1875</v>
      </c>
      <c r="J39" s="171">
        <v>0.27083333333333331</v>
      </c>
      <c r="K39" s="192">
        <v>1</v>
      </c>
      <c r="L39" s="196" t="s">
        <v>117</v>
      </c>
      <c r="M39" s="196" t="s">
        <v>3649</v>
      </c>
      <c r="N39" s="210"/>
    </row>
    <row r="40" spans="1:45" customFormat="1" ht="75" x14ac:dyDescent="0.25">
      <c r="A40" s="192">
        <v>23</v>
      </c>
      <c r="B40" s="192" t="s">
        <v>140</v>
      </c>
      <c r="C40" s="192" t="s">
        <v>3699</v>
      </c>
      <c r="D40" s="192" t="s">
        <v>3695</v>
      </c>
      <c r="E40" s="196" t="s">
        <v>23</v>
      </c>
      <c r="F40" s="174" t="s">
        <v>2561</v>
      </c>
      <c r="G40" s="168">
        <v>45903</v>
      </c>
      <c r="H40" s="168">
        <v>45903</v>
      </c>
      <c r="I40" s="171">
        <v>0.33333333333333331</v>
      </c>
      <c r="J40" s="171">
        <v>0.70833333333333337</v>
      </c>
      <c r="K40" s="192">
        <v>8</v>
      </c>
      <c r="L40" s="196" t="s">
        <v>23</v>
      </c>
      <c r="M40" s="196" t="s">
        <v>3696</v>
      </c>
      <c r="N40" s="192" t="s">
        <v>23</v>
      </c>
    </row>
    <row r="41" spans="1:45" s="31" customFormat="1" ht="56.25" x14ac:dyDescent="0.25">
      <c r="A41" s="192">
        <v>24</v>
      </c>
      <c r="B41" s="192" t="s">
        <v>3697</v>
      </c>
      <c r="C41" s="192" t="s">
        <v>678</v>
      </c>
      <c r="D41" s="192" t="s">
        <v>3668</v>
      </c>
      <c r="E41" s="192" t="s">
        <v>23</v>
      </c>
      <c r="F41" s="192" t="s">
        <v>3667</v>
      </c>
      <c r="G41" s="168">
        <v>45903</v>
      </c>
      <c r="H41" s="168">
        <v>45903</v>
      </c>
      <c r="I41" s="169">
        <v>0.33333333333333331</v>
      </c>
      <c r="J41" s="169">
        <v>0.75</v>
      </c>
      <c r="K41" s="196">
        <v>1</v>
      </c>
      <c r="L41" s="192" t="s">
        <v>112</v>
      </c>
      <c r="M41" s="192" t="s">
        <v>3284</v>
      </c>
      <c r="N41" s="192" t="s">
        <v>23</v>
      </c>
    </row>
    <row r="42" spans="1:45" ht="56.25" x14ac:dyDescent="0.25">
      <c r="A42" s="192">
        <v>25</v>
      </c>
      <c r="B42" s="192" t="s">
        <v>3697</v>
      </c>
      <c r="C42" s="192" t="s">
        <v>679</v>
      </c>
      <c r="D42" s="196" t="s">
        <v>3686</v>
      </c>
      <c r="E42" s="192" t="s">
        <v>3665</v>
      </c>
      <c r="F42" s="188" t="s">
        <v>23</v>
      </c>
      <c r="G42" s="172">
        <v>45904</v>
      </c>
      <c r="H42" s="172">
        <v>45904</v>
      </c>
      <c r="I42" s="171">
        <v>0.14583333333333334</v>
      </c>
      <c r="J42" s="171">
        <v>0.25</v>
      </c>
      <c r="K42" s="196">
        <v>3</v>
      </c>
      <c r="L42" s="196" t="s">
        <v>78</v>
      </c>
      <c r="M42" s="196" t="s">
        <v>79</v>
      </c>
      <c r="N42" s="196"/>
    </row>
    <row r="43" spans="1:45" ht="56.25" x14ac:dyDescent="0.25">
      <c r="A43" s="879">
        <v>26</v>
      </c>
      <c r="B43" s="879" t="s">
        <v>140</v>
      </c>
      <c r="C43" s="879" t="s">
        <v>3702</v>
      </c>
      <c r="D43" s="196" t="s">
        <v>3631</v>
      </c>
      <c r="E43" s="192" t="s">
        <v>23</v>
      </c>
      <c r="F43" s="174" t="s">
        <v>26</v>
      </c>
      <c r="G43" s="172">
        <v>45904</v>
      </c>
      <c r="H43" s="172">
        <v>45904</v>
      </c>
      <c r="I43" s="171">
        <v>0.33333333333333331</v>
      </c>
      <c r="J43" s="219">
        <v>0.58333333333333337</v>
      </c>
      <c r="K43" s="196">
        <v>3</v>
      </c>
      <c r="L43" s="196" t="s">
        <v>72</v>
      </c>
      <c r="M43" s="196" t="s">
        <v>784</v>
      </c>
      <c r="N43" s="196" t="s">
        <v>2805</v>
      </c>
    </row>
    <row r="44" spans="1:45" customFormat="1" ht="75" x14ac:dyDescent="0.25">
      <c r="A44" s="880"/>
      <c r="B44" s="880"/>
      <c r="C44" s="880"/>
      <c r="D44" s="192" t="s">
        <v>3695</v>
      </c>
      <c r="E44" s="196" t="s">
        <v>23</v>
      </c>
      <c r="F44" s="174" t="s">
        <v>2561</v>
      </c>
      <c r="G44" s="172">
        <v>45904</v>
      </c>
      <c r="H44" s="172">
        <v>45904</v>
      </c>
      <c r="I44" s="171">
        <v>0.33333333333333331</v>
      </c>
      <c r="J44" s="171">
        <v>0.70833333333333337</v>
      </c>
      <c r="K44" s="192">
        <v>2</v>
      </c>
      <c r="L44" s="196" t="s">
        <v>23</v>
      </c>
      <c r="M44" s="196" t="s">
        <v>3696</v>
      </c>
      <c r="N44" s="192" t="s">
        <v>23</v>
      </c>
    </row>
    <row r="45" spans="1:45" s="31" customFormat="1" ht="37.5" customHeight="1" x14ac:dyDescent="0.25">
      <c r="A45" s="192">
        <v>27</v>
      </c>
      <c r="B45" s="192" t="s">
        <v>3697</v>
      </c>
      <c r="C45" s="192" t="s">
        <v>2322</v>
      </c>
      <c r="D45" s="192" t="s">
        <v>3671</v>
      </c>
      <c r="E45" s="192" t="s">
        <v>23</v>
      </c>
      <c r="F45" s="192" t="s">
        <v>3670</v>
      </c>
      <c r="G45" s="168">
        <v>45904</v>
      </c>
      <c r="H45" s="168">
        <v>45904</v>
      </c>
      <c r="I45" s="169">
        <v>0.33333333333333331</v>
      </c>
      <c r="J45" s="169">
        <v>0.83333333333333337</v>
      </c>
      <c r="K45" s="196">
        <v>1</v>
      </c>
      <c r="L45" s="192" t="s">
        <v>112</v>
      </c>
      <c r="M45" s="192" t="s">
        <v>3669</v>
      </c>
      <c r="N45" s="192" t="s">
        <v>23</v>
      </c>
    </row>
    <row r="46" spans="1:45" s="766" customFormat="1" ht="93.75" x14ac:dyDescent="0.4">
      <c r="A46" s="192">
        <v>28</v>
      </c>
      <c r="B46" s="192" t="s">
        <v>3697</v>
      </c>
      <c r="C46" s="620" t="s">
        <v>383</v>
      </c>
      <c r="D46" s="196" t="s">
        <v>2610</v>
      </c>
      <c r="E46" s="188" t="s">
        <v>23</v>
      </c>
      <c r="F46" s="174" t="s">
        <v>26</v>
      </c>
      <c r="G46" s="172">
        <v>45904</v>
      </c>
      <c r="H46" s="172">
        <v>45904</v>
      </c>
      <c r="I46" s="180">
        <v>0.33333333333333331</v>
      </c>
      <c r="J46" s="169">
        <v>0.75</v>
      </c>
      <c r="K46" s="196">
        <v>2</v>
      </c>
      <c r="L46" s="192" t="s">
        <v>107</v>
      </c>
      <c r="M46" s="192" t="s">
        <v>621</v>
      </c>
      <c r="N46" s="192" t="s">
        <v>23</v>
      </c>
    </row>
    <row r="47" spans="1:45" s="765" customFormat="1" ht="37.5" x14ac:dyDescent="0.4">
      <c r="A47" s="192">
        <v>29</v>
      </c>
      <c r="B47" s="192" t="s">
        <v>3697</v>
      </c>
      <c r="C47" s="620" t="s">
        <v>383</v>
      </c>
      <c r="D47" s="196" t="s">
        <v>3639</v>
      </c>
      <c r="E47" s="188" t="s">
        <v>23</v>
      </c>
      <c r="F47" s="196" t="s">
        <v>457</v>
      </c>
      <c r="G47" s="172">
        <v>45904</v>
      </c>
      <c r="H47" s="172">
        <v>45904</v>
      </c>
      <c r="I47" s="180">
        <v>0.33333333333333331</v>
      </c>
      <c r="J47" s="169">
        <v>0.75</v>
      </c>
      <c r="K47" s="196">
        <v>1</v>
      </c>
      <c r="L47" s="192" t="s">
        <v>107</v>
      </c>
      <c r="M47" s="192" t="s">
        <v>3685</v>
      </c>
      <c r="N47" s="192" t="s">
        <v>23</v>
      </c>
      <c r="O47" s="767"/>
      <c r="P47" s="767"/>
      <c r="Q47" s="767"/>
      <c r="R47" s="767"/>
      <c r="S47" s="767"/>
      <c r="T47" s="767"/>
      <c r="U47" s="767"/>
      <c r="V47" s="767"/>
      <c r="W47" s="767"/>
      <c r="X47" s="767"/>
      <c r="Y47" s="767"/>
      <c r="Z47" s="767"/>
      <c r="AA47" s="767"/>
      <c r="AB47" s="767"/>
      <c r="AC47" s="767"/>
      <c r="AD47" s="767"/>
      <c r="AE47" s="767"/>
      <c r="AF47" s="767"/>
      <c r="AG47" s="767"/>
      <c r="AH47" s="767"/>
      <c r="AI47" s="767"/>
      <c r="AJ47" s="767"/>
      <c r="AK47" s="767"/>
      <c r="AL47" s="767"/>
      <c r="AM47" s="767"/>
      <c r="AN47" s="767"/>
      <c r="AO47" s="767"/>
      <c r="AP47" s="767"/>
      <c r="AQ47" s="767"/>
      <c r="AR47" s="767"/>
      <c r="AS47" s="767"/>
    </row>
    <row r="48" spans="1:45" s="743" customFormat="1" ht="37.5" x14ac:dyDescent="0.3">
      <c r="A48" s="921">
        <v>30</v>
      </c>
      <c r="B48" s="879" t="s">
        <v>3697</v>
      </c>
      <c r="C48" s="881" t="s">
        <v>386</v>
      </c>
      <c r="D48" s="192" t="s">
        <v>3625</v>
      </c>
      <c r="E48" s="174" t="s">
        <v>26</v>
      </c>
      <c r="F48" s="192" t="s">
        <v>23</v>
      </c>
      <c r="G48" s="168">
        <v>45904</v>
      </c>
      <c r="H48" s="168">
        <v>45904</v>
      </c>
      <c r="I48" s="925">
        <v>0.5</v>
      </c>
      <c r="J48" s="169">
        <v>0.58333333333333337</v>
      </c>
      <c r="K48" s="192">
        <v>1</v>
      </c>
      <c r="L48" s="196" t="s">
        <v>72</v>
      </c>
      <c r="M48" s="192" t="s">
        <v>3626</v>
      </c>
      <c r="N48" s="196"/>
    </row>
    <row r="49" spans="1:14" s="104" customFormat="1" ht="41.25" customHeight="1" x14ac:dyDescent="0.35">
      <c r="A49" s="922"/>
      <c r="B49" s="880"/>
      <c r="C49" s="882"/>
      <c r="D49" s="192" t="s">
        <v>3677</v>
      </c>
      <c r="E49" s="174" t="s">
        <v>26</v>
      </c>
      <c r="F49" s="196" t="s">
        <v>23</v>
      </c>
      <c r="G49" s="168">
        <v>45904</v>
      </c>
      <c r="H49" s="168">
        <v>45904</v>
      </c>
      <c r="I49" s="926"/>
      <c r="J49" s="171">
        <v>0.58333333333333337</v>
      </c>
      <c r="K49" s="192">
        <v>1</v>
      </c>
      <c r="L49" s="196" t="s">
        <v>1755</v>
      </c>
      <c r="M49" s="192" t="s">
        <v>3650</v>
      </c>
      <c r="N49" s="196"/>
    </row>
    <row r="50" spans="1:14" s="102" customFormat="1" ht="41.25" customHeight="1" x14ac:dyDescent="0.25">
      <c r="A50" s="290"/>
      <c r="B50" s="290"/>
      <c r="C50" s="290"/>
      <c r="D50" s="218" t="s">
        <v>3707</v>
      </c>
      <c r="E50" s="603" t="s">
        <v>3709</v>
      </c>
      <c r="F50" s="613" t="s">
        <v>23</v>
      </c>
      <c r="G50" s="614">
        <v>45904</v>
      </c>
      <c r="H50" s="614">
        <v>45904</v>
      </c>
      <c r="I50" s="615">
        <v>0.52083333333333337</v>
      </c>
      <c r="J50" s="615">
        <v>0.60416666666666663</v>
      </c>
      <c r="K50" s="218">
        <v>1</v>
      </c>
      <c r="L50" s="218" t="s">
        <v>450</v>
      </c>
      <c r="M50" s="218" t="s">
        <v>3708</v>
      </c>
      <c r="N50" s="290"/>
    </row>
    <row r="51" spans="1:14" ht="37.5" x14ac:dyDescent="0.25">
      <c r="A51" s="192">
        <v>31</v>
      </c>
      <c r="B51" s="192" t="s">
        <v>3697</v>
      </c>
      <c r="C51" s="620" t="s">
        <v>679</v>
      </c>
      <c r="D51" s="196" t="s">
        <v>2830</v>
      </c>
      <c r="E51" s="188" t="s">
        <v>23</v>
      </c>
      <c r="F51" s="192" t="s">
        <v>3691</v>
      </c>
      <c r="G51" s="172">
        <v>45904</v>
      </c>
      <c r="H51" s="172">
        <v>45904</v>
      </c>
      <c r="I51" s="171">
        <v>0.85416666666666663</v>
      </c>
      <c r="J51" s="171">
        <v>0.95833333333333337</v>
      </c>
      <c r="K51" s="196">
        <v>2</v>
      </c>
      <c r="L51" s="196" t="s">
        <v>78</v>
      </c>
      <c r="M51" s="196" t="s">
        <v>2829</v>
      </c>
      <c r="N51" s="192"/>
    </row>
    <row r="52" spans="1:14" customFormat="1" ht="75" x14ac:dyDescent="0.25">
      <c r="A52" s="192">
        <v>32</v>
      </c>
      <c r="B52" s="192" t="s">
        <v>140</v>
      </c>
      <c r="C52" s="192" t="s">
        <v>3699</v>
      </c>
      <c r="D52" s="192" t="s">
        <v>3695</v>
      </c>
      <c r="E52" s="196" t="s">
        <v>23</v>
      </c>
      <c r="F52" s="174" t="s">
        <v>2561</v>
      </c>
      <c r="G52" s="172">
        <v>45905</v>
      </c>
      <c r="H52" s="172">
        <v>45905</v>
      </c>
      <c r="I52" s="171">
        <v>0.33333333333333331</v>
      </c>
      <c r="J52" s="171">
        <v>0.70833333333333337</v>
      </c>
      <c r="K52" s="192">
        <v>8</v>
      </c>
      <c r="L52" s="196" t="s">
        <v>23</v>
      </c>
      <c r="M52" s="196" t="s">
        <v>3696</v>
      </c>
      <c r="N52" s="192" t="s">
        <v>23</v>
      </c>
    </row>
    <row r="53" spans="1:14" customFormat="1" ht="37.5" x14ac:dyDescent="0.25">
      <c r="A53" s="771"/>
      <c r="B53" s="772"/>
      <c r="C53" s="772"/>
      <c r="D53" s="218" t="s">
        <v>3711</v>
      </c>
      <c r="E53" s="603" t="s">
        <v>23</v>
      </c>
      <c r="F53" s="613" t="s">
        <v>21</v>
      </c>
      <c r="G53" s="613" t="s">
        <v>3710</v>
      </c>
      <c r="H53" s="773">
        <v>45905</v>
      </c>
      <c r="I53" s="615">
        <v>45905.333333333336</v>
      </c>
      <c r="J53" s="615">
        <v>0.41666666666666669</v>
      </c>
      <c r="K53" s="218">
        <v>1</v>
      </c>
      <c r="L53" s="218" t="s">
        <v>2948</v>
      </c>
      <c r="M53" s="218" t="s">
        <v>3231</v>
      </c>
      <c r="N53" s="774"/>
    </row>
    <row r="54" spans="1:14" s="766" customFormat="1" ht="75" x14ac:dyDescent="0.4">
      <c r="A54" s="503">
        <v>33</v>
      </c>
      <c r="B54" s="503" t="s">
        <v>3697</v>
      </c>
      <c r="C54" s="777" t="s">
        <v>383</v>
      </c>
      <c r="D54" s="193" t="s">
        <v>1111</v>
      </c>
      <c r="E54" s="778" t="s">
        <v>23</v>
      </c>
      <c r="F54" s="669" t="s">
        <v>26</v>
      </c>
      <c r="G54" s="779">
        <v>45905</v>
      </c>
      <c r="H54" s="779">
        <v>45905</v>
      </c>
      <c r="I54" s="644">
        <v>0.33333333333333331</v>
      </c>
      <c r="J54" s="668">
        <v>0.75</v>
      </c>
      <c r="K54" s="193">
        <v>2</v>
      </c>
      <c r="L54" s="503" t="s">
        <v>107</v>
      </c>
      <c r="M54" s="503" t="s">
        <v>621</v>
      </c>
      <c r="N54" s="503" t="s">
        <v>23</v>
      </c>
    </row>
    <row r="55" spans="1:14" customFormat="1" ht="60" customHeight="1" x14ac:dyDescent="0.25">
      <c r="A55" s="218"/>
      <c r="B55" s="218"/>
      <c r="C55" s="774"/>
      <c r="D55" s="603" t="s">
        <v>1544</v>
      </c>
      <c r="E55" s="603" t="s">
        <v>23</v>
      </c>
      <c r="F55" s="603" t="s">
        <v>1545</v>
      </c>
      <c r="G55" s="614">
        <v>45905</v>
      </c>
      <c r="H55" s="614">
        <v>45905</v>
      </c>
      <c r="I55" s="615">
        <v>0.33333333333333331</v>
      </c>
      <c r="J55" s="615" t="s">
        <v>153</v>
      </c>
      <c r="K55" s="218">
        <v>1</v>
      </c>
      <c r="L55" s="218" t="s">
        <v>149</v>
      </c>
      <c r="M55" s="218" t="s">
        <v>150</v>
      </c>
      <c r="N55" s="218" t="s">
        <v>23</v>
      </c>
    </row>
    <row r="56" spans="1:14" s="31" customFormat="1" ht="37.5" x14ac:dyDescent="0.25">
      <c r="A56" s="883">
        <v>34</v>
      </c>
      <c r="B56" s="883" t="s">
        <v>3697</v>
      </c>
      <c r="C56" s="1157" t="s">
        <v>385</v>
      </c>
      <c r="D56" s="191" t="s">
        <v>3673</v>
      </c>
      <c r="E56" s="191" t="s">
        <v>23</v>
      </c>
      <c r="F56" s="191" t="s">
        <v>3691</v>
      </c>
      <c r="G56" s="207">
        <v>45905</v>
      </c>
      <c r="H56" s="207">
        <v>45905</v>
      </c>
      <c r="I56" s="185">
        <v>0.45833333333333331</v>
      </c>
      <c r="J56" s="185">
        <v>0.58333333333333337</v>
      </c>
      <c r="K56" s="194">
        <v>1</v>
      </c>
      <c r="L56" s="191" t="s">
        <v>101</v>
      </c>
      <c r="M56" s="191" t="s">
        <v>3672</v>
      </c>
      <c r="N56" s="191" t="s">
        <v>23</v>
      </c>
    </row>
    <row r="57" spans="1:14" s="31" customFormat="1" ht="37.5" x14ac:dyDescent="0.25">
      <c r="A57" s="883"/>
      <c r="B57" s="883"/>
      <c r="C57" s="1157"/>
      <c r="D57" s="192" t="s">
        <v>3675</v>
      </c>
      <c r="E57" s="192" t="s">
        <v>3691</v>
      </c>
      <c r="F57" s="192" t="s">
        <v>23</v>
      </c>
      <c r="G57" s="168">
        <v>45905</v>
      </c>
      <c r="H57" s="168">
        <v>45905</v>
      </c>
      <c r="I57" s="169">
        <v>0.5625</v>
      </c>
      <c r="J57" s="169">
        <v>0.64583333333333337</v>
      </c>
      <c r="K57" s="196">
        <v>1</v>
      </c>
      <c r="L57" s="192" t="s">
        <v>101</v>
      </c>
      <c r="M57" s="192" t="s">
        <v>3674</v>
      </c>
      <c r="N57" s="192" t="s">
        <v>23</v>
      </c>
    </row>
    <row r="58" spans="1:14" customFormat="1" ht="37.5" x14ac:dyDescent="0.25">
      <c r="A58" s="880"/>
      <c r="B58" s="880"/>
      <c r="C58" s="882"/>
      <c r="D58" s="192" t="s">
        <v>3683</v>
      </c>
      <c r="E58" s="196" t="s">
        <v>3637</v>
      </c>
      <c r="F58" s="196" t="s">
        <v>23</v>
      </c>
      <c r="G58" s="168">
        <v>45905</v>
      </c>
      <c r="H58" s="168">
        <v>45905</v>
      </c>
      <c r="I58" s="180">
        <v>0.625</v>
      </c>
      <c r="J58" s="180">
        <v>0.70833333333333337</v>
      </c>
      <c r="K58" s="192">
        <v>1</v>
      </c>
      <c r="L58" s="196" t="s">
        <v>461</v>
      </c>
      <c r="M58" s="196" t="s">
        <v>875</v>
      </c>
      <c r="N58" s="196"/>
    </row>
    <row r="59" spans="1:14" customFormat="1" ht="37.5" x14ac:dyDescent="0.3">
      <c r="A59" s="780"/>
      <c r="B59" s="781"/>
      <c r="C59" s="208"/>
      <c r="D59" s="603" t="s">
        <v>3761</v>
      </c>
      <c r="E59" s="603" t="s">
        <v>3691</v>
      </c>
      <c r="F59" s="603" t="s">
        <v>23</v>
      </c>
      <c r="G59" s="782" t="s">
        <v>3760</v>
      </c>
      <c r="H59" s="782" t="s">
        <v>3760</v>
      </c>
      <c r="I59" s="624">
        <v>0.4861111111111111</v>
      </c>
      <c r="J59" s="612">
        <v>0.625</v>
      </c>
      <c r="K59" s="603">
        <v>1</v>
      </c>
      <c r="L59" s="603" t="s">
        <v>481</v>
      </c>
      <c r="M59" s="603" t="s">
        <v>2270</v>
      </c>
      <c r="N59" s="218" t="s">
        <v>23</v>
      </c>
    </row>
    <row r="60" spans="1:14" customFormat="1" ht="37.5" x14ac:dyDescent="0.25">
      <c r="A60" s="192"/>
      <c r="B60" s="192"/>
      <c r="C60" s="620"/>
      <c r="D60" s="218" t="s">
        <v>3715</v>
      </c>
      <c r="E60" s="775" t="s">
        <v>21</v>
      </c>
      <c r="F60" s="218" t="s">
        <v>23</v>
      </c>
      <c r="G60" s="775" t="s">
        <v>3710</v>
      </c>
      <c r="H60" s="776">
        <v>45905</v>
      </c>
      <c r="I60" s="615">
        <v>45905.5</v>
      </c>
      <c r="J60" s="615">
        <v>45905.583333333336</v>
      </c>
      <c r="K60" s="218">
        <v>1</v>
      </c>
      <c r="L60" s="218" t="s">
        <v>72</v>
      </c>
      <c r="M60" s="218" t="s">
        <v>3714</v>
      </c>
      <c r="N60" s="196"/>
    </row>
    <row r="61" spans="1:14" customFormat="1" ht="43.5" customHeight="1" x14ac:dyDescent="0.25">
      <c r="A61" s="192">
        <v>35</v>
      </c>
      <c r="B61" s="192" t="s">
        <v>3697</v>
      </c>
      <c r="C61" s="620" t="s">
        <v>385</v>
      </c>
      <c r="D61" s="192" t="s">
        <v>3684</v>
      </c>
      <c r="E61" s="196" t="s">
        <v>23</v>
      </c>
      <c r="F61" s="192" t="s">
        <v>3665</v>
      </c>
      <c r="G61" s="168">
        <v>45905</v>
      </c>
      <c r="H61" s="168">
        <v>45905</v>
      </c>
      <c r="I61" s="180">
        <v>0.79166666666666663</v>
      </c>
      <c r="J61" s="180">
        <v>0.875</v>
      </c>
      <c r="K61" s="192">
        <v>1</v>
      </c>
      <c r="L61" s="196" t="s">
        <v>461</v>
      </c>
      <c r="M61" s="196" t="s">
        <v>874</v>
      </c>
      <c r="N61" s="196"/>
    </row>
    <row r="62" spans="1:14" customFormat="1" ht="44.25" customHeight="1" x14ac:dyDescent="0.25">
      <c r="A62" s="290"/>
      <c r="B62" s="290" t="s">
        <v>390</v>
      </c>
      <c r="C62" s="290"/>
      <c r="D62" s="218" t="s">
        <v>3712</v>
      </c>
      <c r="E62" s="613" t="s">
        <v>21</v>
      </c>
      <c r="F62" s="603" t="s">
        <v>23</v>
      </c>
      <c r="G62" s="613" t="s">
        <v>3710</v>
      </c>
      <c r="H62" s="773">
        <v>45905</v>
      </c>
      <c r="I62" s="615">
        <v>45905.75</v>
      </c>
      <c r="J62" s="615">
        <v>45905.833333333336</v>
      </c>
      <c r="K62" s="218">
        <v>1</v>
      </c>
      <c r="L62" s="218" t="s">
        <v>2948</v>
      </c>
      <c r="M62" s="218" t="s">
        <v>3231</v>
      </c>
      <c r="N62" s="113"/>
    </row>
    <row r="63" spans="1:14" s="32" customFormat="1" ht="56.25" x14ac:dyDescent="0.25">
      <c r="A63" s="879">
        <v>36</v>
      </c>
      <c r="B63" s="879" t="s">
        <v>3697</v>
      </c>
      <c r="C63" s="881" t="s">
        <v>679</v>
      </c>
      <c r="D63" s="192" t="s">
        <v>3679</v>
      </c>
      <c r="E63" s="192" t="s">
        <v>23</v>
      </c>
      <c r="F63" s="218" t="s">
        <v>3665</v>
      </c>
      <c r="G63" s="168">
        <v>45906</v>
      </c>
      <c r="H63" s="168">
        <v>45906</v>
      </c>
      <c r="I63" s="615">
        <v>8.3333333333333329E-2</v>
      </c>
      <c r="J63" s="169">
        <v>0.14583333333333334</v>
      </c>
      <c r="K63" s="192">
        <v>1</v>
      </c>
      <c r="L63" s="192" t="s">
        <v>327</v>
      </c>
      <c r="M63" s="192" t="s">
        <v>1377</v>
      </c>
      <c r="N63" s="192" t="s">
        <v>153</v>
      </c>
    </row>
    <row r="64" spans="1:14" s="32" customFormat="1" ht="56.25" x14ac:dyDescent="0.25">
      <c r="A64" s="880"/>
      <c r="B64" s="880"/>
      <c r="C64" s="882"/>
      <c r="D64" s="192" t="s">
        <v>3680</v>
      </c>
      <c r="E64" s="192" t="s">
        <v>3665</v>
      </c>
      <c r="F64" s="196" t="s">
        <v>23</v>
      </c>
      <c r="G64" s="168">
        <v>45906</v>
      </c>
      <c r="H64" s="168">
        <v>45906</v>
      </c>
      <c r="I64" s="169">
        <v>0.14583333333333334</v>
      </c>
      <c r="J64" s="169">
        <v>0.29166666666666669</v>
      </c>
      <c r="K64" s="192">
        <v>1</v>
      </c>
      <c r="L64" s="192" t="s">
        <v>327</v>
      </c>
      <c r="M64" s="192" t="s">
        <v>1378</v>
      </c>
      <c r="N64" s="192" t="s">
        <v>153</v>
      </c>
    </row>
    <row r="65" spans="1:14" s="32" customFormat="1" ht="56.25" x14ac:dyDescent="0.25">
      <c r="A65" s="879">
        <v>37</v>
      </c>
      <c r="B65" s="879" t="s">
        <v>140</v>
      </c>
      <c r="C65" s="881" t="s">
        <v>2883</v>
      </c>
      <c r="D65" s="192" t="s">
        <v>3681</v>
      </c>
      <c r="E65" s="174" t="s">
        <v>23</v>
      </c>
      <c r="F65" s="192" t="s">
        <v>3691</v>
      </c>
      <c r="G65" s="168">
        <v>45906</v>
      </c>
      <c r="H65" s="168">
        <f>G65</f>
        <v>45906</v>
      </c>
      <c r="I65" s="169">
        <v>0.41666666666666669</v>
      </c>
      <c r="J65" s="169">
        <v>0.625</v>
      </c>
      <c r="K65" s="192">
        <v>1</v>
      </c>
      <c r="L65" s="192" t="s">
        <v>49</v>
      </c>
      <c r="M65" s="174" t="s">
        <v>3624</v>
      </c>
      <c r="N65" s="192" t="s">
        <v>23</v>
      </c>
    </row>
    <row r="66" spans="1:14" s="157" customFormat="1" ht="37.5" x14ac:dyDescent="0.35">
      <c r="A66" s="883"/>
      <c r="B66" s="883"/>
      <c r="C66" s="1157"/>
      <c r="D66" s="192" t="s">
        <v>3620</v>
      </c>
      <c r="E66" s="174" t="s">
        <v>26</v>
      </c>
      <c r="F66" s="192" t="s">
        <v>23</v>
      </c>
      <c r="G66" s="168">
        <v>45906</v>
      </c>
      <c r="H66" s="168">
        <v>45906</v>
      </c>
      <c r="I66" s="925">
        <v>0.5</v>
      </c>
      <c r="J66" s="169">
        <v>0.58333333333333337</v>
      </c>
      <c r="K66" s="192">
        <v>1</v>
      </c>
      <c r="L66" s="196" t="s">
        <v>201</v>
      </c>
      <c r="M66" s="192" t="s">
        <v>3619</v>
      </c>
      <c r="N66" s="192"/>
    </row>
    <row r="67" spans="1:14" s="31" customFormat="1" ht="112.5" x14ac:dyDescent="0.25">
      <c r="A67" s="883"/>
      <c r="B67" s="883"/>
      <c r="C67" s="1157"/>
      <c r="D67" s="192" t="s">
        <v>3623</v>
      </c>
      <c r="E67" s="174" t="s">
        <v>26</v>
      </c>
      <c r="F67" s="192" t="s">
        <v>23</v>
      </c>
      <c r="G67" s="168">
        <v>45906</v>
      </c>
      <c r="H67" s="168">
        <f>G67</f>
        <v>45906</v>
      </c>
      <c r="I67" s="933"/>
      <c r="J67" s="169">
        <v>0.625</v>
      </c>
      <c r="K67" s="192">
        <v>3</v>
      </c>
      <c r="L67" s="192" t="s">
        <v>49</v>
      </c>
      <c r="M67" s="174" t="s">
        <v>3622</v>
      </c>
      <c r="N67" s="192" t="s">
        <v>23</v>
      </c>
    </row>
    <row r="68" spans="1:14" s="31" customFormat="1" ht="37.5" x14ac:dyDescent="0.25">
      <c r="A68" s="883"/>
      <c r="B68" s="883"/>
      <c r="C68" s="1157"/>
      <c r="D68" s="192" t="s">
        <v>3682</v>
      </c>
      <c r="E68" s="192" t="s">
        <v>3691</v>
      </c>
      <c r="F68" s="192" t="s">
        <v>23</v>
      </c>
      <c r="G68" s="168">
        <v>45906</v>
      </c>
      <c r="H68" s="168">
        <f>G68</f>
        <v>45906</v>
      </c>
      <c r="I68" s="933"/>
      <c r="J68" s="169">
        <v>0.625</v>
      </c>
      <c r="K68" s="192">
        <v>1</v>
      </c>
      <c r="L68" s="192" t="s">
        <v>49</v>
      </c>
      <c r="M68" s="174" t="s">
        <v>3621</v>
      </c>
      <c r="N68" s="192" t="s">
        <v>23</v>
      </c>
    </row>
    <row r="69" spans="1:14" s="31" customFormat="1" ht="37.5" x14ac:dyDescent="0.25">
      <c r="A69" s="880"/>
      <c r="B69" s="880"/>
      <c r="C69" s="882"/>
      <c r="D69" s="192" t="s">
        <v>3628</v>
      </c>
      <c r="E69" s="174" t="s">
        <v>26</v>
      </c>
      <c r="F69" s="192" t="s">
        <v>23</v>
      </c>
      <c r="G69" s="168">
        <v>45906</v>
      </c>
      <c r="H69" s="168">
        <f>G69</f>
        <v>45906</v>
      </c>
      <c r="I69" s="926"/>
      <c r="J69" s="169">
        <v>0.625</v>
      </c>
      <c r="K69" s="192">
        <v>1</v>
      </c>
      <c r="L69" s="192" t="s">
        <v>49</v>
      </c>
      <c r="M69" s="192" t="s">
        <v>3627</v>
      </c>
      <c r="N69" s="192" t="s">
        <v>23</v>
      </c>
    </row>
    <row r="70" spans="1:14" s="760" customFormat="1" ht="60" customHeight="1" x14ac:dyDescent="0.3">
      <c r="A70" s="758"/>
      <c r="B70" s="759" t="s">
        <v>2315</v>
      </c>
      <c r="C70" s="1148"/>
      <c r="D70" s="1148"/>
      <c r="E70" s="760" t="s">
        <v>2831</v>
      </c>
      <c r="K70" s="761"/>
      <c r="L70" s="761"/>
      <c r="M70" s="762"/>
      <c r="N70" s="762"/>
    </row>
  </sheetData>
  <mergeCells count="53">
    <mergeCell ref="A16:A18"/>
    <mergeCell ref="B16:B18"/>
    <mergeCell ref="C16:C18"/>
    <mergeCell ref="I16:I18"/>
    <mergeCell ref="A1:N1"/>
    <mergeCell ref="E2:F2"/>
    <mergeCell ref="G2:H2"/>
    <mergeCell ref="I2:J2"/>
    <mergeCell ref="A3:A4"/>
    <mergeCell ref="B3:B4"/>
    <mergeCell ref="C3:C4"/>
    <mergeCell ref="A8:A13"/>
    <mergeCell ref="B8:B13"/>
    <mergeCell ref="C8:C13"/>
    <mergeCell ref="I8:I10"/>
    <mergeCell ref="I11:I13"/>
    <mergeCell ref="A21:A22"/>
    <mergeCell ref="B21:B22"/>
    <mergeCell ref="C21:C22"/>
    <mergeCell ref="I21:I22"/>
    <mergeCell ref="A28:A29"/>
    <mergeCell ref="B28:B29"/>
    <mergeCell ref="C28:C29"/>
    <mergeCell ref="D28:D29"/>
    <mergeCell ref="K28:K29"/>
    <mergeCell ref="L28:L29"/>
    <mergeCell ref="M28:M29"/>
    <mergeCell ref="N28:N29"/>
    <mergeCell ref="A30:A33"/>
    <mergeCell ref="B30:B33"/>
    <mergeCell ref="C30:C33"/>
    <mergeCell ref="I30:I33"/>
    <mergeCell ref="A37:A39"/>
    <mergeCell ref="B37:B39"/>
    <mergeCell ref="C37:C39"/>
    <mergeCell ref="A43:A44"/>
    <mergeCell ref="B43:B44"/>
    <mergeCell ref="C43:C44"/>
    <mergeCell ref="A48:A49"/>
    <mergeCell ref="B48:B49"/>
    <mergeCell ref="C48:C49"/>
    <mergeCell ref="I48:I49"/>
    <mergeCell ref="A56:A58"/>
    <mergeCell ref="B56:B58"/>
    <mergeCell ref="C56:C58"/>
    <mergeCell ref="I66:I69"/>
    <mergeCell ref="C70:D70"/>
    <mergeCell ref="A63:A64"/>
    <mergeCell ref="B63:B64"/>
    <mergeCell ref="C63:C64"/>
    <mergeCell ref="A65:A69"/>
    <mergeCell ref="B65:B69"/>
    <mergeCell ref="C65:C69"/>
  </mergeCells>
  <dataValidations count="1">
    <dataValidation type="whole" showInputMessage="1" showErrorMessage="1" sqref="K2 K59" xr:uid="{161EE218-3324-4AEA-9756-04CEB1142FB6}">
      <formula1>1</formula1>
      <formula2>20</formula2>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64A72-E07A-472A-B960-D0B5D2492D37}">
  <dimension ref="A1:P87"/>
  <sheetViews>
    <sheetView zoomScale="85" zoomScaleNormal="85" workbookViewId="0">
      <pane xSplit="3" ySplit="2" topLeftCell="D72" activePane="bottomRight" state="frozen"/>
      <selection pane="topRight" activeCell="D1" sqref="D1"/>
      <selection pane="bottomLeft" activeCell="A3" sqref="A3"/>
      <selection pane="bottomRight" activeCell="D78" sqref="A78:XFD78"/>
    </sheetView>
  </sheetViews>
  <sheetFormatPr defaultRowHeight="15.75" x14ac:dyDescent="0.25"/>
  <cols>
    <col min="1" max="1" width="5.7109375" style="763" customWidth="1"/>
    <col min="2" max="2" width="18.5703125" style="740" customWidth="1"/>
    <col min="3" max="3" width="22" style="745" customWidth="1"/>
    <col min="4" max="4" width="56.7109375" style="740" customWidth="1"/>
    <col min="5" max="5" width="21.140625" style="740" customWidth="1"/>
    <col min="6" max="6" width="22" style="740" bestFit="1" customWidth="1"/>
    <col min="7" max="7" width="20" style="740" customWidth="1"/>
    <col min="8" max="8" width="18.85546875" style="740" customWidth="1"/>
    <col min="9" max="10" width="11.140625" style="740" customWidth="1"/>
    <col min="11" max="11" width="16" style="740" customWidth="1"/>
    <col min="12" max="12" width="23.5703125" style="740" customWidth="1"/>
    <col min="13" max="13" width="41" style="740" customWidth="1"/>
    <col min="14" max="14" width="16.5703125" style="740" customWidth="1"/>
    <col min="15" max="16384" width="9.140625" style="740"/>
  </cols>
  <sheetData>
    <row r="1" spans="1:16" ht="23.25" customHeight="1" x14ac:dyDescent="0.25">
      <c r="A1" s="1158" t="s">
        <v>0</v>
      </c>
      <c r="B1" s="1158"/>
      <c r="C1" s="1158"/>
      <c r="D1" s="1158"/>
      <c r="E1" s="1158"/>
      <c r="F1" s="1158"/>
      <c r="G1" s="1158"/>
      <c r="H1" s="1158"/>
      <c r="I1" s="1158"/>
      <c r="J1" s="1158"/>
      <c r="K1" s="1158"/>
      <c r="L1" s="1158"/>
      <c r="M1" s="1158"/>
      <c r="N1" s="1158"/>
    </row>
    <row r="2" spans="1:16" ht="75" x14ac:dyDescent="0.25">
      <c r="A2" s="226" t="s">
        <v>1</v>
      </c>
      <c r="B2" s="226" t="s">
        <v>2</v>
      </c>
      <c r="C2" s="226" t="s">
        <v>3</v>
      </c>
      <c r="D2" s="226" t="s">
        <v>3089</v>
      </c>
      <c r="E2" s="940" t="s">
        <v>3088</v>
      </c>
      <c r="F2" s="940"/>
      <c r="G2" s="940" t="s">
        <v>6</v>
      </c>
      <c r="H2" s="940"/>
      <c r="I2" s="940" t="s">
        <v>7</v>
      </c>
      <c r="J2" s="940"/>
      <c r="K2" s="226" t="s">
        <v>3072</v>
      </c>
      <c r="L2" s="226" t="s">
        <v>9</v>
      </c>
      <c r="M2" s="226" t="s">
        <v>1631</v>
      </c>
      <c r="N2" s="226" t="s">
        <v>10</v>
      </c>
    </row>
    <row r="3" spans="1:16" s="32" customFormat="1" ht="56.25" x14ac:dyDescent="0.25">
      <c r="A3" s="903">
        <v>1</v>
      </c>
      <c r="B3" s="903" t="s">
        <v>3697</v>
      </c>
      <c r="C3" s="1176" t="s">
        <v>679</v>
      </c>
      <c r="D3" s="165" t="s">
        <v>3679</v>
      </c>
      <c r="E3" s="165" t="s">
        <v>23</v>
      </c>
      <c r="F3" s="166" t="s">
        <v>3665</v>
      </c>
      <c r="G3" s="173">
        <v>45906</v>
      </c>
      <c r="H3" s="173">
        <v>45906</v>
      </c>
      <c r="I3" s="177">
        <v>8.3333333333333329E-2</v>
      </c>
      <c r="J3" s="229">
        <v>0.14583333333333334</v>
      </c>
      <c r="K3" s="165">
        <v>1</v>
      </c>
      <c r="L3" s="165" t="s">
        <v>327</v>
      </c>
      <c r="M3" s="165" t="s">
        <v>1377</v>
      </c>
      <c r="N3" s="165" t="s">
        <v>153</v>
      </c>
    </row>
    <row r="4" spans="1:16" s="32" customFormat="1" ht="56.25" x14ac:dyDescent="0.25">
      <c r="A4" s="903"/>
      <c r="B4" s="903"/>
      <c r="C4" s="1176"/>
      <c r="D4" s="165" t="s">
        <v>3680</v>
      </c>
      <c r="E4" s="165" t="s">
        <v>3665</v>
      </c>
      <c r="F4" s="166" t="s">
        <v>23</v>
      </c>
      <c r="G4" s="173">
        <v>45906</v>
      </c>
      <c r="H4" s="173">
        <v>45906</v>
      </c>
      <c r="I4" s="229">
        <v>0.14583333333333334</v>
      </c>
      <c r="J4" s="229">
        <v>0.29166666666666669</v>
      </c>
      <c r="K4" s="165">
        <v>1</v>
      </c>
      <c r="L4" s="165" t="s">
        <v>327</v>
      </c>
      <c r="M4" s="165" t="s">
        <v>1378</v>
      </c>
      <c r="N4" s="165" t="s">
        <v>153</v>
      </c>
    </row>
    <row r="5" spans="1:16" s="32" customFormat="1" ht="56.25" x14ac:dyDescent="0.25">
      <c r="A5" s="884">
        <v>2</v>
      </c>
      <c r="B5" s="884" t="s">
        <v>140</v>
      </c>
      <c r="C5" s="1166" t="s">
        <v>2883</v>
      </c>
      <c r="D5" s="165" t="s">
        <v>3792</v>
      </c>
      <c r="E5" s="165" t="s">
        <v>23</v>
      </c>
      <c r="F5" s="165" t="s">
        <v>21</v>
      </c>
      <c r="G5" s="173">
        <v>45906</v>
      </c>
      <c r="H5" s="173">
        <v>45906</v>
      </c>
      <c r="I5" s="899">
        <v>0.41666666666666669</v>
      </c>
      <c r="J5" s="899">
        <v>0.625</v>
      </c>
      <c r="K5" s="165">
        <v>1</v>
      </c>
      <c r="L5" s="165" t="s">
        <v>101</v>
      </c>
      <c r="M5" s="165" t="s">
        <v>3791</v>
      </c>
      <c r="N5" s="165" t="s">
        <v>23</v>
      </c>
    </row>
    <row r="6" spans="1:16" s="32" customFormat="1" ht="56.25" x14ac:dyDescent="0.25">
      <c r="A6" s="885"/>
      <c r="B6" s="885"/>
      <c r="C6" s="1169"/>
      <c r="D6" s="165" t="s">
        <v>3681</v>
      </c>
      <c r="E6" s="600" t="s">
        <v>23</v>
      </c>
      <c r="F6" s="165" t="s">
        <v>3691</v>
      </c>
      <c r="G6" s="173">
        <v>45906</v>
      </c>
      <c r="H6" s="173">
        <f>G6</f>
        <v>45906</v>
      </c>
      <c r="I6" s="901"/>
      <c r="J6" s="901"/>
      <c r="K6" s="165">
        <v>1</v>
      </c>
      <c r="L6" s="165" t="s">
        <v>49</v>
      </c>
      <c r="M6" s="600" t="s">
        <v>3624</v>
      </c>
      <c r="N6" s="165" t="s">
        <v>23</v>
      </c>
    </row>
    <row r="7" spans="1:16" s="32" customFormat="1" ht="37.5" x14ac:dyDescent="0.25">
      <c r="A7" s="885"/>
      <c r="B7" s="885"/>
      <c r="C7" s="1169"/>
      <c r="D7" s="165" t="s">
        <v>3716</v>
      </c>
      <c r="E7" s="165" t="s">
        <v>33</v>
      </c>
      <c r="F7" s="165" t="s">
        <v>23</v>
      </c>
      <c r="G7" s="189">
        <v>45906</v>
      </c>
      <c r="H7" s="189">
        <v>45906</v>
      </c>
      <c r="I7" s="887">
        <v>0.5</v>
      </c>
      <c r="J7" s="229"/>
      <c r="K7" s="165"/>
      <c r="L7" s="165" t="s">
        <v>72</v>
      </c>
      <c r="M7" s="165" t="s">
        <v>3717</v>
      </c>
      <c r="N7" s="165"/>
    </row>
    <row r="8" spans="1:16" s="32" customFormat="1" ht="37.5" x14ac:dyDescent="0.25">
      <c r="A8" s="885"/>
      <c r="B8" s="885"/>
      <c r="C8" s="1169"/>
      <c r="D8" s="165" t="s">
        <v>3772</v>
      </c>
      <c r="E8" s="598" t="s">
        <v>1512</v>
      </c>
      <c r="F8" s="166" t="s">
        <v>23</v>
      </c>
      <c r="G8" s="173">
        <v>45906</v>
      </c>
      <c r="H8" s="173">
        <v>45906</v>
      </c>
      <c r="I8" s="888"/>
      <c r="J8" s="229"/>
      <c r="K8" s="165">
        <v>1</v>
      </c>
      <c r="L8" s="166" t="s">
        <v>270</v>
      </c>
      <c r="M8" s="166" t="s">
        <v>3771</v>
      </c>
      <c r="N8" s="165"/>
    </row>
    <row r="9" spans="1:16" s="157" customFormat="1" ht="37.5" x14ac:dyDescent="0.35">
      <c r="A9" s="885"/>
      <c r="B9" s="885"/>
      <c r="C9" s="1169"/>
      <c r="D9" s="165" t="s">
        <v>3620</v>
      </c>
      <c r="E9" s="600" t="s">
        <v>26</v>
      </c>
      <c r="F9" s="165" t="s">
        <v>23</v>
      </c>
      <c r="G9" s="173">
        <v>45906</v>
      </c>
      <c r="H9" s="173">
        <v>45906</v>
      </c>
      <c r="I9" s="888"/>
      <c r="J9" s="229">
        <v>0.58333333333333337</v>
      </c>
      <c r="K9" s="165">
        <v>1</v>
      </c>
      <c r="L9" s="166" t="s">
        <v>201</v>
      </c>
      <c r="M9" s="165" t="s">
        <v>3619</v>
      </c>
      <c r="N9" s="165" t="s">
        <v>390</v>
      </c>
    </row>
    <row r="10" spans="1:16" s="31" customFormat="1" ht="112.5" x14ac:dyDescent="0.25">
      <c r="A10" s="885"/>
      <c r="B10" s="885"/>
      <c r="C10" s="1169"/>
      <c r="D10" s="165" t="s">
        <v>3623</v>
      </c>
      <c r="E10" s="600" t="s">
        <v>26</v>
      </c>
      <c r="F10" s="165" t="s">
        <v>23</v>
      </c>
      <c r="G10" s="173">
        <v>45906</v>
      </c>
      <c r="H10" s="173">
        <f>G10</f>
        <v>45906</v>
      </c>
      <c r="I10" s="888"/>
      <c r="J10" s="229">
        <v>0.625</v>
      </c>
      <c r="K10" s="165">
        <v>3</v>
      </c>
      <c r="L10" s="165" t="s">
        <v>49</v>
      </c>
      <c r="M10" s="600" t="s">
        <v>3622</v>
      </c>
      <c r="N10" s="165" t="s">
        <v>23</v>
      </c>
      <c r="O10" s="31" t="s">
        <v>390</v>
      </c>
      <c r="P10" s="31" t="s">
        <v>390</v>
      </c>
    </row>
    <row r="11" spans="1:16" s="31" customFormat="1" ht="37.5" x14ac:dyDescent="0.25">
      <c r="A11" s="885"/>
      <c r="B11" s="885"/>
      <c r="C11" s="1169"/>
      <c r="D11" s="165" t="s">
        <v>3682</v>
      </c>
      <c r="E11" s="165" t="s">
        <v>3691</v>
      </c>
      <c r="F11" s="165" t="s">
        <v>23</v>
      </c>
      <c r="G11" s="173">
        <v>45906</v>
      </c>
      <c r="H11" s="173">
        <f>G11</f>
        <v>45906</v>
      </c>
      <c r="I11" s="888"/>
      <c r="J11" s="229">
        <v>0.625</v>
      </c>
      <c r="K11" s="165">
        <v>1</v>
      </c>
      <c r="L11" s="165" t="s">
        <v>49</v>
      </c>
      <c r="M11" s="600" t="s">
        <v>3621</v>
      </c>
      <c r="N11" s="165" t="s">
        <v>23</v>
      </c>
    </row>
    <row r="12" spans="1:16" s="31" customFormat="1" ht="37.5" x14ac:dyDescent="0.25">
      <c r="A12" s="886"/>
      <c r="B12" s="886"/>
      <c r="C12" s="1167"/>
      <c r="D12" s="165" t="s">
        <v>3628</v>
      </c>
      <c r="E12" s="600" t="s">
        <v>26</v>
      </c>
      <c r="F12" s="165" t="s">
        <v>23</v>
      </c>
      <c r="G12" s="173">
        <v>45906</v>
      </c>
      <c r="H12" s="173">
        <f>G12</f>
        <v>45906</v>
      </c>
      <c r="I12" s="889"/>
      <c r="J12" s="229">
        <v>0.625</v>
      </c>
      <c r="K12" s="165">
        <v>1</v>
      </c>
      <c r="L12" s="165" t="s">
        <v>49</v>
      </c>
      <c r="M12" s="165" t="s">
        <v>3627</v>
      </c>
      <c r="N12" s="165" t="s">
        <v>23</v>
      </c>
    </row>
    <row r="13" spans="1:16" s="29" customFormat="1" ht="168.75" x14ac:dyDescent="0.35">
      <c r="A13" s="884">
        <v>3</v>
      </c>
      <c r="B13" s="165" t="s">
        <v>1156</v>
      </c>
      <c r="C13" s="165" t="s">
        <v>16</v>
      </c>
      <c r="D13" s="165" t="s">
        <v>2434</v>
      </c>
      <c r="E13" s="166" t="s">
        <v>23</v>
      </c>
      <c r="F13" s="166" t="s">
        <v>23</v>
      </c>
      <c r="G13" s="173">
        <v>45906</v>
      </c>
      <c r="H13" s="173">
        <v>45912</v>
      </c>
      <c r="I13" s="229">
        <v>0.33333333333333398</v>
      </c>
      <c r="J13" s="229">
        <v>0.83333333333333404</v>
      </c>
      <c r="K13" s="165">
        <v>2</v>
      </c>
      <c r="L13" s="165" t="s">
        <v>18</v>
      </c>
      <c r="M13" s="165" t="s">
        <v>2282</v>
      </c>
      <c r="N13" s="165" t="s">
        <v>23</v>
      </c>
    </row>
    <row r="14" spans="1:16" s="29" customFormat="1" ht="150" x14ac:dyDescent="0.35">
      <c r="A14" s="886"/>
      <c r="B14" s="165" t="s">
        <v>1156</v>
      </c>
      <c r="C14" s="165" t="s">
        <v>16</v>
      </c>
      <c r="D14" s="165" t="s">
        <v>2342</v>
      </c>
      <c r="E14" s="166" t="s">
        <v>23</v>
      </c>
      <c r="F14" s="166" t="s">
        <v>23</v>
      </c>
      <c r="G14" s="173">
        <v>45906</v>
      </c>
      <c r="H14" s="173">
        <v>45912</v>
      </c>
      <c r="I14" s="229">
        <v>0.33333333333333398</v>
      </c>
      <c r="J14" s="229">
        <v>0.83333333333333404</v>
      </c>
      <c r="K14" s="165">
        <v>2</v>
      </c>
      <c r="L14" s="165" t="s">
        <v>18</v>
      </c>
      <c r="M14" s="165" t="s">
        <v>2282</v>
      </c>
      <c r="N14" s="165" t="s">
        <v>23</v>
      </c>
    </row>
    <row r="15" spans="1:16" s="32" customFormat="1" ht="150" x14ac:dyDescent="0.25">
      <c r="A15" s="165">
        <v>4</v>
      </c>
      <c r="B15" s="165" t="s">
        <v>1156</v>
      </c>
      <c r="C15" s="165" t="s">
        <v>105</v>
      </c>
      <c r="D15" s="165" t="s">
        <v>3629</v>
      </c>
      <c r="E15" s="166" t="s">
        <v>23</v>
      </c>
      <c r="F15" s="166" t="s">
        <v>23</v>
      </c>
      <c r="G15" s="189">
        <v>45906</v>
      </c>
      <c r="H15" s="189">
        <v>45913</v>
      </c>
      <c r="I15" s="177">
        <v>0.33333333333333331</v>
      </c>
      <c r="J15" s="177">
        <v>0.83333333333333337</v>
      </c>
      <c r="K15" s="166">
        <v>2</v>
      </c>
      <c r="L15" s="166" t="s">
        <v>133</v>
      </c>
      <c r="M15" s="166" t="s">
        <v>3824</v>
      </c>
      <c r="N15" s="165" t="s">
        <v>23</v>
      </c>
    </row>
    <row r="16" spans="1:16" s="29" customFormat="1" ht="75" x14ac:dyDescent="0.35">
      <c r="A16" s="165">
        <v>5</v>
      </c>
      <c r="B16" s="165" t="s">
        <v>1156</v>
      </c>
      <c r="C16" s="165" t="s">
        <v>16</v>
      </c>
      <c r="D16" s="165" t="s">
        <v>2284</v>
      </c>
      <c r="E16" s="166" t="s">
        <v>23</v>
      </c>
      <c r="F16" s="166" t="s">
        <v>23</v>
      </c>
      <c r="G16" s="173">
        <v>45906</v>
      </c>
      <c r="H16" s="173">
        <v>45912</v>
      </c>
      <c r="I16" s="229">
        <v>0.83333333333333404</v>
      </c>
      <c r="J16" s="229">
        <v>0.33333333333333398</v>
      </c>
      <c r="K16" s="165">
        <v>2</v>
      </c>
      <c r="L16" s="165" t="s">
        <v>18</v>
      </c>
      <c r="M16" s="165" t="s">
        <v>2282</v>
      </c>
      <c r="N16" s="165" t="s">
        <v>23</v>
      </c>
      <c r="O16" s="29" t="s">
        <v>3825</v>
      </c>
    </row>
    <row r="17" spans="1:14" customFormat="1" ht="37.5" x14ac:dyDescent="0.25">
      <c r="A17" s="165">
        <v>6</v>
      </c>
      <c r="B17" s="165" t="s">
        <v>3697</v>
      </c>
      <c r="C17" s="783" t="s">
        <v>385</v>
      </c>
      <c r="D17" s="166" t="s">
        <v>1546</v>
      </c>
      <c r="E17" s="166" t="s">
        <v>1545</v>
      </c>
      <c r="F17" s="166" t="s">
        <v>23</v>
      </c>
      <c r="G17" s="189">
        <v>45907</v>
      </c>
      <c r="H17" s="189">
        <v>45907</v>
      </c>
      <c r="I17" s="177">
        <v>0.33333333333333331</v>
      </c>
      <c r="J17" s="177">
        <v>0.66666666666666663</v>
      </c>
      <c r="K17" s="166">
        <v>1</v>
      </c>
      <c r="L17" s="166" t="s">
        <v>149</v>
      </c>
      <c r="M17" s="166" t="s">
        <v>3643</v>
      </c>
      <c r="N17" s="166" t="s">
        <v>23</v>
      </c>
    </row>
    <row r="18" spans="1:14" s="32" customFormat="1" ht="37.5" x14ac:dyDescent="0.25">
      <c r="A18" s="884">
        <v>7</v>
      </c>
      <c r="B18" s="884" t="s">
        <v>140</v>
      </c>
      <c r="C18" s="884" t="s">
        <v>3829</v>
      </c>
      <c r="D18" s="166" t="s">
        <v>3743</v>
      </c>
      <c r="E18" s="598" t="s">
        <v>1512</v>
      </c>
      <c r="F18" s="166" t="s">
        <v>23</v>
      </c>
      <c r="G18" s="189">
        <v>45907</v>
      </c>
      <c r="H18" s="189">
        <v>45907</v>
      </c>
      <c r="I18" s="1174">
        <v>0.5</v>
      </c>
      <c r="J18" s="177">
        <v>0.51041666666666663</v>
      </c>
      <c r="K18" s="166">
        <v>1</v>
      </c>
      <c r="L18" s="166" t="s">
        <v>3742</v>
      </c>
      <c r="M18" s="166" t="s">
        <v>3752</v>
      </c>
      <c r="N18" s="166" t="s">
        <v>23</v>
      </c>
    </row>
    <row r="19" spans="1:14" s="31" customFormat="1" ht="56.25" x14ac:dyDescent="0.25">
      <c r="A19" s="885"/>
      <c r="B19" s="885"/>
      <c r="C19" s="885"/>
      <c r="D19" s="165" t="s">
        <v>3738</v>
      </c>
      <c r="E19" s="598" t="s">
        <v>1512</v>
      </c>
      <c r="F19" s="600" t="s">
        <v>23</v>
      </c>
      <c r="G19" s="173">
        <v>45907</v>
      </c>
      <c r="H19" s="173">
        <f>G19</f>
        <v>45907</v>
      </c>
      <c r="I19" s="1175"/>
      <c r="J19" s="229">
        <v>0.625</v>
      </c>
      <c r="K19" s="165">
        <v>1</v>
      </c>
      <c r="L19" s="165" t="s">
        <v>49</v>
      </c>
      <c r="M19" s="600" t="s">
        <v>3737</v>
      </c>
      <c r="N19" s="165" t="s">
        <v>23</v>
      </c>
    </row>
    <row r="20" spans="1:14" s="31" customFormat="1" ht="75" x14ac:dyDescent="0.25">
      <c r="A20" s="885"/>
      <c r="B20" s="885"/>
      <c r="C20" s="885"/>
      <c r="D20" s="165" t="s">
        <v>3793</v>
      </c>
      <c r="E20" s="166" t="s">
        <v>23</v>
      </c>
      <c r="F20" s="598" t="s">
        <v>1512</v>
      </c>
      <c r="G20" s="173" t="s">
        <v>3613</v>
      </c>
      <c r="H20" s="173" t="s">
        <v>3613</v>
      </c>
      <c r="I20" s="893">
        <v>0.41666666666666669</v>
      </c>
      <c r="J20" s="593">
        <v>0.45833333333333331</v>
      </c>
      <c r="K20" s="165">
        <v>1</v>
      </c>
      <c r="L20" s="166" t="s">
        <v>203</v>
      </c>
      <c r="M20" s="166" t="s">
        <v>3750</v>
      </c>
      <c r="N20" s="165"/>
    </row>
    <row r="21" spans="1:14" s="31" customFormat="1" ht="72" customHeight="1" x14ac:dyDescent="0.25">
      <c r="A21" s="885"/>
      <c r="B21" s="885"/>
      <c r="C21" s="885"/>
      <c r="D21" s="165" t="s">
        <v>3720</v>
      </c>
      <c r="E21" s="165" t="s">
        <v>23</v>
      </c>
      <c r="F21" s="598" t="s">
        <v>1512</v>
      </c>
      <c r="G21" s="173">
        <v>45907</v>
      </c>
      <c r="H21" s="173">
        <f>G21</f>
        <v>45907</v>
      </c>
      <c r="I21" s="894"/>
      <c r="J21" s="229">
        <v>0.625</v>
      </c>
      <c r="K21" s="165">
        <v>2</v>
      </c>
      <c r="L21" s="165" t="s">
        <v>49</v>
      </c>
      <c r="M21" s="600" t="s">
        <v>3721</v>
      </c>
      <c r="N21" s="165" t="s">
        <v>23</v>
      </c>
    </row>
    <row r="22" spans="1:14" customFormat="1" ht="37.5" x14ac:dyDescent="0.25">
      <c r="A22" s="885"/>
      <c r="B22" s="885"/>
      <c r="C22" s="885"/>
      <c r="D22" s="165" t="s">
        <v>3780</v>
      </c>
      <c r="E22" s="166" t="s">
        <v>23</v>
      </c>
      <c r="F22" s="166" t="s">
        <v>3822</v>
      </c>
      <c r="G22" s="173">
        <v>45907</v>
      </c>
      <c r="H22" s="173">
        <v>45907</v>
      </c>
      <c r="I22" s="894"/>
      <c r="J22" s="177">
        <v>0.58333333333333337</v>
      </c>
      <c r="K22" s="165">
        <v>1</v>
      </c>
      <c r="L22" s="166" t="s">
        <v>1755</v>
      </c>
      <c r="M22" s="165" t="s">
        <v>3779</v>
      </c>
      <c r="N22" s="166"/>
    </row>
    <row r="23" spans="1:14" s="104" customFormat="1" ht="56.25" x14ac:dyDescent="0.35">
      <c r="A23" s="886"/>
      <c r="B23" s="886"/>
      <c r="C23" s="886"/>
      <c r="D23" s="166" t="s">
        <v>3770</v>
      </c>
      <c r="E23" s="166" t="s">
        <v>23</v>
      </c>
      <c r="F23" s="165" t="s">
        <v>1599</v>
      </c>
      <c r="G23" s="173">
        <v>45907</v>
      </c>
      <c r="H23" s="173">
        <v>45907</v>
      </c>
      <c r="I23" s="895"/>
      <c r="J23" s="177">
        <v>0.66666666666666663</v>
      </c>
      <c r="K23" s="165">
        <v>1</v>
      </c>
      <c r="L23" s="166" t="s">
        <v>270</v>
      </c>
      <c r="M23" s="166" t="s">
        <v>3769</v>
      </c>
      <c r="N23" s="167"/>
    </row>
    <row r="24" spans="1:14" s="31" customFormat="1" ht="56.25" x14ac:dyDescent="0.25">
      <c r="A24" s="165">
        <v>8</v>
      </c>
      <c r="B24" s="165" t="s">
        <v>3697</v>
      </c>
      <c r="C24" s="783" t="s">
        <v>678</v>
      </c>
      <c r="D24" s="165" t="s">
        <v>3790</v>
      </c>
      <c r="E24" s="173" t="s">
        <v>23</v>
      </c>
      <c r="F24" s="165" t="s">
        <v>3206</v>
      </c>
      <c r="G24" s="173">
        <v>45908</v>
      </c>
      <c r="H24" s="173">
        <v>45908</v>
      </c>
      <c r="I24" s="229">
        <v>0.3125</v>
      </c>
      <c r="J24" s="229">
        <v>0.79166666666666663</v>
      </c>
      <c r="K24" s="166">
        <v>2</v>
      </c>
      <c r="L24" s="165" t="s">
        <v>112</v>
      </c>
      <c r="M24" s="166" t="s">
        <v>3789</v>
      </c>
      <c r="N24" s="165" t="s">
        <v>23</v>
      </c>
    </row>
    <row r="25" spans="1:14" s="31" customFormat="1" ht="56.25" customHeight="1" x14ac:dyDescent="0.25">
      <c r="A25" s="884">
        <v>9</v>
      </c>
      <c r="B25" s="884" t="s">
        <v>140</v>
      </c>
      <c r="C25" s="884" t="s">
        <v>3834</v>
      </c>
      <c r="D25" s="165" t="s">
        <v>3788</v>
      </c>
      <c r="E25" s="173" t="s">
        <v>23</v>
      </c>
      <c r="F25" s="598" t="s">
        <v>1512</v>
      </c>
      <c r="G25" s="173">
        <v>45908</v>
      </c>
      <c r="H25" s="173">
        <v>45908</v>
      </c>
      <c r="I25" s="899">
        <v>0.33333333333333331</v>
      </c>
      <c r="J25" s="229">
        <v>0.75</v>
      </c>
      <c r="K25" s="166">
        <v>1</v>
      </c>
      <c r="L25" s="165" t="s">
        <v>112</v>
      </c>
      <c r="M25" s="166" t="s">
        <v>3787</v>
      </c>
      <c r="N25" s="165" t="s">
        <v>23</v>
      </c>
    </row>
    <row r="26" spans="1:14" customFormat="1" ht="37.5" x14ac:dyDescent="0.25">
      <c r="A26" s="885"/>
      <c r="B26" s="885"/>
      <c r="C26" s="885"/>
      <c r="D26" s="165" t="s">
        <v>3353</v>
      </c>
      <c r="E26" s="165" t="s">
        <v>23</v>
      </c>
      <c r="F26" s="165" t="s">
        <v>457</v>
      </c>
      <c r="G26" s="189">
        <v>45908</v>
      </c>
      <c r="H26" s="189">
        <v>45908</v>
      </c>
      <c r="I26" s="901"/>
      <c r="J26" s="177">
        <v>0.75</v>
      </c>
      <c r="K26" s="165">
        <v>2</v>
      </c>
      <c r="L26" s="165" t="s">
        <v>242</v>
      </c>
      <c r="M26" s="165" t="s">
        <v>2544</v>
      </c>
      <c r="N26" s="165" t="s">
        <v>323</v>
      </c>
    </row>
    <row r="27" spans="1:14" customFormat="1" ht="31.5" x14ac:dyDescent="0.25">
      <c r="A27" s="885"/>
      <c r="B27" s="885"/>
      <c r="C27" s="885"/>
      <c r="D27" s="64" t="s">
        <v>3832</v>
      </c>
      <c r="E27" s="50" t="s">
        <v>21</v>
      </c>
      <c r="F27" s="50" t="s">
        <v>23</v>
      </c>
      <c r="G27" s="61">
        <v>45908</v>
      </c>
      <c r="H27" s="61">
        <v>45908</v>
      </c>
      <c r="I27" s="826">
        <v>0.58333333333333337</v>
      </c>
      <c r="J27" s="100">
        <v>0.625</v>
      </c>
      <c r="K27" s="50">
        <v>2</v>
      </c>
      <c r="L27" s="64" t="s">
        <v>229</v>
      </c>
      <c r="M27" s="50" t="s">
        <v>3833</v>
      </c>
      <c r="N27" s="88"/>
    </row>
    <row r="28" spans="1:14" s="28" customFormat="1" ht="55.5" customHeight="1" x14ac:dyDescent="0.35">
      <c r="A28" s="886"/>
      <c r="B28" s="886"/>
      <c r="C28" s="886"/>
      <c r="D28" s="166" t="s">
        <v>3741</v>
      </c>
      <c r="E28" s="167" t="s">
        <v>457</v>
      </c>
      <c r="F28" s="165" t="s">
        <v>23</v>
      </c>
      <c r="G28" s="173">
        <v>45908</v>
      </c>
      <c r="H28" s="173">
        <v>45908</v>
      </c>
      <c r="I28" s="828"/>
      <c r="J28" s="229">
        <v>0.70833333333333337</v>
      </c>
      <c r="K28" s="165">
        <v>1</v>
      </c>
      <c r="L28" s="166" t="s">
        <v>3740</v>
      </c>
      <c r="M28" s="165" t="s">
        <v>3739</v>
      </c>
      <c r="N28" s="165"/>
    </row>
    <row r="29" spans="1:14" s="28" customFormat="1" ht="37.5" x14ac:dyDescent="0.35">
      <c r="A29" s="884">
        <v>10</v>
      </c>
      <c r="B29" s="884" t="s">
        <v>3697</v>
      </c>
      <c r="C29" s="1166" t="s">
        <v>386</v>
      </c>
      <c r="D29" s="166" t="s">
        <v>3745</v>
      </c>
      <c r="E29" s="170" t="s">
        <v>350</v>
      </c>
      <c r="F29" s="598" t="s">
        <v>1512</v>
      </c>
      <c r="G29" s="173">
        <v>45908</v>
      </c>
      <c r="H29" s="173">
        <v>45908</v>
      </c>
      <c r="I29" s="899">
        <v>0.79166666666666663</v>
      </c>
      <c r="J29" s="229">
        <v>0.85416666666666663</v>
      </c>
      <c r="K29" s="165">
        <v>1</v>
      </c>
      <c r="L29" s="166" t="s">
        <v>3744</v>
      </c>
      <c r="M29" s="165" t="s">
        <v>3753</v>
      </c>
      <c r="N29" s="165"/>
    </row>
    <row r="30" spans="1:14" s="28" customFormat="1" ht="78.75" customHeight="1" x14ac:dyDescent="0.35">
      <c r="A30" s="886"/>
      <c r="B30" s="886"/>
      <c r="C30" s="1167"/>
      <c r="D30" s="166" t="s">
        <v>3797</v>
      </c>
      <c r="E30" s="165" t="s">
        <v>23</v>
      </c>
      <c r="F30" s="166" t="s">
        <v>3822</v>
      </c>
      <c r="G30" s="173">
        <v>45908</v>
      </c>
      <c r="H30" s="173">
        <v>45908</v>
      </c>
      <c r="I30" s="901"/>
      <c r="J30" s="229">
        <v>0.9375</v>
      </c>
      <c r="K30" s="165">
        <v>1</v>
      </c>
      <c r="L30" s="166" t="s">
        <v>229</v>
      </c>
      <c r="M30" s="165" t="s">
        <v>2903</v>
      </c>
      <c r="N30" s="603"/>
    </row>
    <row r="31" spans="1:14" customFormat="1" ht="56.25" x14ac:dyDescent="0.25">
      <c r="A31" s="1164">
        <v>11</v>
      </c>
      <c r="B31" s="884" t="s">
        <v>140</v>
      </c>
      <c r="C31" s="884" t="s">
        <v>3834</v>
      </c>
      <c r="D31" s="165" t="s">
        <v>3724</v>
      </c>
      <c r="E31" s="165" t="s">
        <v>23</v>
      </c>
      <c r="F31" s="166" t="s">
        <v>3822</v>
      </c>
      <c r="G31" s="173">
        <v>45909</v>
      </c>
      <c r="H31" s="173">
        <v>45909</v>
      </c>
      <c r="I31" s="893">
        <v>0.33333333333333331</v>
      </c>
      <c r="J31" s="593">
        <v>0.35416666666666669</v>
      </c>
      <c r="K31" s="165">
        <v>1</v>
      </c>
      <c r="L31" s="165" t="s">
        <v>930</v>
      </c>
      <c r="M31" s="165" t="s">
        <v>3754</v>
      </c>
      <c r="N31" s="165"/>
    </row>
    <row r="32" spans="1:14" customFormat="1" ht="37.5" x14ac:dyDescent="0.25">
      <c r="A32" s="1165"/>
      <c r="B32" s="886"/>
      <c r="C32" s="886"/>
      <c r="D32" s="165" t="s">
        <v>3801</v>
      </c>
      <c r="E32" s="166" t="s">
        <v>23</v>
      </c>
      <c r="F32" s="598" t="s">
        <v>1512</v>
      </c>
      <c r="G32" s="173">
        <v>45909</v>
      </c>
      <c r="H32" s="173">
        <v>45909</v>
      </c>
      <c r="I32" s="895"/>
      <c r="J32" s="177">
        <v>0.66666666666666663</v>
      </c>
      <c r="K32" s="165">
        <v>1</v>
      </c>
      <c r="L32" s="165" t="s">
        <v>365</v>
      </c>
      <c r="M32" s="165" t="s">
        <v>2951</v>
      </c>
      <c r="N32" s="165"/>
    </row>
    <row r="33" spans="1:15" customFormat="1" ht="75" x14ac:dyDescent="0.25">
      <c r="A33" s="1164">
        <v>12</v>
      </c>
      <c r="B33" s="884" t="s">
        <v>140</v>
      </c>
      <c r="C33" s="884" t="s">
        <v>3835</v>
      </c>
      <c r="D33" s="166" t="s">
        <v>3804</v>
      </c>
      <c r="E33" s="165" t="s">
        <v>350</v>
      </c>
      <c r="F33" s="165" t="s">
        <v>3732</v>
      </c>
      <c r="G33" s="173">
        <v>45909</v>
      </c>
      <c r="H33" s="173">
        <v>45909</v>
      </c>
      <c r="I33" s="887">
        <v>0.5</v>
      </c>
      <c r="J33" s="229">
        <v>0.75</v>
      </c>
      <c r="K33" s="165">
        <v>2</v>
      </c>
      <c r="L33" s="166" t="s">
        <v>27</v>
      </c>
      <c r="M33" s="165" t="s">
        <v>3731</v>
      </c>
      <c r="N33" s="165"/>
    </row>
    <row r="34" spans="1:15" customFormat="1" ht="37.5" customHeight="1" x14ac:dyDescent="0.25">
      <c r="A34" s="1170"/>
      <c r="B34" s="885"/>
      <c r="C34" s="1170"/>
      <c r="D34" s="166" t="s">
        <v>3776</v>
      </c>
      <c r="E34" s="166" t="s">
        <v>23</v>
      </c>
      <c r="F34" s="598" t="s">
        <v>1512</v>
      </c>
      <c r="G34" s="173">
        <v>45909</v>
      </c>
      <c r="H34" s="173">
        <v>45909</v>
      </c>
      <c r="I34" s="888"/>
      <c r="J34" s="177">
        <v>0.58333333333333337</v>
      </c>
      <c r="K34" s="165">
        <v>1</v>
      </c>
      <c r="L34" s="166" t="s">
        <v>1755</v>
      </c>
      <c r="M34" s="166" t="s">
        <v>3775</v>
      </c>
      <c r="N34" s="165"/>
    </row>
    <row r="35" spans="1:15" customFormat="1" ht="37.5" x14ac:dyDescent="0.25">
      <c r="A35" s="1170"/>
      <c r="B35" s="885"/>
      <c r="C35" s="1170"/>
      <c r="D35" s="166" t="s">
        <v>3736</v>
      </c>
      <c r="E35" s="165" t="s">
        <v>23</v>
      </c>
      <c r="F35" s="166" t="s">
        <v>3822</v>
      </c>
      <c r="G35" s="173">
        <v>45909</v>
      </c>
      <c r="H35" s="173">
        <v>45909</v>
      </c>
      <c r="I35" s="888"/>
      <c r="J35" s="229">
        <v>0.58333333333333337</v>
      </c>
      <c r="K35" s="165">
        <v>1</v>
      </c>
      <c r="L35" s="166" t="s">
        <v>229</v>
      </c>
      <c r="M35" s="165" t="s">
        <v>2911</v>
      </c>
      <c r="N35" s="165"/>
      <c r="O35" t="s">
        <v>390</v>
      </c>
    </row>
    <row r="36" spans="1:15" customFormat="1" ht="37.5" x14ac:dyDescent="0.25">
      <c r="A36" s="1170"/>
      <c r="B36" s="885"/>
      <c r="C36" s="1170"/>
      <c r="D36" s="166" t="s">
        <v>3798</v>
      </c>
      <c r="E36" s="167" t="s">
        <v>23</v>
      </c>
      <c r="F36" s="166" t="s">
        <v>3822</v>
      </c>
      <c r="G36" s="173">
        <v>45909</v>
      </c>
      <c r="H36" s="173">
        <v>45909</v>
      </c>
      <c r="I36" s="888"/>
      <c r="J36" s="229">
        <v>0.58333333333333337</v>
      </c>
      <c r="K36" s="165">
        <v>1</v>
      </c>
      <c r="L36" s="166" t="s">
        <v>27</v>
      </c>
      <c r="M36" s="165" t="s">
        <v>3728</v>
      </c>
      <c r="N36" s="165"/>
    </row>
    <row r="37" spans="1:15" customFormat="1" ht="37.5" x14ac:dyDescent="0.25">
      <c r="A37" s="1165"/>
      <c r="B37" s="886"/>
      <c r="C37" s="1165"/>
      <c r="D37" s="165" t="s">
        <v>3353</v>
      </c>
      <c r="E37" s="165" t="s">
        <v>23</v>
      </c>
      <c r="F37" s="165" t="s">
        <v>111</v>
      </c>
      <c r="G37" s="189">
        <v>45909</v>
      </c>
      <c r="H37" s="189">
        <v>45909</v>
      </c>
      <c r="I37" s="889"/>
      <c r="J37" s="177">
        <v>0.75</v>
      </c>
      <c r="K37" s="165">
        <v>2</v>
      </c>
      <c r="L37" s="165" t="s">
        <v>242</v>
      </c>
      <c r="M37" s="165" t="s">
        <v>3713</v>
      </c>
      <c r="N37" s="165" t="s">
        <v>323</v>
      </c>
    </row>
    <row r="38" spans="1:15" s="31" customFormat="1" ht="37.5" x14ac:dyDescent="0.25">
      <c r="A38" s="884">
        <v>13</v>
      </c>
      <c r="B38" s="884" t="s">
        <v>140</v>
      </c>
      <c r="C38" s="884" t="s">
        <v>3830</v>
      </c>
      <c r="D38" s="165" t="s">
        <v>3722</v>
      </c>
      <c r="E38" s="1171" t="s">
        <v>3826</v>
      </c>
      <c r="F38" s="884" t="s">
        <v>23</v>
      </c>
      <c r="G38" s="173">
        <v>45909</v>
      </c>
      <c r="H38" s="173">
        <f>G38</f>
        <v>45909</v>
      </c>
      <c r="I38" s="899">
        <v>0.5625</v>
      </c>
      <c r="J38" s="229">
        <v>0.625</v>
      </c>
      <c r="K38" s="165">
        <v>1</v>
      </c>
      <c r="L38" s="165" t="s">
        <v>49</v>
      </c>
      <c r="M38" s="600" t="s">
        <v>3723</v>
      </c>
      <c r="N38" s="165" t="s">
        <v>23</v>
      </c>
    </row>
    <row r="39" spans="1:15" s="32" customFormat="1" ht="37.5" x14ac:dyDescent="0.25">
      <c r="A39" s="885"/>
      <c r="B39" s="885"/>
      <c r="C39" s="885"/>
      <c r="D39" s="165" t="s">
        <v>3763</v>
      </c>
      <c r="E39" s="1172"/>
      <c r="F39" s="885"/>
      <c r="G39" s="189">
        <v>45909</v>
      </c>
      <c r="H39" s="189">
        <v>45909</v>
      </c>
      <c r="I39" s="900"/>
      <c r="J39" s="177">
        <v>0.58333333333333337</v>
      </c>
      <c r="K39" s="166">
        <v>1</v>
      </c>
      <c r="L39" s="166" t="s">
        <v>522</v>
      </c>
      <c r="M39" s="166" t="s">
        <v>3823</v>
      </c>
      <c r="N39" s="166" t="s">
        <v>23</v>
      </c>
    </row>
    <row r="40" spans="1:15" s="104" customFormat="1" ht="40.5" customHeight="1" x14ac:dyDescent="0.35">
      <c r="A40" s="885"/>
      <c r="B40" s="885"/>
      <c r="C40" s="885"/>
      <c r="D40" s="166" t="s">
        <v>3774</v>
      </c>
      <c r="E40" s="1172"/>
      <c r="F40" s="885"/>
      <c r="G40" s="173">
        <v>45909</v>
      </c>
      <c r="H40" s="173">
        <v>45909</v>
      </c>
      <c r="I40" s="900"/>
      <c r="J40" s="177">
        <v>0.58333333333333337</v>
      </c>
      <c r="K40" s="165">
        <v>1</v>
      </c>
      <c r="L40" s="166" t="s">
        <v>1755</v>
      </c>
      <c r="M40" s="166" t="s">
        <v>3773</v>
      </c>
      <c r="N40" s="167"/>
    </row>
    <row r="41" spans="1:15" s="28" customFormat="1" ht="58.5" customHeight="1" x14ac:dyDescent="0.35">
      <c r="A41" s="885"/>
      <c r="B41" s="885"/>
      <c r="C41" s="885"/>
      <c r="D41" s="166" t="s">
        <v>3799</v>
      </c>
      <c r="E41" s="1172"/>
      <c r="F41" s="885"/>
      <c r="G41" s="173">
        <v>45909</v>
      </c>
      <c r="H41" s="173">
        <v>45909</v>
      </c>
      <c r="I41" s="900"/>
      <c r="J41" s="229">
        <v>0.625</v>
      </c>
      <c r="K41" s="165">
        <v>2</v>
      </c>
      <c r="L41" s="166" t="s">
        <v>27</v>
      </c>
      <c r="M41" s="165" t="s">
        <v>3800</v>
      </c>
      <c r="N41" s="165"/>
    </row>
    <row r="42" spans="1:15" s="104" customFormat="1" ht="42.75" customHeight="1" x14ac:dyDescent="0.35">
      <c r="A42" s="885"/>
      <c r="B42" s="885"/>
      <c r="C42" s="885"/>
      <c r="D42" s="165" t="s">
        <v>3778</v>
      </c>
      <c r="E42" s="1172"/>
      <c r="F42" s="885"/>
      <c r="G42" s="173">
        <v>45909</v>
      </c>
      <c r="H42" s="173">
        <v>45909</v>
      </c>
      <c r="I42" s="900"/>
      <c r="J42" s="177">
        <v>0.625</v>
      </c>
      <c r="K42" s="165">
        <v>1</v>
      </c>
      <c r="L42" s="166" t="s">
        <v>1755</v>
      </c>
      <c r="M42" s="165" t="s">
        <v>3777</v>
      </c>
      <c r="N42" s="166"/>
    </row>
    <row r="43" spans="1:15" s="28" customFormat="1" ht="37.5" x14ac:dyDescent="0.35">
      <c r="A43" s="885"/>
      <c r="B43" s="885"/>
      <c r="C43" s="885"/>
      <c r="D43" s="165" t="s">
        <v>3730</v>
      </c>
      <c r="E43" s="1172"/>
      <c r="F43" s="885"/>
      <c r="G43" s="173">
        <v>45909</v>
      </c>
      <c r="H43" s="173">
        <v>45909</v>
      </c>
      <c r="I43" s="900"/>
      <c r="J43" s="229">
        <v>0.66666666666666663</v>
      </c>
      <c r="K43" s="165">
        <v>1</v>
      </c>
      <c r="L43" s="166" t="s">
        <v>46</v>
      </c>
      <c r="M43" s="165" t="s">
        <v>3802</v>
      </c>
      <c r="N43" s="165"/>
    </row>
    <row r="44" spans="1:15" s="31" customFormat="1" ht="37.5" x14ac:dyDescent="0.25">
      <c r="A44" s="886"/>
      <c r="B44" s="886"/>
      <c r="C44" s="886"/>
      <c r="D44" s="165" t="s">
        <v>3785</v>
      </c>
      <c r="E44" s="1173"/>
      <c r="F44" s="886"/>
      <c r="G44" s="173">
        <v>45909</v>
      </c>
      <c r="H44" s="173">
        <v>45909</v>
      </c>
      <c r="I44" s="901"/>
      <c r="J44" s="229">
        <v>0.625</v>
      </c>
      <c r="K44" s="165">
        <v>1</v>
      </c>
      <c r="L44" s="166" t="s">
        <v>1442</v>
      </c>
      <c r="M44" s="165" t="s">
        <v>3803</v>
      </c>
      <c r="N44" s="165" t="s">
        <v>23</v>
      </c>
    </row>
    <row r="45" spans="1:15" customFormat="1" ht="37.5" x14ac:dyDescent="0.25">
      <c r="A45" s="884">
        <v>14</v>
      </c>
      <c r="B45" s="884" t="s">
        <v>3697</v>
      </c>
      <c r="C45" s="1166" t="s">
        <v>386</v>
      </c>
      <c r="D45" s="166" t="s">
        <v>899</v>
      </c>
      <c r="E45" s="598" t="s">
        <v>3827</v>
      </c>
      <c r="F45" s="166" t="s">
        <v>23</v>
      </c>
      <c r="G45" s="173">
        <v>45909</v>
      </c>
      <c r="H45" s="173">
        <v>45909</v>
      </c>
      <c r="I45" s="887">
        <v>0.72916666666666663</v>
      </c>
      <c r="J45" s="177">
        <v>0.75</v>
      </c>
      <c r="K45" s="165">
        <v>1</v>
      </c>
      <c r="L45" s="166" t="s">
        <v>897</v>
      </c>
      <c r="M45" s="166" t="s">
        <v>900</v>
      </c>
      <c r="N45" s="165" t="s">
        <v>23</v>
      </c>
    </row>
    <row r="46" spans="1:15" s="31" customFormat="1" ht="56.25" x14ac:dyDescent="0.25">
      <c r="A46" s="885"/>
      <c r="B46" s="885"/>
      <c r="C46" s="1169"/>
      <c r="D46" s="165" t="s">
        <v>3805</v>
      </c>
      <c r="E46" s="165" t="s">
        <v>1599</v>
      </c>
      <c r="F46" s="166" t="s">
        <v>23</v>
      </c>
      <c r="G46" s="173">
        <v>45909</v>
      </c>
      <c r="H46" s="173">
        <v>45909</v>
      </c>
      <c r="I46" s="889"/>
      <c r="J46" s="593">
        <v>0.8125</v>
      </c>
      <c r="K46" s="165">
        <v>1</v>
      </c>
      <c r="L46" s="165" t="s">
        <v>152</v>
      </c>
      <c r="M46" s="165" t="s">
        <v>1904</v>
      </c>
      <c r="N46" s="165" t="s">
        <v>153</v>
      </c>
    </row>
    <row r="47" spans="1:15" customFormat="1" ht="55.5" customHeight="1" x14ac:dyDescent="0.25">
      <c r="A47" s="886"/>
      <c r="B47" s="886"/>
      <c r="C47" s="1167"/>
      <c r="D47" s="218" t="s">
        <v>3837</v>
      </c>
      <c r="E47" s="603" t="s">
        <v>1484</v>
      </c>
      <c r="F47" s="613" t="s">
        <v>23</v>
      </c>
      <c r="G47" s="614">
        <v>45909</v>
      </c>
      <c r="H47" s="614">
        <v>45909</v>
      </c>
      <c r="I47" s="615">
        <v>0.64583333333333337</v>
      </c>
      <c r="J47" s="615">
        <v>0.70833333333333337</v>
      </c>
      <c r="K47" s="218">
        <v>1</v>
      </c>
      <c r="L47" s="218" t="s">
        <v>862</v>
      </c>
      <c r="M47" s="218" t="s">
        <v>876</v>
      </c>
      <c r="N47" s="165" t="s">
        <v>23</v>
      </c>
    </row>
    <row r="48" spans="1:15" s="28" customFormat="1" ht="37.5" customHeight="1" x14ac:dyDescent="0.35">
      <c r="A48" s="884">
        <v>15</v>
      </c>
      <c r="B48" s="884" t="s">
        <v>140</v>
      </c>
      <c r="C48" s="884" t="s">
        <v>3831</v>
      </c>
      <c r="D48" s="166" t="s">
        <v>857</v>
      </c>
      <c r="E48" s="167" t="s">
        <v>23</v>
      </c>
      <c r="F48" s="167" t="s">
        <v>26</v>
      </c>
      <c r="G48" s="173">
        <v>45909</v>
      </c>
      <c r="H48" s="173">
        <v>45909</v>
      </c>
      <c r="I48" s="229">
        <v>0.79166666666666663</v>
      </c>
      <c r="J48" s="229">
        <v>0.875</v>
      </c>
      <c r="K48" s="165">
        <v>1</v>
      </c>
      <c r="L48" s="166" t="s">
        <v>27</v>
      </c>
      <c r="M48" s="165" t="s">
        <v>3718</v>
      </c>
      <c r="N48" s="165" t="s">
        <v>23</v>
      </c>
    </row>
    <row r="49" spans="1:15" s="28" customFormat="1" ht="37.5" x14ac:dyDescent="0.35">
      <c r="A49" s="885"/>
      <c r="B49" s="885"/>
      <c r="C49" s="885"/>
      <c r="D49" s="166" t="s">
        <v>855</v>
      </c>
      <c r="E49" s="167" t="s">
        <v>23</v>
      </c>
      <c r="F49" s="167" t="s">
        <v>26</v>
      </c>
      <c r="G49" s="173">
        <v>45909</v>
      </c>
      <c r="H49" s="173">
        <v>45909</v>
      </c>
      <c r="I49" s="229">
        <v>0.79166666666666663</v>
      </c>
      <c r="J49" s="229">
        <v>0.875</v>
      </c>
      <c r="K49" s="165">
        <v>1</v>
      </c>
      <c r="L49" s="166" t="s">
        <v>27</v>
      </c>
      <c r="M49" s="165" t="s">
        <v>854</v>
      </c>
      <c r="N49" s="165" t="s">
        <v>23</v>
      </c>
    </row>
    <row r="50" spans="1:15" s="31" customFormat="1" ht="96" customHeight="1" x14ac:dyDescent="0.25">
      <c r="A50" s="885"/>
      <c r="B50" s="885"/>
      <c r="C50" s="885"/>
      <c r="D50" s="165" t="s">
        <v>3806</v>
      </c>
      <c r="E50" s="173" t="s">
        <v>23</v>
      </c>
      <c r="F50" s="598" t="s">
        <v>1512</v>
      </c>
      <c r="G50" s="173">
        <v>45909</v>
      </c>
      <c r="H50" s="173">
        <v>45909</v>
      </c>
      <c r="I50" s="593">
        <v>0.79166666666666663</v>
      </c>
      <c r="J50" s="593">
        <v>0.875</v>
      </c>
      <c r="K50" s="165">
        <v>2</v>
      </c>
      <c r="L50" s="165" t="s">
        <v>38</v>
      </c>
      <c r="M50" s="165" t="s">
        <v>3786</v>
      </c>
      <c r="N50" s="165" t="s">
        <v>23</v>
      </c>
    </row>
    <row r="51" spans="1:15" customFormat="1" ht="37.5" x14ac:dyDescent="0.25">
      <c r="A51" s="886"/>
      <c r="B51" s="886"/>
      <c r="C51" s="886"/>
      <c r="D51" s="218" t="s">
        <v>3836</v>
      </c>
      <c r="E51" s="613" t="s">
        <v>23</v>
      </c>
      <c r="F51" s="603" t="s">
        <v>33</v>
      </c>
      <c r="G51" s="614">
        <v>45909</v>
      </c>
      <c r="H51" s="614">
        <v>45909</v>
      </c>
      <c r="I51" s="615">
        <v>0.79166666666666663</v>
      </c>
      <c r="J51" s="615">
        <v>0.85416666666666663</v>
      </c>
      <c r="K51" s="218">
        <v>1</v>
      </c>
      <c r="L51" s="218" t="s">
        <v>862</v>
      </c>
      <c r="M51" s="218" t="s">
        <v>1482</v>
      </c>
      <c r="N51" s="218" t="s">
        <v>21</v>
      </c>
    </row>
    <row r="52" spans="1:15" s="31" customFormat="1" ht="96" customHeight="1" x14ac:dyDescent="0.25">
      <c r="A52" s="165">
        <v>16</v>
      </c>
      <c r="B52" s="165" t="s">
        <v>3697</v>
      </c>
      <c r="C52" s="783" t="s">
        <v>385</v>
      </c>
      <c r="D52" s="166" t="s">
        <v>3808</v>
      </c>
      <c r="E52" s="165" t="s">
        <v>1599</v>
      </c>
      <c r="F52" s="173" t="s">
        <v>23</v>
      </c>
      <c r="G52" s="173">
        <v>45909</v>
      </c>
      <c r="H52" s="173">
        <v>45909</v>
      </c>
      <c r="I52" s="593">
        <v>0.82986111111111116</v>
      </c>
      <c r="J52" s="593">
        <v>0.91319444444444453</v>
      </c>
      <c r="K52" s="165">
        <v>1</v>
      </c>
      <c r="L52" s="165" t="s">
        <v>38</v>
      </c>
      <c r="M52" s="165" t="s">
        <v>3807</v>
      </c>
      <c r="N52" s="165" t="s">
        <v>23</v>
      </c>
    </row>
    <row r="53" spans="1:15" s="31" customFormat="1" ht="37.5" x14ac:dyDescent="0.25">
      <c r="A53" s="165">
        <v>17</v>
      </c>
      <c r="B53" s="165" t="s">
        <v>3697</v>
      </c>
      <c r="C53" s="783" t="s">
        <v>383</v>
      </c>
      <c r="D53" s="165" t="s">
        <v>1548</v>
      </c>
      <c r="E53" s="170" t="s">
        <v>23</v>
      </c>
      <c r="F53" s="598" t="s">
        <v>1512</v>
      </c>
      <c r="G53" s="189">
        <v>45909</v>
      </c>
      <c r="H53" s="189">
        <v>45909</v>
      </c>
      <c r="I53" s="593">
        <v>0.5</v>
      </c>
      <c r="J53" s="229">
        <v>0.625</v>
      </c>
      <c r="K53" s="166">
        <v>1</v>
      </c>
      <c r="L53" s="165" t="s">
        <v>107</v>
      </c>
      <c r="M53" s="165" t="s">
        <v>621</v>
      </c>
      <c r="N53" s="165"/>
      <c r="O53" s="31" t="s">
        <v>390</v>
      </c>
    </row>
    <row r="54" spans="1:15" customFormat="1" ht="56.25" x14ac:dyDescent="0.25">
      <c r="A54" s="165">
        <v>18</v>
      </c>
      <c r="B54" s="165" t="s">
        <v>3697</v>
      </c>
      <c r="C54" s="705" t="s">
        <v>2321</v>
      </c>
      <c r="D54" s="166" t="s">
        <v>3809</v>
      </c>
      <c r="E54" s="166" t="s">
        <v>23</v>
      </c>
      <c r="F54" s="165" t="s">
        <v>1599</v>
      </c>
      <c r="G54" s="173">
        <v>45910</v>
      </c>
      <c r="H54" s="173">
        <v>45910</v>
      </c>
      <c r="I54" s="177">
        <v>4.1666666666666664E-2</v>
      </c>
      <c r="J54" s="177">
        <v>0.125</v>
      </c>
      <c r="K54" s="166">
        <v>1</v>
      </c>
      <c r="L54" s="166" t="s">
        <v>83</v>
      </c>
      <c r="M54" s="166" t="s">
        <v>362</v>
      </c>
      <c r="N54" s="165" t="s">
        <v>23</v>
      </c>
    </row>
    <row r="55" spans="1:15" s="28" customFormat="1" ht="56.25" x14ac:dyDescent="0.35">
      <c r="A55" s="884">
        <v>19</v>
      </c>
      <c r="B55" s="884" t="s">
        <v>140</v>
      </c>
      <c r="C55" s="884" t="s">
        <v>3831</v>
      </c>
      <c r="D55" s="165" t="s">
        <v>3810</v>
      </c>
      <c r="E55" s="165" t="s">
        <v>26</v>
      </c>
      <c r="F55" s="165" t="s">
        <v>23</v>
      </c>
      <c r="G55" s="173">
        <v>45910</v>
      </c>
      <c r="H55" s="173">
        <v>45910</v>
      </c>
      <c r="I55" s="899">
        <v>0.14583333333333334</v>
      </c>
      <c r="J55" s="899">
        <v>0.22916666666666666</v>
      </c>
      <c r="K55" s="165">
        <v>1</v>
      </c>
      <c r="L55" s="166" t="s">
        <v>83</v>
      </c>
      <c r="M55" s="166" t="s">
        <v>858</v>
      </c>
      <c r="N55" s="165" t="s">
        <v>23</v>
      </c>
    </row>
    <row r="56" spans="1:15" s="28" customFormat="1" ht="56.25" x14ac:dyDescent="0.35">
      <c r="A56" s="885"/>
      <c r="B56" s="885"/>
      <c r="C56" s="885"/>
      <c r="D56" s="166" t="s">
        <v>3813</v>
      </c>
      <c r="E56" s="165" t="s">
        <v>1599</v>
      </c>
      <c r="F56" s="173" t="s">
        <v>23</v>
      </c>
      <c r="G56" s="173">
        <v>45910</v>
      </c>
      <c r="H56" s="173">
        <v>45910</v>
      </c>
      <c r="I56" s="900"/>
      <c r="J56" s="900"/>
      <c r="K56" s="165">
        <v>1</v>
      </c>
      <c r="L56" s="165" t="s">
        <v>38</v>
      </c>
      <c r="M56" s="165" t="s">
        <v>3814</v>
      </c>
      <c r="N56" s="165" t="s">
        <v>23</v>
      </c>
    </row>
    <row r="57" spans="1:15" s="32" customFormat="1" ht="37.5" x14ac:dyDescent="0.25">
      <c r="A57" s="885"/>
      <c r="B57" s="885"/>
      <c r="C57" s="885"/>
      <c r="D57" s="166" t="s">
        <v>3759</v>
      </c>
      <c r="E57" s="165" t="s">
        <v>1599</v>
      </c>
      <c r="F57" s="166" t="s">
        <v>23</v>
      </c>
      <c r="G57" s="600" t="s">
        <v>3758</v>
      </c>
      <c r="H57" s="600" t="s">
        <v>3796</v>
      </c>
      <c r="I57" s="900"/>
      <c r="J57" s="900"/>
      <c r="K57" s="166">
        <v>1</v>
      </c>
      <c r="L57" s="166" t="s">
        <v>481</v>
      </c>
      <c r="M57" s="166" t="s">
        <v>3757</v>
      </c>
      <c r="N57" s="165" t="s">
        <v>23</v>
      </c>
    </row>
    <row r="58" spans="1:15" customFormat="1" ht="37.5" x14ac:dyDescent="0.25">
      <c r="A58" s="885"/>
      <c r="B58" s="885"/>
      <c r="C58" s="885"/>
      <c r="D58" s="165" t="s">
        <v>3811</v>
      </c>
      <c r="E58" s="165" t="s">
        <v>1599</v>
      </c>
      <c r="F58" s="166" t="s">
        <v>23</v>
      </c>
      <c r="G58" s="173">
        <v>45910</v>
      </c>
      <c r="H58" s="173">
        <v>45910</v>
      </c>
      <c r="I58" s="900"/>
      <c r="J58" s="900"/>
      <c r="K58" s="165">
        <v>1</v>
      </c>
      <c r="L58" s="166" t="s">
        <v>83</v>
      </c>
      <c r="M58" s="166" t="s">
        <v>2612</v>
      </c>
      <c r="N58" s="166" t="s">
        <v>2266</v>
      </c>
    </row>
    <row r="59" spans="1:15" customFormat="1" ht="56.25" x14ac:dyDescent="0.25">
      <c r="A59" s="885"/>
      <c r="B59" s="885"/>
      <c r="C59" s="885"/>
      <c r="D59" s="165" t="s">
        <v>2978</v>
      </c>
      <c r="E59" s="165" t="s">
        <v>1599</v>
      </c>
      <c r="F59" s="165" t="s">
        <v>23</v>
      </c>
      <c r="G59" s="173">
        <v>45910</v>
      </c>
      <c r="H59" s="173">
        <v>45910</v>
      </c>
      <c r="I59" s="900"/>
      <c r="J59" s="900"/>
      <c r="K59" s="165">
        <v>1</v>
      </c>
      <c r="L59" s="165" t="s">
        <v>365</v>
      </c>
      <c r="M59" s="165" t="s">
        <v>895</v>
      </c>
      <c r="N59" s="165"/>
    </row>
    <row r="60" spans="1:15" s="28" customFormat="1" ht="56.25" x14ac:dyDescent="0.35">
      <c r="A60" s="886"/>
      <c r="B60" s="886"/>
      <c r="C60" s="886"/>
      <c r="D60" s="166" t="s">
        <v>3812</v>
      </c>
      <c r="E60" s="598" t="s">
        <v>1512</v>
      </c>
      <c r="F60" s="167" t="s">
        <v>23</v>
      </c>
      <c r="G60" s="173">
        <v>45910</v>
      </c>
      <c r="H60" s="173">
        <v>45910</v>
      </c>
      <c r="I60" s="901"/>
      <c r="J60" s="901"/>
      <c r="K60" s="165">
        <v>1</v>
      </c>
      <c r="L60" s="166" t="s">
        <v>83</v>
      </c>
      <c r="M60" s="165" t="s">
        <v>859</v>
      </c>
      <c r="N60" s="165" t="s">
        <v>23</v>
      </c>
    </row>
    <row r="61" spans="1:15" s="28" customFormat="1" ht="56.25" x14ac:dyDescent="0.35">
      <c r="A61" s="165">
        <v>20</v>
      </c>
      <c r="B61" s="165" t="s">
        <v>140</v>
      </c>
      <c r="C61" s="165" t="s">
        <v>3834</v>
      </c>
      <c r="D61" s="166" t="s">
        <v>3695</v>
      </c>
      <c r="E61" s="598" t="s">
        <v>1512</v>
      </c>
      <c r="F61" s="166" t="s">
        <v>23</v>
      </c>
      <c r="G61" s="165" t="s">
        <v>3719</v>
      </c>
      <c r="H61" s="173">
        <v>45910</v>
      </c>
      <c r="I61" s="600" t="s">
        <v>3795</v>
      </c>
      <c r="J61" s="600" t="s">
        <v>2301</v>
      </c>
      <c r="K61" s="165">
        <v>2</v>
      </c>
      <c r="L61" s="165" t="s">
        <v>615</v>
      </c>
      <c r="M61" s="165" t="s">
        <v>3749</v>
      </c>
      <c r="N61" s="165" t="s">
        <v>23</v>
      </c>
    </row>
    <row r="62" spans="1:15" s="28" customFormat="1" ht="37.5" x14ac:dyDescent="0.35">
      <c r="A62" s="165">
        <v>21</v>
      </c>
      <c r="B62" s="165" t="s">
        <v>3828</v>
      </c>
      <c r="C62" s="165"/>
      <c r="D62" s="166" t="s">
        <v>3765</v>
      </c>
      <c r="E62" s="166" t="s">
        <v>350</v>
      </c>
      <c r="F62" s="166" t="s">
        <v>1734</v>
      </c>
      <c r="G62" s="173">
        <v>45910</v>
      </c>
      <c r="H62" s="173">
        <v>45910</v>
      </c>
      <c r="I62" s="177">
        <v>0.33333333333333331</v>
      </c>
      <c r="J62" s="177">
        <v>0.54166666666666663</v>
      </c>
      <c r="K62" s="166">
        <v>1</v>
      </c>
      <c r="L62" s="166" t="s">
        <v>270</v>
      </c>
      <c r="M62" s="166" t="s">
        <v>3764</v>
      </c>
      <c r="N62" s="167"/>
    </row>
    <row r="63" spans="1:15" s="29" customFormat="1" ht="37.5" x14ac:dyDescent="0.35">
      <c r="A63" s="165">
        <v>22</v>
      </c>
      <c r="B63" s="165" t="s">
        <v>3697</v>
      </c>
      <c r="C63" s="783" t="s">
        <v>383</v>
      </c>
      <c r="D63" s="165" t="s">
        <v>1549</v>
      </c>
      <c r="E63" s="170" t="s">
        <v>23</v>
      </c>
      <c r="F63" s="598" t="s">
        <v>1512</v>
      </c>
      <c r="G63" s="189">
        <v>45910</v>
      </c>
      <c r="H63" s="189">
        <v>45910</v>
      </c>
      <c r="I63" s="593">
        <v>0.14583333333333334</v>
      </c>
      <c r="J63" s="229">
        <v>0.22916666666666666</v>
      </c>
      <c r="K63" s="166">
        <v>1</v>
      </c>
      <c r="L63" s="165" t="s">
        <v>107</v>
      </c>
      <c r="M63" s="165" t="s">
        <v>110</v>
      </c>
      <c r="N63" s="165" t="s">
        <v>23</v>
      </c>
    </row>
    <row r="64" spans="1:15" s="786" customFormat="1" ht="37.5" x14ac:dyDescent="0.35">
      <c r="A64" s="613"/>
      <c r="B64" s="603"/>
      <c r="C64" s="613"/>
      <c r="D64" s="218" t="s">
        <v>3850</v>
      </c>
      <c r="E64" s="613" t="s">
        <v>457</v>
      </c>
      <c r="F64" s="603" t="s">
        <v>23</v>
      </c>
      <c r="G64" s="614">
        <v>45545</v>
      </c>
      <c r="H64" s="614">
        <v>45545</v>
      </c>
      <c r="I64" s="784">
        <v>0.58333333333333337</v>
      </c>
      <c r="J64" s="615"/>
      <c r="K64" s="613">
        <v>1</v>
      </c>
      <c r="L64" s="218" t="s">
        <v>48</v>
      </c>
      <c r="M64" s="603" t="s">
        <v>3849</v>
      </c>
      <c r="N64" s="785"/>
    </row>
    <row r="65" spans="1:14" s="766" customFormat="1" ht="93.75" x14ac:dyDescent="0.4">
      <c r="A65" s="165">
        <v>23</v>
      </c>
      <c r="B65" s="165" t="s">
        <v>3697</v>
      </c>
      <c r="C65" s="783" t="s">
        <v>383</v>
      </c>
      <c r="D65" s="166" t="s">
        <v>2610</v>
      </c>
      <c r="E65" s="170" t="s">
        <v>23</v>
      </c>
      <c r="F65" s="598" t="s">
        <v>1512</v>
      </c>
      <c r="G65" s="189">
        <v>45911</v>
      </c>
      <c r="H65" s="189">
        <v>45911</v>
      </c>
      <c r="I65" s="593">
        <v>0.33333333333333331</v>
      </c>
      <c r="J65" s="229">
        <v>0.75</v>
      </c>
      <c r="K65" s="166">
        <v>2</v>
      </c>
      <c r="L65" s="165" t="s">
        <v>107</v>
      </c>
      <c r="M65" s="165" t="s">
        <v>110</v>
      </c>
      <c r="N65" s="165" t="s">
        <v>23</v>
      </c>
    </row>
    <row r="66" spans="1:14" s="31" customFormat="1" ht="37.5" x14ac:dyDescent="0.25">
      <c r="A66" s="165">
        <v>24</v>
      </c>
      <c r="B66" s="165" t="s">
        <v>3697</v>
      </c>
      <c r="C66" s="783" t="s">
        <v>679</v>
      </c>
      <c r="D66" s="165" t="s">
        <v>3815</v>
      </c>
      <c r="E66" s="165" t="s">
        <v>23</v>
      </c>
      <c r="F66" s="165" t="s">
        <v>1599</v>
      </c>
      <c r="G66" s="173">
        <v>45911</v>
      </c>
      <c r="H66" s="173">
        <v>45911</v>
      </c>
      <c r="I66" s="229">
        <v>0.22916666666666666</v>
      </c>
      <c r="J66" s="229">
        <v>0.375</v>
      </c>
      <c r="K66" s="165">
        <v>1</v>
      </c>
      <c r="L66" s="166" t="s">
        <v>289</v>
      </c>
      <c r="M66" s="165" t="s">
        <v>3781</v>
      </c>
      <c r="N66" s="165" t="s">
        <v>23</v>
      </c>
    </row>
    <row r="67" spans="1:14" customFormat="1" ht="93.75" x14ac:dyDescent="0.25">
      <c r="A67" s="290"/>
      <c r="B67" s="196"/>
      <c r="C67" s="196"/>
      <c r="D67" s="218" t="s">
        <v>3856</v>
      </c>
      <c r="E67" s="603" t="s">
        <v>3855</v>
      </c>
      <c r="F67" s="603" t="s">
        <v>3854</v>
      </c>
      <c r="G67" s="614">
        <v>45911</v>
      </c>
      <c r="H67" s="614">
        <v>45911</v>
      </c>
      <c r="I67" s="615">
        <v>0.29166666666666669</v>
      </c>
      <c r="J67" s="615">
        <v>0.6875</v>
      </c>
      <c r="K67" s="218">
        <v>2</v>
      </c>
      <c r="L67" s="218" t="s">
        <v>2751</v>
      </c>
      <c r="M67" s="218" t="s">
        <v>3853</v>
      </c>
      <c r="N67" s="218" t="s">
        <v>3865</v>
      </c>
    </row>
    <row r="68" spans="1:14" s="31" customFormat="1" ht="56.25" x14ac:dyDescent="0.25">
      <c r="A68" s="165">
        <v>25</v>
      </c>
      <c r="B68" s="165" t="s">
        <v>3697</v>
      </c>
      <c r="C68" s="783" t="s">
        <v>678</v>
      </c>
      <c r="D68" s="165" t="s">
        <v>3784</v>
      </c>
      <c r="E68" s="173" t="s">
        <v>23</v>
      </c>
      <c r="F68" s="165" t="s">
        <v>3783</v>
      </c>
      <c r="G68" s="173">
        <v>45911</v>
      </c>
      <c r="H68" s="173">
        <v>45911</v>
      </c>
      <c r="I68" s="229">
        <v>0.3125</v>
      </c>
      <c r="J68" s="229">
        <v>0.625</v>
      </c>
      <c r="K68" s="166">
        <v>1</v>
      </c>
      <c r="L68" s="165" t="s">
        <v>112</v>
      </c>
      <c r="M68" s="166" t="s">
        <v>3782</v>
      </c>
      <c r="N68" s="165" t="s">
        <v>23</v>
      </c>
    </row>
    <row r="69" spans="1:14" s="28" customFormat="1" ht="56.25" x14ac:dyDescent="0.35">
      <c r="A69" s="884">
        <v>26</v>
      </c>
      <c r="B69" s="884" t="s">
        <v>140</v>
      </c>
      <c r="C69" s="884" t="s">
        <v>2883</v>
      </c>
      <c r="D69" s="166" t="s">
        <v>3816</v>
      </c>
      <c r="E69" s="167" t="s">
        <v>26</v>
      </c>
      <c r="F69" s="167" t="s">
        <v>23</v>
      </c>
      <c r="G69" s="173">
        <v>45911</v>
      </c>
      <c r="H69" s="173">
        <v>45911</v>
      </c>
      <c r="I69" s="899">
        <v>0.58333333333333337</v>
      </c>
      <c r="J69" s="229">
        <v>0.5625</v>
      </c>
      <c r="K69" s="165">
        <v>1</v>
      </c>
      <c r="L69" s="165" t="s">
        <v>710</v>
      </c>
      <c r="M69" s="165" t="s">
        <v>3747</v>
      </c>
      <c r="N69" s="165" t="s">
        <v>23</v>
      </c>
    </row>
    <row r="70" spans="1:14" s="28" customFormat="1" ht="37.5" x14ac:dyDescent="0.35">
      <c r="A70" s="885"/>
      <c r="B70" s="885"/>
      <c r="C70" s="885"/>
      <c r="D70" s="166" t="s">
        <v>3817</v>
      </c>
      <c r="E70" s="166" t="s">
        <v>3822</v>
      </c>
      <c r="F70" s="167" t="s">
        <v>23</v>
      </c>
      <c r="G70" s="173">
        <v>45911</v>
      </c>
      <c r="H70" s="173">
        <v>45911</v>
      </c>
      <c r="I70" s="900"/>
      <c r="J70" s="229">
        <v>0.58333333333333337</v>
      </c>
      <c r="K70" s="165">
        <v>1</v>
      </c>
      <c r="L70" s="166" t="s">
        <v>27</v>
      </c>
      <c r="M70" s="165" t="s">
        <v>3729</v>
      </c>
      <c r="N70" s="165"/>
    </row>
    <row r="71" spans="1:14" s="104" customFormat="1" ht="37.5" x14ac:dyDescent="0.35">
      <c r="A71" s="885"/>
      <c r="B71" s="885"/>
      <c r="C71" s="885"/>
      <c r="D71" s="166" t="s">
        <v>3767</v>
      </c>
      <c r="E71" s="166" t="s">
        <v>3822</v>
      </c>
      <c r="F71" s="166" t="s">
        <v>23</v>
      </c>
      <c r="G71" s="173">
        <v>45911</v>
      </c>
      <c r="H71" s="173">
        <v>45911</v>
      </c>
      <c r="I71" s="900"/>
      <c r="J71" s="177">
        <v>0.5625</v>
      </c>
      <c r="K71" s="166">
        <v>1</v>
      </c>
      <c r="L71" s="166" t="s">
        <v>1623</v>
      </c>
      <c r="M71" s="166" t="s">
        <v>3766</v>
      </c>
      <c r="N71" s="167"/>
    </row>
    <row r="72" spans="1:14" s="28" customFormat="1" ht="75" x14ac:dyDescent="0.35">
      <c r="A72" s="886"/>
      <c r="B72" s="886"/>
      <c r="C72" s="886"/>
      <c r="D72" s="166" t="s">
        <v>3818</v>
      </c>
      <c r="E72" s="166" t="s">
        <v>3822</v>
      </c>
      <c r="F72" s="170" t="s">
        <v>350</v>
      </c>
      <c r="G72" s="173">
        <v>45911</v>
      </c>
      <c r="H72" s="173">
        <v>45911</v>
      </c>
      <c r="I72" s="901"/>
      <c r="J72" s="229">
        <v>0.6875</v>
      </c>
      <c r="K72" s="165">
        <v>1</v>
      </c>
      <c r="L72" s="166" t="s">
        <v>3744</v>
      </c>
      <c r="M72" s="165" t="s">
        <v>3746</v>
      </c>
      <c r="N72" s="165"/>
    </row>
    <row r="73" spans="1:14" s="29" customFormat="1" ht="75" x14ac:dyDescent="0.35">
      <c r="A73" s="165">
        <v>27</v>
      </c>
      <c r="B73" s="192" t="s">
        <v>3697</v>
      </c>
      <c r="C73" s="620" t="s">
        <v>385</v>
      </c>
      <c r="D73" s="196" t="s">
        <v>3819</v>
      </c>
      <c r="E73" s="196" t="s">
        <v>3822</v>
      </c>
      <c r="F73" s="192" t="s">
        <v>23</v>
      </c>
      <c r="G73" s="168">
        <v>45912</v>
      </c>
      <c r="H73" s="168">
        <v>45912</v>
      </c>
      <c r="I73" s="180">
        <v>0.28472222222222221</v>
      </c>
      <c r="J73" s="180">
        <v>0.375</v>
      </c>
      <c r="K73" s="192">
        <v>1</v>
      </c>
      <c r="L73" s="192" t="s">
        <v>3616</v>
      </c>
      <c r="M73" s="192" t="s">
        <v>3748</v>
      </c>
      <c r="N73" s="192" t="s">
        <v>23</v>
      </c>
    </row>
    <row r="74" spans="1:14" s="766" customFormat="1" ht="78.75" customHeight="1" x14ac:dyDescent="0.4">
      <c r="A74" s="165">
        <v>28</v>
      </c>
      <c r="B74" s="165" t="s">
        <v>3697</v>
      </c>
      <c r="C74" s="783" t="s">
        <v>383</v>
      </c>
      <c r="D74" s="166" t="s">
        <v>1111</v>
      </c>
      <c r="E74" s="170" t="s">
        <v>23</v>
      </c>
      <c r="F74" s="598" t="s">
        <v>1512</v>
      </c>
      <c r="G74" s="189">
        <v>45912</v>
      </c>
      <c r="H74" s="189">
        <v>45912</v>
      </c>
      <c r="I74" s="593">
        <v>0.33333333333333331</v>
      </c>
      <c r="J74" s="229">
        <v>0.75</v>
      </c>
      <c r="K74" s="166">
        <v>2</v>
      </c>
      <c r="L74" s="165" t="s">
        <v>107</v>
      </c>
      <c r="M74" s="165" t="s">
        <v>110</v>
      </c>
      <c r="N74" s="165" t="s">
        <v>23</v>
      </c>
    </row>
    <row r="75" spans="1:14" s="104" customFormat="1" ht="22.5" customHeight="1" x14ac:dyDescent="0.35">
      <c r="A75" s="884">
        <v>29</v>
      </c>
      <c r="B75" s="884" t="s">
        <v>3697</v>
      </c>
      <c r="C75" s="1166" t="s">
        <v>385</v>
      </c>
      <c r="D75" s="904" t="s">
        <v>3768</v>
      </c>
      <c r="E75" s="166" t="s">
        <v>23</v>
      </c>
      <c r="F75" s="598" t="s">
        <v>1512</v>
      </c>
      <c r="G75" s="173">
        <v>45912</v>
      </c>
      <c r="H75" s="173">
        <v>45912</v>
      </c>
      <c r="I75" s="177">
        <v>0.33333333333333331</v>
      </c>
      <c r="J75" s="177">
        <v>0.41666666666666669</v>
      </c>
      <c r="K75" s="944">
        <v>1</v>
      </c>
      <c r="L75" s="904" t="s">
        <v>270</v>
      </c>
      <c r="M75" s="904" t="s">
        <v>1185</v>
      </c>
      <c r="N75" s="1164"/>
    </row>
    <row r="76" spans="1:14" s="104" customFormat="1" ht="22.5" customHeight="1" x14ac:dyDescent="0.35">
      <c r="A76" s="886"/>
      <c r="B76" s="886"/>
      <c r="C76" s="1167"/>
      <c r="D76" s="904"/>
      <c r="E76" s="598" t="s">
        <v>1512</v>
      </c>
      <c r="F76" s="166" t="s">
        <v>23</v>
      </c>
      <c r="G76" s="173">
        <v>45912</v>
      </c>
      <c r="H76" s="173">
        <v>45912</v>
      </c>
      <c r="I76" s="177">
        <v>0.625</v>
      </c>
      <c r="J76" s="177">
        <v>0.70833333333333337</v>
      </c>
      <c r="K76" s="946"/>
      <c r="L76" s="904"/>
      <c r="M76" s="904"/>
      <c r="N76" s="1165"/>
    </row>
    <row r="77" spans="1:14" s="32" customFormat="1" ht="75" x14ac:dyDescent="0.25">
      <c r="A77" s="884">
        <v>30</v>
      </c>
      <c r="B77" s="884" t="s">
        <v>3697</v>
      </c>
      <c r="C77" s="1166" t="s">
        <v>383</v>
      </c>
      <c r="D77" s="166" t="s">
        <v>3821</v>
      </c>
      <c r="E77" s="598" t="s">
        <v>1512</v>
      </c>
      <c r="F77" s="166" t="s">
        <v>23</v>
      </c>
      <c r="G77" s="600" t="s">
        <v>3762</v>
      </c>
      <c r="H77" s="600" t="s">
        <v>3762</v>
      </c>
      <c r="I77" s="177">
        <v>0.5</v>
      </c>
      <c r="J77" s="177">
        <v>0.58333333333333337</v>
      </c>
      <c r="K77" s="166">
        <v>2</v>
      </c>
      <c r="L77" s="166" t="s">
        <v>72</v>
      </c>
      <c r="M77" s="166" t="s">
        <v>3820</v>
      </c>
      <c r="N77" s="165" t="s">
        <v>23</v>
      </c>
    </row>
    <row r="78" spans="1:14" s="157" customFormat="1" ht="56.25" x14ac:dyDescent="0.35">
      <c r="A78" s="886"/>
      <c r="B78" s="886"/>
      <c r="C78" s="1167"/>
      <c r="D78" s="196" t="s">
        <v>3848</v>
      </c>
      <c r="E78" s="166" t="s">
        <v>3033</v>
      </c>
      <c r="F78" s="166" t="s">
        <v>23</v>
      </c>
      <c r="G78" s="172">
        <v>45912</v>
      </c>
      <c r="H78" s="172">
        <v>45912</v>
      </c>
      <c r="I78" s="171">
        <v>0.4861111111111111</v>
      </c>
      <c r="J78" s="171">
        <v>0.58333333333333337</v>
      </c>
      <c r="K78" s="196">
        <v>1</v>
      </c>
      <c r="L78" s="196" t="s">
        <v>201</v>
      </c>
      <c r="M78" s="196" t="s">
        <v>3847</v>
      </c>
      <c r="N78" s="192"/>
    </row>
    <row r="79" spans="1:14" s="32" customFormat="1" ht="93.75" x14ac:dyDescent="0.25">
      <c r="A79" s="884">
        <v>31</v>
      </c>
      <c r="B79" s="884" t="s">
        <v>3697</v>
      </c>
      <c r="C79" s="1166" t="s">
        <v>385</v>
      </c>
      <c r="D79" s="165" t="s">
        <v>3735</v>
      </c>
      <c r="E79" s="598" t="s">
        <v>1512</v>
      </c>
      <c r="F79" s="165" t="s">
        <v>23</v>
      </c>
      <c r="G79" s="173">
        <v>45913</v>
      </c>
      <c r="H79" s="173">
        <f>G79</f>
        <v>45913</v>
      </c>
      <c r="I79" s="229">
        <v>0.5</v>
      </c>
      <c r="J79" s="229">
        <v>0.625</v>
      </c>
      <c r="K79" s="165">
        <v>2</v>
      </c>
      <c r="L79" s="165" t="s">
        <v>49</v>
      </c>
      <c r="M79" s="600" t="s">
        <v>3755</v>
      </c>
      <c r="N79" s="165" t="s">
        <v>23</v>
      </c>
    </row>
    <row r="80" spans="1:14" s="31" customFormat="1" ht="75" x14ac:dyDescent="0.25">
      <c r="A80" s="886"/>
      <c r="B80" s="886"/>
      <c r="C80" s="1167"/>
      <c r="D80" s="165" t="s">
        <v>3794</v>
      </c>
      <c r="E80" s="593" t="s">
        <v>23</v>
      </c>
      <c r="F80" s="598" t="s">
        <v>1512</v>
      </c>
      <c r="G80" s="173" t="s">
        <v>3614</v>
      </c>
      <c r="H80" s="173" t="s">
        <v>3614</v>
      </c>
      <c r="I80" s="593">
        <v>0.41666666666666669</v>
      </c>
      <c r="J80" s="593">
        <v>0.58333333333333337</v>
      </c>
      <c r="K80" s="165">
        <v>1</v>
      </c>
      <c r="L80" s="166" t="s">
        <v>203</v>
      </c>
      <c r="M80" s="166" t="s">
        <v>3751</v>
      </c>
      <c r="N80" s="165" t="s">
        <v>852</v>
      </c>
    </row>
    <row r="81" spans="1:14" s="760" customFormat="1" ht="60" customHeight="1" x14ac:dyDescent="0.3">
      <c r="A81" s="758"/>
      <c r="B81" s="759" t="s">
        <v>2315</v>
      </c>
      <c r="C81" s="1168"/>
      <c r="D81" s="1168"/>
      <c r="E81" s="760" t="s">
        <v>2831</v>
      </c>
      <c r="K81" s="761"/>
      <c r="L81" s="761"/>
      <c r="M81" s="762"/>
      <c r="N81" s="762"/>
    </row>
    <row r="87" spans="1:14" x14ac:dyDescent="0.25">
      <c r="D87" s="740" t="s">
        <v>390</v>
      </c>
    </row>
  </sheetData>
  <mergeCells count="73">
    <mergeCell ref="A5:A12"/>
    <mergeCell ref="B5:B12"/>
    <mergeCell ref="C5:C12"/>
    <mergeCell ref="I5:I6"/>
    <mergeCell ref="J5:J6"/>
    <mergeCell ref="I7:I12"/>
    <mergeCell ref="A1:N1"/>
    <mergeCell ref="E2:F2"/>
    <mergeCell ref="G2:H2"/>
    <mergeCell ref="I2:J2"/>
    <mergeCell ref="A3:A4"/>
    <mergeCell ref="B3:B4"/>
    <mergeCell ref="C3:C4"/>
    <mergeCell ref="C29:C30"/>
    <mergeCell ref="I29:I30"/>
    <mergeCell ref="A13:A14"/>
    <mergeCell ref="A18:A23"/>
    <mergeCell ref="B18:B23"/>
    <mergeCell ref="C18:C23"/>
    <mergeCell ref="I18:I19"/>
    <mergeCell ref="I20:I23"/>
    <mergeCell ref="A25:A28"/>
    <mergeCell ref="B25:B28"/>
    <mergeCell ref="C25:C28"/>
    <mergeCell ref="I25:I26"/>
    <mergeCell ref="I27:I28"/>
    <mergeCell ref="A29:A30"/>
    <mergeCell ref="B29:B30"/>
    <mergeCell ref="I38:I44"/>
    <mergeCell ref="A31:A32"/>
    <mergeCell ref="B31:B32"/>
    <mergeCell ref="C31:C32"/>
    <mergeCell ref="I31:I32"/>
    <mergeCell ref="A33:A37"/>
    <mergeCell ref="B33:B37"/>
    <mergeCell ref="C33:C37"/>
    <mergeCell ref="I33:I37"/>
    <mergeCell ref="A38:A44"/>
    <mergeCell ref="B38:B44"/>
    <mergeCell ref="C38:C44"/>
    <mergeCell ref="E38:E44"/>
    <mergeCell ref="F38:F44"/>
    <mergeCell ref="I45:I46"/>
    <mergeCell ref="C48:C51"/>
    <mergeCell ref="B48:B51"/>
    <mergeCell ref="A48:A51"/>
    <mergeCell ref="C45:C47"/>
    <mergeCell ref="B45:B47"/>
    <mergeCell ref="A45:A47"/>
    <mergeCell ref="J55:J60"/>
    <mergeCell ref="C81:D81"/>
    <mergeCell ref="A75:A76"/>
    <mergeCell ref="B75:B76"/>
    <mergeCell ref="C75:C76"/>
    <mergeCell ref="D75:D76"/>
    <mergeCell ref="A69:A72"/>
    <mergeCell ref="B69:B72"/>
    <mergeCell ref="C69:C72"/>
    <mergeCell ref="I69:I72"/>
    <mergeCell ref="A55:A60"/>
    <mergeCell ref="B55:B60"/>
    <mergeCell ref="C55:C60"/>
    <mergeCell ref="I55:I60"/>
    <mergeCell ref="C77:C78"/>
    <mergeCell ref="B77:B78"/>
    <mergeCell ref="M75:M76"/>
    <mergeCell ref="N75:N76"/>
    <mergeCell ref="A79:A80"/>
    <mergeCell ref="B79:B80"/>
    <mergeCell ref="C79:C80"/>
    <mergeCell ref="K75:K76"/>
    <mergeCell ref="L75:L76"/>
    <mergeCell ref="A77:A78"/>
  </mergeCells>
  <dataValidations count="1">
    <dataValidation type="whole" showInputMessage="1" showErrorMessage="1" sqref="K2 K44 K62:K64 K56:K60 I62 I66:I68 K66:K68" xr:uid="{A6C98EC9-D30E-4175-9138-E60A6ED393E5}">
      <formula1>1</formula1>
      <formula2>20</formula2>
    </dataValidation>
  </dataValidations>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82B8-2CDC-4D6D-999D-3638F9065B84}">
  <dimension ref="A1:N75"/>
  <sheetViews>
    <sheetView tabSelected="1" zoomScale="80" zoomScaleNormal="80" workbookViewId="0">
      <pane ySplit="2" topLeftCell="A3" activePane="bottomLeft" state="frozen"/>
      <selection pane="bottomLeft" activeCell="A3" sqref="A3"/>
    </sheetView>
  </sheetViews>
  <sheetFormatPr defaultRowHeight="15.75" x14ac:dyDescent="0.25"/>
  <cols>
    <col min="1" max="1" width="5.7109375" style="763" customWidth="1"/>
    <col min="2" max="2" width="18.5703125" style="740" customWidth="1"/>
    <col min="3" max="3" width="18.42578125" style="745" customWidth="1"/>
    <col min="4" max="4" width="75.140625" style="740" customWidth="1"/>
    <col min="5" max="5" width="26.5703125" style="740" customWidth="1"/>
    <col min="6" max="6" width="23.42578125" style="740" customWidth="1"/>
    <col min="7" max="7" width="20" style="740" customWidth="1"/>
    <col min="8" max="8" width="18.85546875" style="740" customWidth="1"/>
    <col min="9" max="10" width="11.140625" style="740" customWidth="1"/>
    <col min="11" max="11" width="16" style="740" customWidth="1"/>
    <col min="12" max="12" width="23.5703125" style="740" customWidth="1"/>
    <col min="13" max="13" width="42.7109375" style="740" customWidth="1"/>
    <col min="14" max="14" width="17.85546875" style="740" customWidth="1"/>
    <col min="15" max="16384" width="9.140625" style="740"/>
  </cols>
  <sheetData>
    <row r="1" spans="1:14" ht="23.25" customHeight="1" x14ac:dyDescent="0.25">
      <c r="A1" s="1158" t="s">
        <v>0</v>
      </c>
      <c r="B1" s="1158"/>
      <c r="C1" s="1158"/>
      <c r="D1" s="1158"/>
      <c r="E1" s="1158"/>
      <c r="F1" s="1158"/>
      <c r="G1" s="1158"/>
      <c r="H1" s="1158"/>
      <c r="I1" s="1158"/>
      <c r="J1" s="1158"/>
      <c r="K1" s="1158"/>
      <c r="L1" s="1158"/>
      <c r="M1" s="1158"/>
      <c r="N1" s="1158"/>
    </row>
    <row r="2" spans="1:14" ht="75" x14ac:dyDescent="0.25">
      <c r="A2" s="788" t="s">
        <v>1</v>
      </c>
      <c r="B2" s="788" t="s">
        <v>2</v>
      </c>
      <c r="C2" s="788" t="s">
        <v>3</v>
      </c>
      <c r="D2" s="788" t="s">
        <v>3089</v>
      </c>
      <c r="E2" s="1177" t="s">
        <v>3088</v>
      </c>
      <c r="F2" s="1178"/>
      <c r="G2" s="1177" t="s">
        <v>6</v>
      </c>
      <c r="H2" s="1178"/>
      <c r="I2" s="1177" t="s">
        <v>7</v>
      </c>
      <c r="J2" s="1178"/>
      <c r="K2" s="788" t="s">
        <v>3072</v>
      </c>
      <c r="L2" s="788" t="s">
        <v>9</v>
      </c>
      <c r="M2" s="788" t="s">
        <v>1631</v>
      </c>
      <c r="N2" s="788" t="s">
        <v>10</v>
      </c>
    </row>
    <row r="3" spans="1:14" s="31" customFormat="1" ht="69.75" x14ac:dyDescent="0.25">
      <c r="A3" s="113">
        <v>1</v>
      </c>
      <c r="B3" s="113" t="s">
        <v>3605</v>
      </c>
      <c r="C3" s="113" t="s">
        <v>678</v>
      </c>
      <c r="D3" s="792" t="s">
        <v>3924</v>
      </c>
      <c r="E3" s="113" t="s">
        <v>23</v>
      </c>
      <c r="F3" s="792" t="s">
        <v>3925</v>
      </c>
      <c r="G3" s="792">
        <v>45913</v>
      </c>
      <c r="H3" s="792">
        <v>45913</v>
      </c>
      <c r="I3" s="308">
        <v>0.3125</v>
      </c>
      <c r="J3" s="789">
        <v>0.75</v>
      </c>
      <c r="K3" s="113">
        <v>1</v>
      </c>
      <c r="L3" s="113" t="s">
        <v>112</v>
      </c>
      <c r="M3" s="113" t="s">
        <v>3926</v>
      </c>
      <c r="N3" s="113" t="s">
        <v>23</v>
      </c>
    </row>
    <row r="4" spans="1:14" s="29" customFormat="1" ht="209.25" x14ac:dyDescent="0.35">
      <c r="A4" s="978">
        <v>2</v>
      </c>
      <c r="B4" s="978" t="s">
        <v>3605</v>
      </c>
      <c r="C4" s="978" t="s">
        <v>16</v>
      </c>
      <c r="D4" s="113" t="s">
        <v>2434</v>
      </c>
      <c r="E4" s="791" t="s">
        <v>17</v>
      </c>
      <c r="F4" s="791" t="s">
        <v>17</v>
      </c>
      <c r="G4" s="792">
        <v>45913</v>
      </c>
      <c r="H4" s="792">
        <v>45919</v>
      </c>
      <c r="I4" s="308">
        <v>0.33333333333333398</v>
      </c>
      <c r="J4" s="308">
        <v>0.83333333333333404</v>
      </c>
      <c r="K4" s="113">
        <v>2</v>
      </c>
      <c r="L4" s="113" t="s">
        <v>18</v>
      </c>
      <c r="M4" s="113" t="s">
        <v>2282</v>
      </c>
      <c r="N4" s="113" t="s">
        <v>23</v>
      </c>
    </row>
    <row r="5" spans="1:14" s="29" customFormat="1" ht="93" x14ac:dyDescent="0.35">
      <c r="A5" s="1179"/>
      <c r="B5" s="1179"/>
      <c r="C5" s="1179"/>
      <c r="D5" s="113" t="s">
        <v>2284</v>
      </c>
      <c r="E5" s="791" t="s">
        <v>17</v>
      </c>
      <c r="F5" s="791" t="s">
        <v>17</v>
      </c>
      <c r="G5" s="792">
        <v>45913</v>
      </c>
      <c r="H5" s="792">
        <v>45919</v>
      </c>
      <c r="I5" s="308">
        <v>0.83333333333333404</v>
      </c>
      <c r="J5" s="308">
        <v>0.33333333333333398</v>
      </c>
      <c r="K5" s="113">
        <v>2</v>
      </c>
      <c r="L5" s="113" t="s">
        <v>18</v>
      </c>
      <c r="M5" s="113" t="s">
        <v>2282</v>
      </c>
      <c r="N5" s="113" t="s">
        <v>23</v>
      </c>
    </row>
    <row r="6" spans="1:14" s="29" customFormat="1" ht="186" x14ac:dyDescent="0.35">
      <c r="A6" s="979"/>
      <c r="B6" s="979"/>
      <c r="C6" s="979"/>
      <c r="D6" s="113" t="s">
        <v>2342</v>
      </c>
      <c r="E6" s="791" t="s">
        <v>17</v>
      </c>
      <c r="F6" s="791" t="s">
        <v>17</v>
      </c>
      <c r="G6" s="792">
        <v>45913</v>
      </c>
      <c r="H6" s="792">
        <v>45919</v>
      </c>
      <c r="I6" s="308">
        <v>0.33333333333333398</v>
      </c>
      <c r="J6" s="308">
        <v>0.83333333333333404</v>
      </c>
      <c r="K6" s="113">
        <v>2</v>
      </c>
      <c r="L6" s="113" t="s">
        <v>18</v>
      </c>
      <c r="M6" s="113" t="s">
        <v>2282</v>
      </c>
      <c r="N6" s="113" t="s">
        <v>23</v>
      </c>
    </row>
    <row r="7" spans="1:14" s="29" customFormat="1" ht="186" x14ac:dyDescent="0.35">
      <c r="A7" s="113">
        <v>3</v>
      </c>
      <c r="B7" s="113" t="s">
        <v>3972</v>
      </c>
      <c r="C7" s="113" t="s">
        <v>1817</v>
      </c>
      <c r="D7" s="113" t="s">
        <v>3629</v>
      </c>
      <c r="E7" s="791" t="s">
        <v>17</v>
      </c>
      <c r="F7" s="791" t="s">
        <v>17</v>
      </c>
      <c r="G7" s="792">
        <v>45913</v>
      </c>
      <c r="H7" s="792">
        <v>45919</v>
      </c>
      <c r="I7" s="308">
        <v>0.33333333333333398</v>
      </c>
      <c r="J7" s="308">
        <v>0.83333333333333404</v>
      </c>
      <c r="K7" s="113">
        <v>2</v>
      </c>
      <c r="L7" s="113" t="s">
        <v>18</v>
      </c>
      <c r="M7" s="113" t="s">
        <v>3886</v>
      </c>
      <c r="N7" s="113" t="s">
        <v>23</v>
      </c>
    </row>
    <row r="8" spans="1:14" s="28" customFormat="1" ht="209.25" x14ac:dyDescent="0.35">
      <c r="A8" s="113">
        <v>4</v>
      </c>
      <c r="B8" s="113" t="s">
        <v>353</v>
      </c>
      <c r="C8" s="113" t="s">
        <v>131</v>
      </c>
      <c r="D8" s="113" t="s">
        <v>3877</v>
      </c>
      <c r="E8" s="113" t="s">
        <v>1545</v>
      </c>
      <c r="F8" s="113" t="s">
        <v>1545</v>
      </c>
      <c r="G8" s="792">
        <v>45913</v>
      </c>
      <c r="H8" s="792">
        <v>45919</v>
      </c>
      <c r="I8" s="308">
        <v>0.33333333333333331</v>
      </c>
      <c r="J8" s="308">
        <v>0.83333333333333337</v>
      </c>
      <c r="K8" s="113">
        <v>3</v>
      </c>
      <c r="L8" s="113" t="s">
        <v>133</v>
      </c>
      <c r="M8" s="113" t="s">
        <v>3552</v>
      </c>
      <c r="N8" s="113" t="s">
        <v>3553</v>
      </c>
    </row>
    <row r="9" spans="1:14" s="28" customFormat="1" ht="69.75" x14ac:dyDescent="0.35">
      <c r="A9" s="790">
        <v>5</v>
      </c>
      <c r="B9" s="790" t="s">
        <v>30</v>
      </c>
      <c r="C9" s="790" t="s">
        <v>31</v>
      </c>
      <c r="D9" s="113" t="s">
        <v>3895</v>
      </c>
      <c r="E9" s="113" t="s">
        <v>23</v>
      </c>
      <c r="F9" s="113" t="s">
        <v>33</v>
      </c>
      <c r="G9" s="792">
        <v>45913</v>
      </c>
      <c r="H9" s="792">
        <v>45913</v>
      </c>
      <c r="I9" s="789">
        <v>0.33333333333333331</v>
      </c>
      <c r="J9" s="789">
        <v>0.70833333333333337</v>
      </c>
      <c r="K9" s="113">
        <v>1</v>
      </c>
      <c r="L9" s="113" t="s">
        <v>34</v>
      </c>
      <c r="M9" s="113" t="s">
        <v>3896</v>
      </c>
      <c r="N9" s="113" t="s">
        <v>23</v>
      </c>
    </row>
    <row r="10" spans="1:14" s="31" customFormat="1" ht="46.5" x14ac:dyDescent="0.25">
      <c r="A10" s="978">
        <v>6</v>
      </c>
      <c r="B10" s="978" t="s">
        <v>140</v>
      </c>
      <c r="C10" s="1180" t="s">
        <v>3975</v>
      </c>
      <c r="D10" s="113" t="s">
        <v>3858</v>
      </c>
      <c r="E10" s="791" t="s">
        <v>350</v>
      </c>
      <c r="F10" s="113" t="s">
        <v>33</v>
      </c>
      <c r="G10" s="792">
        <v>45913</v>
      </c>
      <c r="H10" s="792">
        <f>G10</f>
        <v>45913</v>
      </c>
      <c r="I10" s="308">
        <v>0.5</v>
      </c>
      <c r="J10" s="308">
        <v>0.625</v>
      </c>
      <c r="K10" s="113">
        <v>1</v>
      </c>
      <c r="L10" s="113" t="s">
        <v>49</v>
      </c>
      <c r="M10" s="791" t="s">
        <v>3857</v>
      </c>
      <c r="N10" s="113" t="s">
        <v>23</v>
      </c>
    </row>
    <row r="11" spans="1:14" s="31" customFormat="1" ht="69.75" x14ac:dyDescent="0.25">
      <c r="A11" s="1179"/>
      <c r="B11" s="1179"/>
      <c r="C11" s="1181"/>
      <c r="D11" s="113" t="s">
        <v>3929</v>
      </c>
      <c r="E11" s="113" t="s">
        <v>23</v>
      </c>
      <c r="F11" s="113" t="s">
        <v>3493</v>
      </c>
      <c r="G11" s="792">
        <v>45913</v>
      </c>
      <c r="H11" s="792">
        <v>45913</v>
      </c>
      <c r="I11" s="308">
        <v>0.5</v>
      </c>
      <c r="J11" s="308">
        <v>0.58333333333333337</v>
      </c>
      <c r="K11" s="113">
        <v>1</v>
      </c>
      <c r="L11" s="113" t="s">
        <v>101</v>
      </c>
      <c r="M11" s="113" t="s">
        <v>3930</v>
      </c>
      <c r="N11" s="113" t="s">
        <v>23</v>
      </c>
    </row>
    <row r="12" spans="1:14" s="31" customFormat="1" ht="69.75" x14ac:dyDescent="0.25">
      <c r="A12" s="1179"/>
      <c r="B12" s="1179"/>
      <c r="C12" s="1181"/>
      <c r="D12" s="113" t="s">
        <v>3899</v>
      </c>
      <c r="E12" s="789" t="s">
        <v>64</v>
      </c>
      <c r="F12" s="789" t="s">
        <v>1512</v>
      </c>
      <c r="G12" s="792" t="s">
        <v>3614</v>
      </c>
      <c r="H12" s="792" t="s">
        <v>3614</v>
      </c>
      <c r="I12" s="308">
        <v>0.5</v>
      </c>
      <c r="J12" s="789">
        <v>0.41666666666666669</v>
      </c>
      <c r="K12" s="113">
        <v>1</v>
      </c>
      <c r="L12" s="113" t="s">
        <v>203</v>
      </c>
      <c r="M12" s="113" t="s">
        <v>3870</v>
      </c>
      <c r="N12" s="113"/>
    </row>
    <row r="13" spans="1:14" s="31" customFormat="1" ht="69.75" x14ac:dyDescent="0.25">
      <c r="A13" s="1179"/>
      <c r="B13" s="1179"/>
      <c r="C13" s="1181"/>
      <c r="D13" s="113" t="s">
        <v>3973</v>
      </c>
      <c r="E13" s="113" t="s">
        <v>3910</v>
      </c>
      <c r="F13" s="113" t="s">
        <v>23</v>
      </c>
      <c r="G13" s="792">
        <v>45913</v>
      </c>
      <c r="H13" s="792">
        <v>45913</v>
      </c>
      <c r="I13" s="308">
        <v>0.58333333333333337</v>
      </c>
      <c r="J13" s="308">
        <v>0.58333333333333337</v>
      </c>
      <c r="K13" s="113">
        <v>3</v>
      </c>
      <c r="L13" s="113" t="s">
        <v>129</v>
      </c>
      <c r="M13" s="113" t="s">
        <v>3974</v>
      </c>
      <c r="N13" s="113"/>
    </row>
    <row r="14" spans="1:14" s="31" customFormat="1" ht="69.75" x14ac:dyDescent="0.25">
      <c r="A14" s="1179"/>
      <c r="B14" s="1179"/>
      <c r="C14" s="1181"/>
      <c r="D14" s="113" t="s">
        <v>3927</v>
      </c>
      <c r="E14" s="113" t="s">
        <v>3910</v>
      </c>
      <c r="F14" s="113" t="s">
        <v>23</v>
      </c>
      <c r="G14" s="792">
        <v>45913</v>
      </c>
      <c r="H14" s="792">
        <v>45913</v>
      </c>
      <c r="I14" s="308">
        <v>0.58333333333333337</v>
      </c>
      <c r="J14" s="308">
        <v>0.41666666666666669</v>
      </c>
      <c r="K14" s="113">
        <v>1</v>
      </c>
      <c r="L14" s="113" t="s">
        <v>101</v>
      </c>
      <c r="M14" s="113" t="s">
        <v>3928</v>
      </c>
      <c r="N14" s="113"/>
    </row>
    <row r="15" spans="1:14" s="104" customFormat="1" ht="69.75" x14ac:dyDescent="0.35">
      <c r="A15" s="1179"/>
      <c r="B15" s="1179"/>
      <c r="C15" s="1181"/>
      <c r="D15" s="113" t="s">
        <v>3912</v>
      </c>
      <c r="E15" s="113" t="s">
        <v>3910</v>
      </c>
      <c r="F15" s="113" t="s">
        <v>23</v>
      </c>
      <c r="G15" s="792">
        <v>45913</v>
      </c>
      <c r="H15" s="792">
        <v>45913</v>
      </c>
      <c r="I15" s="308">
        <v>0.58333333333333337</v>
      </c>
      <c r="J15" s="308">
        <v>0.58333333333333337</v>
      </c>
      <c r="K15" s="113">
        <v>1</v>
      </c>
      <c r="L15" s="113" t="s">
        <v>1755</v>
      </c>
      <c r="M15" s="113" t="s">
        <v>3913</v>
      </c>
      <c r="N15" s="113"/>
    </row>
    <row r="16" spans="1:14" s="104" customFormat="1" ht="69.75" x14ac:dyDescent="0.35">
      <c r="A16" s="979"/>
      <c r="B16" s="979"/>
      <c r="C16" s="1182"/>
      <c r="D16" s="113" t="s">
        <v>3909</v>
      </c>
      <c r="E16" s="113" t="s">
        <v>3910</v>
      </c>
      <c r="F16" s="113" t="s">
        <v>23</v>
      </c>
      <c r="G16" s="792">
        <v>45913</v>
      </c>
      <c r="H16" s="792">
        <v>45913</v>
      </c>
      <c r="I16" s="308">
        <v>0.58333333333333337</v>
      </c>
      <c r="J16" s="308">
        <v>0.58333333333333337</v>
      </c>
      <c r="K16" s="113">
        <v>1</v>
      </c>
      <c r="L16" s="113" t="s">
        <v>1755</v>
      </c>
      <c r="M16" s="113" t="s">
        <v>3911</v>
      </c>
      <c r="N16" s="113"/>
    </row>
    <row r="17" spans="1:14" s="104" customFormat="1" ht="69.75" x14ac:dyDescent="0.35">
      <c r="A17" s="978">
        <v>7</v>
      </c>
      <c r="B17" s="978" t="s">
        <v>30</v>
      </c>
      <c r="C17" s="978" t="s">
        <v>563</v>
      </c>
      <c r="D17" s="113" t="s">
        <v>3961</v>
      </c>
      <c r="E17" s="113" t="s">
        <v>3907</v>
      </c>
      <c r="F17" s="113" t="s">
        <v>23</v>
      </c>
      <c r="G17" s="792">
        <v>45913</v>
      </c>
      <c r="H17" s="792">
        <v>45913</v>
      </c>
      <c r="I17" s="308">
        <v>0.86458333333333337</v>
      </c>
      <c r="J17" s="308">
        <v>0.94791666666666663</v>
      </c>
      <c r="K17" s="113">
        <v>1</v>
      </c>
      <c r="L17" s="113" t="s">
        <v>1755</v>
      </c>
      <c r="M17" s="113" t="s">
        <v>3908</v>
      </c>
      <c r="N17" s="113"/>
    </row>
    <row r="18" spans="1:14" s="104" customFormat="1" ht="69.75" x14ac:dyDescent="0.35">
      <c r="A18" s="979"/>
      <c r="B18" s="979"/>
      <c r="C18" s="979"/>
      <c r="D18" s="113" t="s">
        <v>3962</v>
      </c>
      <c r="E18" s="113" t="s">
        <v>23</v>
      </c>
      <c r="F18" s="113" t="s">
        <v>3907</v>
      </c>
      <c r="G18" s="792">
        <v>45914</v>
      </c>
      <c r="H18" s="792">
        <v>45914</v>
      </c>
      <c r="I18" s="308">
        <v>0.79166666666666663</v>
      </c>
      <c r="J18" s="308">
        <v>0.125</v>
      </c>
      <c r="K18" s="113">
        <v>1</v>
      </c>
      <c r="L18" s="113" t="s">
        <v>1755</v>
      </c>
      <c r="M18" s="113" t="s">
        <v>977</v>
      </c>
      <c r="N18" s="113"/>
    </row>
    <row r="19" spans="1:14" s="31" customFormat="1" ht="46.5" x14ac:dyDescent="0.25">
      <c r="A19" s="113">
        <v>8</v>
      </c>
      <c r="B19" s="113" t="s">
        <v>30</v>
      </c>
      <c r="C19" s="113" t="s">
        <v>31</v>
      </c>
      <c r="D19" s="113" t="s">
        <v>3933</v>
      </c>
      <c r="E19" s="792" t="s">
        <v>23</v>
      </c>
      <c r="F19" s="113" t="s">
        <v>2060</v>
      </c>
      <c r="G19" s="792">
        <v>45914</v>
      </c>
      <c r="H19" s="792">
        <v>45914</v>
      </c>
      <c r="I19" s="308">
        <v>0.29166666666666669</v>
      </c>
      <c r="J19" s="308">
        <v>0.75</v>
      </c>
      <c r="K19" s="113">
        <v>1</v>
      </c>
      <c r="L19" s="113" t="s">
        <v>112</v>
      </c>
      <c r="M19" s="113" t="s">
        <v>3934</v>
      </c>
      <c r="N19" s="113" t="s">
        <v>23</v>
      </c>
    </row>
    <row r="20" spans="1:14" s="31" customFormat="1" ht="69.75" x14ac:dyDescent="0.25">
      <c r="A20" s="978">
        <v>9</v>
      </c>
      <c r="B20" s="978" t="s">
        <v>140</v>
      </c>
      <c r="C20" s="1180" t="s">
        <v>3976</v>
      </c>
      <c r="D20" s="113" t="s">
        <v>3887</v>
      </c>
      <c r="E20" s="789" t="s">
        <v>64</v>
      </c>
      <c r="F20" s="789" t="s">
        <v>1512</v>
      </c>
      <c r="G20" s="792" t="s">
        <v>3871</v>
      </c>
      <c r="H20" s="792" t="s">
        <v>3871</v>
      </c>
      <c r="I20" s="308">
        <v>0.5</v>
      </c>
      <c r="J20" s="789">
        <v>0.58333333333333337</v>
      </c>
      <c r="K20" s="113">
        <v>1</v>
      </c>
      <c r="L20" s="113" t="s">
        <v>203</v>
      </c>
      <c r="M20" s="113" t="s">
        <v>3872</v>
      </c>
      <c r="N20" s="113"/>
    </row>
    <row r="21" spans="1:14" s="31" customFormat="1" ht="69.75" x14ac:dyDescent="0.25">
      <c r="A21" s="1179"/>
      <c r="B21" s="1179"/>
      <c r="C21" s="1181"/>
      <c r="D21" s="113" t="s">
        <v>3937</v>
      </c>
      <c r="E21" s="113" t="s">
        <v>23</v>
      </c>
      <c r="F21" s="113" t="s">
        <v>26</v>
      </c>
      <c r="G21" s="792">
        <v>45914</v>
      </c>
      <c r="H21" s="792">
        <v>45914</v>
      </c>
      <c r="I21" s="308">
        <v>0.5</v>
      </c>
      <c r="J21" s="308">
        <v>0.75</v>
      </c>
      <c r="K21" s="113">
        <v>1</v>
      </c>
      <c r="L21" s="113" t="s">
        <v>101</v>
      </c>
      <c r="M21" s="113" t="s">
        <v>3938</v>
      </c>
      <c r="N21" s="113" t="s">
        <v>23</v>
      </c>
    </row>
    <row r="22" spans="1:14" s="31" customFormat="1" ht="46.5" x14ac:dyDescent="0.25">
      <c r="A22" s="1179"/>
      <c r="B22" s="1179"/>
      <c r="C22" s="1181"/>
      <c r="D22" s="113" t="s">
        <v>3839</v>
      </c>
      <c r="E22" s="113" t="s">
        <v>23</v>
      </c>
      <c r="F22" s="113" t="s">
        <v>21</v>
      </c>
      <c r="G22" s="792">
        <v>45914</v>
      </c>
      <c r="H22" s="792">
        <v>45914</v>
      </c>
      <c r="I22" s="308">
        <v>0.5</v>
      </c>
      <c r="J22" s="308">
        <v>0.58333333333333337</v>
      </c>
      <c r="K22" s="113">
        <v>1</v>
      </c>
      <c r="L22" s="113" t="s">
        <v>42</v>
      </c>
      <c r="M22" s="113" t="s">
        <v>3838</v>
      </c>
      <c r="N22" s="113" t="s">
        <v>23</v>
      </c>
    </row>
    <row r="23" spans="1:14" s="104" customFormat="1" ht="46.5" x14ac:dyDescent="0.35">
      <c r="A23" s="1179"/>
      <c r="B23" s="1179"/>
      <c r="C23" s="1181"/>
      <c r="D23" s="113" t="s">
        <v>3914</v>
      </c>
      <c r="E23" s="113" t="s">
        <v>23</v>
      </c>
      <c r="F23" s="113" t="s">
        <v>26</v>
      </c>
      <c r="G23" s="792">
        <v>45914</v>
      </c>
      <c r="H23" s="792">
        <v>45914</v>
      </c>
      <c r="I23" s="308">
        <v>0.5</v>
      </c>
      <c r="J23" s="308">
        <v>0.58333333333333337</v>
      </c>
      <c r="K23" s="113">
        <v>1</v>
      </c>
      <c r="L23" s="113" t="s">
        <v>1630</v>
      </c>
      <c r="M23" s="113" t="s">
        <v>3915</v>
      </c>
      <c r="N23" s="113"/>
    </row>
    <row r="24" spans="1:14" s="104" customFormat="1" ht="46.5" x14ac:dyDescent="0.35">
      <c r="A24" s="1179"/>
      <c r="B24" s="1179"/>
      <c r="C24" s="1181"/>
      <c r="D24" s="113" t="s">
        <v>3931</v>
      </c>
      <c r="E24" s="113" t="s">
        <v>23</v>
      </c>
      <c r="F24" s="113" t="s">
        <v>3493</v>
      </c>
      <c r="G24" s="792">
        <v>45914</v>
      </c>
      <c r="H24" s="792">
        <v>45914</v>
      </c>
      <c r="I24" s="308">
        <v>0.5</v>
      </c>
      <c r="J24" s="308">
        <v>0.58333333333333337</v>
      </c>
      <c r="K24" s="113">
        <v>1</v>
      </c>
      <c r="L24" s="113" t="s">
        <v>284</v>
      </c>
      <c r="M24" s="113" t="s">
        <v>3932</v>
      </c>
      <c r="N24" s="113"/>
    </row>
    <row r="25" spans="1:14" s="104" customFormat="1" ht="46.5" x14ac:dyDescent="0.35">
      <c r="A25" s="1179"/>
      <c r="B25" s="1179"/>
      <c r="C25" s="1181"/>
      <c r="D25" s="113" t="s">
        <v>2726</v>
      </c>
      <c r="E25" s="113" t="s">
        <v>23</v>
      </c>
      <c r="F25" s="113" t="s">
        <v>26</v>
      </c>
      <c r="G25" s="792">
        <v>45914</v>
      </c>
      <c r="H25" s="792">
        <v>45914</v>
      </c>
      <c r="I25" s="308">
        <v>0.5</v>
      </c>
      <c r="J25" s="308">
        <v>0.66666666666666663</v>
      </c>
      <c r="K25" s="113">
        <v>1</v>
      </c>
      <c r="L25" s="113" t="s">
        <v>1623</v>
      </c>
      <c r="M25" s="113" t="s">
        <v>3917</v>
      </c>
      <c r="N25" s="113"/>
    </row>
    <row r="26" spans="1:14" s="31" customFormat="1" ht="46.5" x14ac:dyDescent="0.25">
      <c r="A26" s="1179"/>
      <c r="B26" s="1179"/>
      <c r="C26" s="1181"/>
      <c r="D26" s="113" t="s">
        <v>3861</v>
      </c>
      <c r="E26" s="791" t="s">
        <v>350</v>
      </c>
      <c r="F26" s="113" t="s">
        <v>3860</v>
      </c>
      <c r="G26" s="792">
        <v>45914</v>
      </c>
      <c r="H26" s="792">
        <f>G26</f>
        <v>45914</v>
      </c>
      <c r="I26" s="308">
        <v>0.5</v>
      </c>
      <c r="J26" s="308">
        <v>0.625</v>
      </c>
      <c r="K26" s="113">
        <v>1</v>
      </c>
      <c r="L26" s="113" t="s">
        <v>49</v>
      </c>
      <c r="M26" s="791" t="s">
        <v>3859</v>
      </c>
      <c r="N26" s="113" t="s">
        <v>23</v>
      </c>
    </row>
    <row r="27" spans="1:14" s="157" customFormat="1" ht="46.5" x14ac:dyDescent="0.35">
      <c r="A27" s="1179"/>
      <c r="B27" s="1179"/>
      <c r="C27" s="1181"/>
      <c r="D27" s="113" t="s">
        <v>3846</v>
      </c>
      <c r="E27" s="113" t="s">
        <v>33</v>
      </c>
      <c r="F27" s="113" t="s">
        <v>23</v>
      </c>
      <c r="G27" s="792">
        <v>45914</v>
      </c>
      <c r="H27" s="792">
        <v>45914</v>
      </c>
      <c r="I27" s="308">
        <v>0.5</v>
      </c>
      <c r="J27" s="308">
        <v>0.58333333333333337</v>
      </c>
      <c r="K27" s="113">
        <v>1</v>
      </c>
      <c r="L27" s="113" t="s">
        <v>201</v>
      </c>
      <c r="M27" s="113" t="s">
        <v>3893</v>
      </c>
      <c r="N27" s="113"/>
    </row>
    <row r="28" spans="1:14" s="28" customFormat="1" ht="69.75" x14ac:dyDescent="0.35">
      <c r="A28" s="1179"/>
      <c r="B28" s="1179"/>
      <c r="C28" s="1181"/>
      <c r="D28" s="113" t="s">
        <v>3873</v>
      </c>
      <c r="E28" s="113" t="s">
        <v>36</v>
      </c>
      <c r="F28" s="113" t="s">
        <v>23</v>
      </c>
      <c r="G28" s="792">
        <v>45914</v>
      </c>
      <c r="H28" s="792">
        <v>45914</v>
      </c>
      <c r="I28" s="308">
        <v>0.58333333333333337</v>
      </c>
      <c r="J28" s="789">
        <v>0.625</v>
      </c>
      <c r="K28" s="113">
        <v>1</v>
      </c>
      <c r="L28" s="113" t="s">
        <v>3874</v>
      </c>
      <c r="M28" s="113" t="s">
        <v>3875</v>
      </c>
      <c r="N28" s="113" t="s">
        <v>23</v>
      </c>
    </row>
    <row r="29" spans="1:14" s="29" customFormat="1" ht="69.75" x14ac:dyDescent="0.35">
      <c r="A29" s="979"/>
      <c r="B29" s="979"/>
      <c r="C29" s="1182"/>
      <c r="D29" s="113" t="s">
        <v>3935</v>
      </c>
      <c r="E29" s="113" t="s">
        <v>26</v>
      </c>
      <c r="F29" s="113" t="s">
        <v>23</v>
      </c>
      <c r="G29" s="792">
        <v>45914</v>
      </c>
      <c r="H29" s="792">
        <v>45914</v>
      </c>
      <c r="I29" s="308">
        <v>0.58333333333333337</v>
      </c>
      <c r="J29" s="308">
        <v>0.66666666666666663</v>
      </c>
      <c r="K29" s="113">
        <v>1</v>
      </c>
      <c r="L29" s="113" t="s">
        <v>101</v>
      </c>
      <c r="M29" s="113" t="s">
        <v>3936</v>
      </c>
      <c r="N29" s="113" t="s">
        <v>23</v>
      </c>
    </row>
    <row r="30" spans="1:14" s="31" customFormat="1" ht="69.75" x14ac:dyDescent="0.25">
      <c r="A30" s="113">
        <v>10</v>
      </c>
      <c r="B30" s="795"/>
      <c r="C30" s="795"/>
      <c r="D30" s="795" t="s">
        <v>3949</v>
      </c>
      <c r="E30" s="796" t="s">
        <v>23</v>
      </c>
      <c r="F30" s="795" t="s">
        <v>33</v>
      </c>
      <c r="G30" s="796">
        <v>45915</v>
      </c>
      <c r="H30" s="796">
        <v>45915</v>
      </c>
      <c r="I30" s="797">
        <v>0.33333333333333331</v>
      </c>
      <c r="J30" s="797">
        <v>0.75</v>
      </c>
      <c r="K30" s="795">
        <v>1</v>
      </c>
      <c r="L30" s="795" t="s">
        <v>112</v>
      </c>
      <c r="M30" s="795" t="s">
        <v>3950</v>
      </c>
      <c r="N30" s="795" t="s">
        <v>23</v>
      </c>
    </row>
    <row r="31" spans="1:14" s="31" customFormat="1" ht="93" x14ac:dyDescent="0.25">
      <c r="A31" s="113">
        <v>11</v>
      </c>
      <c r="B31" s="113" t="s">
        <v>30</v>
      </c>
      <c r="C31" s="113" t="s">
        <v>563</v>
      </c>
      <c r="D31" s="113" t="s">
        <v>3939</v>
      </c>
      <c r="E31" s="113" t="s">
        <v>3940</v>
      </c>
      <c r="F31" s="113" t="s">
        <v>106</v>
      </c>
      <c r="G31" s="792">
        <v>45915</v>
      </c>
      <c r="H31" s="792">
        <v>45915</v>
      </c>
      <c r="I31" s="789">
        <v>0.33333333333333331</v>
      </c>
      <c r="J31" s="789">
        <v>0.5</v>
      </c>
      <c r="K31" s="113">
        <v>1</v>
      </c>
      <c r="L31" s="113" t="s">
        <v>3941</v>
      </c>
      <c r="M31" s="113" t="s">
        <v>3942</v>
      </c>
      <c r="N31" s="113" t="s">
        <v>23</v>
      </c>
    </row>
    <row r="32" spans="1:14" s="31" customFormat="1" ht="139.5" x14ac:dyDescent="0.25">
      <c r="A32" s="113">
        <v>12</v>
      </c>
      <c r="B32" s="113" t="s">
        <v>30</v>
      </c>
      <c r="C32" s="113" t="s">
        <v>138</v>
      </c>
      <c r="D32" s="792" t="s">
        <v>3943</v>
      </c>
      <c r="E32" s="113" t="s">
        <v>3944</v>
      </c>
      <c r="F32" s="792" t="s">
        <v>23</v>
      </c>
      <c r="G32" s="792">
        <v>45915</v>
      </c>
      <c r="H32" s="792">
        <v>45915</v>
      </c>
      <c r="I32" s="308">
        <v>0.33333333333333331</v>
      </c>
      <c r="J32" s="789">
        <v>0.41666666666666669</v>
      </c>
      <c r="K32" s="113">
        <v>3</v>
      </c>
      <c r="L32" s="113" t="s">
        <v>112</v>
      </c>
      <c r="M32" s="113" t="s">
        <v>3945</v>
      </c>
      <c r="N32" s="113" t="s">
        <v>23</v>
      </c>
    </row>
    <row r="33" spans="1:14" s="31" customFormat="1" ht="46.5" x14ac:dyDescent="0.25">
      <c r="A33" s="978">
        <v>13</v>
      </c>
      <c r="B33" s="978" t="s">
        <v>140</v>
      </c>
      <c r="C33" s="1180" t="s">
        <v>147</v>
      </c>
      <c r="D33" s="113" t="s">
        <v>3734</v>
      </c>
      <c r="E33" s="113" t="s">
        <v>23</v>
      </c>
      <c r="F33" s="113" t="s">
        <v>21</v>
      </c>
      <c r="G33" s="792">
        <v>45915</v>
      </c>
      <c r="H33" s="792">
        <v>45915</v>
      </c>
      <c r="I33" s="308">
        <v>0.5</v>
      </c>
      <c r="J33" s="308">
        <v>0.58333333333333337</v>
      </c>
      <c r="K33" s="113">
        <v>1</v>
      </c>
      <c r="L33" s="113" t="s">
        <v>42</v>
      </c>
      <c r="M33" s="113" t="s">
        <v>3733</v>
      </c>
      <c r="N33" s="113" t="s">
        <v>23</v>
      </c>
    </row>
    <row r="34" spans="1:14" s="31" customFormat="1" ht="46.5" x14ac:dyDescent="0.25">
      <c r="A34" s="1179"/>
      <c r="B34" s="1179"/>
      <c r="C34" s="1181"/>
      <c r="D34" s="113" t="s">
        <v>3894</v>
      </c>
      <c r="E34" s="113" t="s">
        <v>23</v>
      </c>
      <c r="F34" s="113" t="s">
        <v>26</v>
      </c>
      <c r="G34" s="792">
        <v>45915</v>
      </c>
      <c r="H34" s="792">
        <v>45915</v>
      </c>
      <c r="I34" s="308">
        <v>0.5</v>
      </c>
      <c r="J34" s="308">
        <v>0.54166666666666663</v>
      </c>
      <c r="K34" s="113">
        <v>1</v>
      </c>
      <c r="L34" s="113" t="s">
        <v>710</v>
      </c>
      <c r="M34" s="113" t="s">
        <v>3841</v>
      </c>
      <c r="N34" s="113"/>
    </row>
    <row r="35" spans="1:14" s="31" customFormat="1" ht="69.75" x14ac:dyDescent="0.25">
      <c r="A35" s="1179"/>
      <c r="B35" s="1179"/>
      <c r="C35" s="1181"/>
      <c r="D35" s="113" t="s">
        <v>3852</v>
      </c>
      <c r="E35" s="113" t="s">
        <v>23</v>
      </c>
      <c r="F35" s="113" t="s">
        <v>1512</v>
      </c>
      <c r="G35" s="792">
        <v>45915</v>
      </c>
      <c r="H35" s="792">
        <v>45915</v>
      </c>
      <c r="I35" s="308">
        <v>0.5</v>
      </c>
      <c r="J35" s="308">
        <v>0.66666666666666663</v>
      </c>
      <c r="K35" s="113">
        <v>1</v>
      </c>
      <c r="L35" s="113" t="s">
        <v>203</v>
      </c>
      <c r="M35" s="113" t="s">
        <v>3851</v>
      </c>
      <c r="N35" s="113"/>
    </row>
    <row r="36" spans="1:14" s="29" customFormat="1" ht="69.75" x14ac:dyDescent="0.35">
      <c r="A36" s="1179"/>
      <c r="B36" s="1179"/>
      <c r="C36" s="1181"/>
      <c r="D36" s="113" t="s">
        <v>3864</v>
      </c>
      <c r="E36" s="113" t="s">
        <v>26</v>
      </c>
      <c r="F36" s="113" t="s">
        <v>23</v>
      </c>
      <c r="G36" s="792">
        <v>45915</v>
      </c>
      <c r="H36" s="792">
        <v>45915</v>
      </c>
      <c r="I36" s="308">
        <v>0.59375</v>
      </c>
      <c r="J36" s="308">
        <v>0.5</v>
      </c>
      <c r="K36" s="113">
        <v>1</v>
      </c>
      <c r="L36" s="113" t="s">
        <v>710</v>
      </c>
      <c r="M36" s="113" t="s">
        <v>3840</v>
      </c>
      <c r="N36" s="113" t="s">
        <v>23</v>
      </c>
    </row>
    <row r="37" spans="1:14" s="28" customFormat="1" ht="46.5" x14ac:dyDescent="0.35">
      <c r="A37" s="1179"/>
      <c r="B37" s="1179"/>
      <c r="C37" s="1181"/>
      <c r="D37" s="113" t="s">
        <v>3878</v>
      </c>
      <c r="E37" s="113" t="s">
        <v>33</v>
      </c>
      <c r="F37" s="113" t="s">
        <v>23</v>
      </c>
      <c r="G37" s="792">
        <v>45915</v>
      </c>
      <c r="H37" s="792">
        <v>45915</v>
      </c>
      <c r="I37" s="308">
        <v>0.59375</v>
      </c>
      <c r="J37" s="308">
        <v>0.58333333333333337</v>
      </c>
      <c r="K37" s="113">
        <v>1</v>
      </c>
      <c r="L37" s="113" t="s">
        <v>229</v>
      </c>
      <c r="M37" s="113" t="s">
        <v>3879</v>
      </c>
      <c r="N37" s="113"/>
    </row>
    <row r="38" spans="1:14" s="31" customFormat="1" ht="46.5" x14ac:dyDescent="0.25">
      <c r="A38" s="979"/>
      <c r="B38" s="979"/>
      <c r="C38" s="1182"/>
      <c r="D38" s="792" t="s">
        <v>3946</v>
      </c>
      <c r="E38" s="113" t="s">
        <v>3947</v>
      </c>
      <c r="F38" s="792" t="s">
        <v>23</v>
      </c>
      <c r="G38" s="792">
        <v>45915</v>
      </c>
      <c r="H38" s="792">
        <v>45915</v>
      </c>
      <c r="I38" s="308">
        <v>0.59375</v>
      </c>
      <c r="J38" s="789">
        <v>0.6875</v>
      </c>
      <c r="K38" s="113">
        <v>1</v>
      </c>
      <c r="L38" s="113" t="s">
        <v>112</v>
      </c>
      <c r="M38" s="113" t="s">
        <v>3948</v>
      </c>
      <c r="N38" s="113" t="s">
        <v>23</v>
      </c>
    </row>
    <row r="39" spans="1:14" s="31" customFormat="1" ht="69.75" x14ac:dyDescent="0.25">
      <c r="A39" s="978">
        <v>14</v>
      </c>
      <c r="B39" s="978" t="s">
        <v>30</v>
      </c>
      <c r="C39" s="978" t="s">
        <v>136</v>
      </c>
      <c r="D39" s="113" t="s">
        <v>3963</v>
      </c>
      <c r="E39" s="113" t="s">
        <v>58</v>
      </c>
      <c r="F39" s="113" t="s">
        <v>23</v>
      </c>
      <c r="G39" s="792">
        <v>45916</v>
      </c>
      <c r="H39" s="792">
        <v>45916</v>
      </c>
      <c r="I39" s="789">
        <v>0.14583333333333334</v>
      </c>
      <c r="J39" s="789">
        <v>0.25</v>
      </c>
      <c r="K39" s="113">
        <v>1</v>
      </c>
      <c r="L39" s="113" t="s">
        <v>1575</v>
      </c>
      <c r="M39" s="113" t="s">
        <v>1577</v>
      </c>
      <c r="N39" s="113"/>
    </row>
    <row r="40" spans="1:14" s="787" customFormat="1" ht="69.75" x14ac:dyDescent="0.35">
      <c r="A40" s="979"/>
      <c r="B40" s="979"/>
      <c r="C40" s="979"/>
      <c r="D40" s="113" t="s">
        <v>3046</v>
      </c>
      <c r="E40" s="113" t="s">
        <v>1507</v>
      </c>
      <c r="F40" s="113" t="s">
        <v>3045</v>
      </c>
      <c r="G40" s="792">
        <v>45916</v>
      </c>
      <c r="H40" s="792">
        <f>G40</f>
        <v>45916</v>
      </c>
      <c r="I40" s="789">
        <v>0.14583333333333334</v>
      </c>
      <c r="J40" s="789">
        <v>0.25</v>
      </c>
      <c r="K40" s="113">
        <v>1</v>
      </c>
      <c r="L40" s="113" t="s">
        <v>53</v>
      </c>
      <c r="M40" s="113" t="s">
        <v>3044</v>
      </c>
      <c r="N40" s="113"/>
    </row>
    <row r="41" spans="1:14" s="31" customFormat="1" ht="46.5" x14ac:dyDescent="0.25">
      <c r="A41" s="978">
        <v>15</v>
      </c>
      <c r="B41" s="978" t="s">
        <v>30</v>
      </c>
      <c r="C41" s="978" t="s">
        <v>31</v>
      </c>
      <c r="D41" s="113" t="s">
        <v>92</v>
      </c>
      <c r="E41" s="792" t="s">
        <v>23</v>
      </c>
      <c r="F41" s="792" t="s">
        <v>288</v>
      </c>
      <c r="G41" s="792">
        <v>45916</v>
      </c>
      <c r="H41" s="792">
        <v>45916</v>
      </c>
      <c r="I41" s="794">
        <v>0.33333333333333331</v>
      </c>
      <c r="J41" s="794">
        <v>0.79166666666666663</v>
      </c>
      <c r="K41" s="113">
        <v>2</v>
      </c>
      <c r="L41" s="113" t="s">
        <v>3954</v>
      </c>
      <c r="M41" s="113" t="s">
        <v>95</v>
      </c>
      <c r="N41" s="113" t="s">
        <v>23</v>
      </c>
    </row>
    <row r="42" spans="1:14" s="31" customFormat="1" ht="69.75" x14ac:dyDescent="0.25">
      <c r="A42" s="979"/>
      <c r="B42" s="979"/>
      <c r="C42" s="979"/>
      <c r="D42" s="113" t="s">
        <v>3964</v>
      </c>
      <c r="E42" s="113" t="s">
        <v>58</v>
      </c>
      <c r="F42" s="113" t="s">
        <v>23</v>
      </c>
      <c r="G42" s="792">
        <v>45916</v>
      </c>
      <c r="H42" s="792">
        <v>45916</v>
      </c>
      <c r="I42" s="789">
        <v>0.71180555555555547</v>
      </c>
      <c r="J42" s="789">
        <v>0.79166666666666663</v>
      </c>
      <c r="K42" s="113">
        <v>1</v>
      </c>
      <c r="L42" s="113" t="s">
        <v>586</v>
      </c>
      <c r="M42" s="113" t="s">
        <v>921</v>
      </c>
      <c r="N42" s="113"/>
    </row>
    <row r="43" spans="1:14" s="28" customFormat="1" ht="93" x14ac:dyDescent="0.35">
      <c r="A43" s="978">
        <v>16</v>
      </c>
      <c r="B43" s="978" t="s">
        <v>2416</v>
      </c>
      <c r="C43" s="978" t="s">
        <v>892</v>
      </c>
      <c r="D43" s="113" t="s">
        <v>3923</v>
      </c>
      <c r="E43" s="113" t="s">
        <v>23</v>
      </c>
      <c r="F43" s="113" t="s">
        <v>26</v>
      </c>
      <c r="G43" s="792">
        <v>45916</v>
      </c>
      <c r="H43" s="792">
        <v>45916</v>
      </c>
      <c r="I43" s="789">
        <v>0.35416666666666669</v>
      </c>
      <c r="J43" s="789">
        <v>0.41666666666666669</v>
      </c>
      <c r="K43" s="113">
        <v>1</v>
      </c>
      <c r="L43" s="113" t="s">
        <v>2371</v>
      </c>
      <c r="M43" s="113" t="s">
        <v>3052</v>
      </c>
      <c r="N43" s="113" t="s">
        <v>23</v>
      </c>
    </row>
    <row r="44" spans="1:14" s="28" customFormat="1" ht="93" x14ac:dyDescent="0.35">
      <c r="A44" s="979"/>
      <c r="B44" s="979"/>
      <c r="C44" s="979"/>
      <c r="D44" s="113" t="s">
        <v>3960</v>
      </c>
      <c r="E44" s="113" t="s">
        <v>26</v>
      </c>
      <c r="F44" s="113" t="s">
        <v>23</v>
      </c>
      <c r="G44" s="792">
        <v>45916</v>
      </c>
      <c r="H44" s="792">
        <v>45916</v>
      </c>
      <c r="I44" s="308">
        <v>0.62847222222222221</v>
      </c>
      <c r="J44" s="308">
        <v>0.70833333333333337</v>
      </c>
      <c r="K44" s="113">
        <v>1</v>
      </c>
      <c r="L44" s="113" t="s">
        <v>2371</v>
      </c>
      <c r="M44" s="113" t="s">
        <v>935</v>
      </c>
      <c r="N44" s="113"/>
    </row>
    <row r="45" spans="1:14" s="28" customFormat="1" ht="46.5" x14ac:dyDescent="0.35">
      <c r="A45" s="978">
        <v>17</v>
      </c>
      <c r="B45" s="978" t="s">
        <v>140</v>
      </c>
      <c r="C45" s="1180" t="s">
        <v>3977</v>
      </c>
      <c r="D45" s="113" t="s">
        <v>3882</v>
      </c>
      <c r="E45" s="113" t="s">
        <v>23</v>
      </c>
      <c r="F45" s="113" t="s">
        <v>33</v>
      </c>
      <c r="G45" s="792">
        <v>45916</v>
      </c>
      <c r="H45" s="792">
        <v>45916</v>
      </c>
      <c r="I45" s="308">
        <v>0.5</v>
      </c>
      <c r="J45" s="308">
        <v>0.58333333333333337</v>
      </c>
      <c r="K45" s="113">
        <v>1</v>
      </c>
      <c r="L45" s="113" t="s">
        <v>229</v>
      </c>
      <c r="M45" s="113" t="s">
        <v>3883</v>
      </c>
      <c r="N45" s="113"/>
    </row>
    <row r="46" spans="1:14" s="104" customFormat="1" ht="46.5" x14ac:dyDescent="0.35">
      <c r="A46" s="1179"/>
      <c r="B46" s="1179"/>
      <c r="C46" s="1181"/>
      <c r="D46" s="113" t="s">
        <v>3919</v>
      </c>
      <c r="E46" s="113" t="s">
        <v>23</v>
      </c>
      <c r="F46" s="113" t="s">
        <v>26</v>
      </c>
      <c r="G46" s="792">
        <v>45916</v>
      </c>
      <c r="H46" s="792">
        <v>45916</v>
      </c>
      <c r="I46" s="308">
        <v>0.5</v>
      </c>
      <c r="J46" s="308">
        <v>0.58333333333333337</v>
      </c>
      <c r="K46" s="113">
        <v>1</v>
      </c>
      <c r="L46" s="113" t="s">
        <v>1630</v>
      </c>
      <c r="M46" s="113" t="s">
        <v>3920</v>
      </c>
      <c r="N46" s="113"/>
    </row>
    <row r="47" spans="1:14" s="28" customFormat="1" ht="46.5" x14ac:dyDescent="0.35">
      <c r="A47" s="1179"/>
      <c r="B47" s="1179"/>
      <c r="C47" s="1181"/>
      <c r="D47" s="113" t="s">
        <v>3880</v>
      </c>
      <c r="E47" s="113" t="s">
        <v>33</v>
      </c>
      <c r="F47" s="113" t="s">
        <v>23</v>
      </c>
      <c r="G47" s="792">
        <v>45916</v>
      </c>
      <c r="H47" s="792">
        <v>45916</v>
      </c>
      <c r="I47" s="308">
        <v>0.5</v>
      </c>
      <c r="J47" s="308">
        <v>0.58333333333333337</v>
      </c>
      <c r="K47" s="113">
        <v>1</v>
      </c>
      <c r="L47" s="113" t="s">
        <v>229</v>
      </c>
      <c r="M47" s="113" t="s">
        <v>3881</v>
      </c>
      <c r="N47" s="113"/>
    </row>
    <row r="48" spans="1:14" customFormat="1" ht="69.75" x14ac:dyDescent="0.25">
      <c r="A48" s="1179"/>
      <c r="B48" s="1179"/>
      <c r="C48" s="1181"/>
      <c r="D48" s="113" t="s">
        <v>3843</v>
      </c>
      <c r="E48" s="113" t="s">
        <v>3876</v>
      </c>
      <c r="F48" s="113" t="s">
        <v>23</v>
      </c>
      <c r="G48" s="792">
        <v>45916</v>
      </c>
      <c r="H48" s="792">
        <v>45916</v>
      </c>
      <c r="I48" s="308">
        <v>0.83333333333333337</v>
      </c>
      <c r="J48" s="789">
        <v>0.5625</v>
      </c>
      <c r="K48" s="113">
        <v>1</v>
      </c>
      <c r="L48" s="113" t="s">
        <v>930</v>
      </c>
      <c r="M48" s="113" t="s">
        <v>3726</v>
      </c>
      <c r="N48" s="113"/>
    </row>
    <row r="49" spans="1:14" customFormat="1" ht="69.75" x14ac:dyDescent="0.25">
      <c r="A49" s="1179"/>
      <c r="B49" s="1179"/>
      <c r="C49" s="1181"/>
      <c r="D49" s="113" t="s">
        <v>3965</v>
      </c>
      <c r="E49" s="113" t="s">
        <v>881</v>
      </c>
      <c r="F49" s="113" t="s">
        <v>23</v>
      </c>
      <c r="G49" s="792">
        <v>45916</v>
      </c>
      <c r="H49" s="792">
        <v>45916</v>
      </c>
      <c r="I49" s="308">
        <v>0.83333333333333337</v>
      </c>
      <c r="J49" s="308">
        <v>0.91666666666666663</v>
      </c>
      <c r="K49" s="113">
        <v>1</v>
      </c>
      <c r="L49" s="113" t="s">
        <v>1623</v>
      </c>
      <c r="M49" s="113" t="s">
        <v>1627</v>
      </c>
      <c r="N49" s="113"/>
    </row>
    <row r="50" spans="1:14" customFormat="1" ht="46.5" x14ac:dyDescent="0.25">
      <c r="A50" s="979"/>
      <c r="B50" s="979"/>
      <c r="C50" s="1182"/>
      <c r="D50" s="113" t="s">
        <v>3906</v>
      </c>
      <c r="E50" s="113" t="s">
        <v>3904</v>
      </c>
      <c r="F50" s="113" t="s">
        <v>23</v>
      </c>
      <c r="G50" s="792">
        <v>45916</v>
      </c>
      <c r="H50" s="792">
        <v>45916</v>
      </c>
      <c r="I50" s="308">
        <v>0.82986111111111116</v>
      </c>
      <c r="J50" s="308">
        <v>0.91666666666666663</v>
      </c>
      <c r="K50" s="113">
        <v>1</v>
      </c>
      <c r="L50" s="113" t="s">
        <v>71</v>
      </c>
      <c r="M50" s="113" t="s">
        <v>3905</v>
      </c>
      <c r="N50" s="113"/>
    </row>
    <row r="51" spans="1:14" s="31" customFormat="1" ht="46.5" x14ac:dyDescent="0.25">
      <c r="A51" s="978">
        <v>18</v>
      </c>
      <c r="B51" s="978" t="s">
        <v>140</v>
      </c>
      <c r="C51" s="1180" t="s">
        <v>147</v>
      </c>
      <c r="D51" s="113" t="s">
        <v>3902</v>
      </c>
      <c r="E51" s="113" t="s">
        <v>23</v>
      </c>
      <c r="F51" s="113" t="s">
        <v>411</v>
      </c>
      <c r="G51" s="792">
        <v>45916</v>
      </c>
      <c r="H51" s="792">
        <v>45916</v>
      </c>
      <c r="I51" s="798">
        <v>0.83333333333333337</v>
      </c>
      <c r="J51" s="308">
        <v>8.875</v>
      </c>
      <c r="K51" s="113">
        <v>4</v>
      </c>
      <c r="L51" s="113" t="s">
        <v>59</v>
      </c>
      <c r="M51" s="113" t="s">
        <v>3903</v>
      </c>
      <c r="N51" s="113"/>
    </row>
    <row r="52" spans="1:14" s="31" customFormat="1" ht="162.75" x14ac:dyDescent="0.25">
      <c r="A52" s="1179"/>
      <c r="B52" s="1179"/>
      <c r="C52" s="1181"/>
      <c r="D52" s="113" t="s">
        <v>3951</v>
      </c>
      <c r="E52" s="792" t="s">
        <v>23</v>
      </c>
      <c r="F52" s="113" t="s">
        <v>3952</v>
      </c>
      <c r="G52" s="792">
        <v>45916</v>
      </c>
      <c r="H52" s="792">
        <v>45916</v>
      </c>
      <c r="I52" s="798">
        <v>0.83333333333333337</v>
      </c>
      <c r="J52" s="308">
        <v>0.91666666666666663</v>
      </c>
      <c r="K52" s="113">
        <v>3</v>
      </c>
      <c r="L52" s="113" t="s">
        <v>112</v>
      </c>
      <c r="M52" s="113" t="s">
        <v>3953</v>
      </c>
      <c r="N52" s="113" t="s">
        <v>23</v>
      </c>
    </row>
    <row r="53" spans="1:14" s="104" customFormat="1" ht="46.5" x14ac:dyDescent="0.35">
      <c r="A53" s="979"/>
      <c r="B53" s="979"/>
      <c r="C53" s="1182"/>
      <c r="D53" s="113" t="s">
        <v>2406</v>
      </c>
      <c r="E53" s="113" t="s">
        <v>23</v>
      </c>
      <c r="F53" s="113" t="s">
        <v>26</v>
      </c>
      <c r="G53" s="792">
        <v>45916</v>
      </c>
      <c r="H53" s="792">
        <v>45916</v>
      </c>
      <c r="I53" s="798">
        <v>0.83333333333333337</v>
      </c>
      <c r="J53" s="308">
        <v>0.89583333333333337</v>
      </c>
      <c r="K53" s="113">
        <v>1</v>
      </c>
      <c r="L53" s="113" t="s">
        <v>1623</v>
      </c>
      <c r="M53" s="113" t="s">
        <v>3916</v>
      </c>
      <c r="N53" s="113"/>
    </row>
    <row r="54" spans="1:14" s="787" customFormat="1" ht="69.75" x14ac:dyDescent="0.35">
      <c r="A54" s="978">
        <v>19</v>
      </c>
      <c r="B54" s="978" t="s">
        <v>30</v>
      </c>
      <c r="C54" s="978" t="s">
        <v>383</v>
      </c>
      <c r="D54" s="113" t="s">
        <v>3043</v>
      </c>
      <c r="E54" s="113" t="str">
        <f>F40</f>
        <v xml:space="preserve">Вахтовый городок КГПК </v>
      </c>
      <c r="F54" s="113" t="str">
        <f>E40</f>
        <v>Аэропорт, г. Бухара</v>
      </c>
      <c r="G54" s="792">
        <v>45917</v>
      </c>
      <c r="H54" s="792">
        <f>G54</f>
        <v>45917</v>
      </c>
      <c r="I54" s="308">
        <v>6.25E-2</v>
      </c>
      <c r="J54" s="308">
        <v>0.125</v>
      </c>
      <c r="K54" s="113">
        <v>1</v>
      </c>
      <c r="L54" s="113" t="s">
        <v>53</v>
      </c>
      <c r="M54" s="113" t="s">
        <v>3042</v>
      </c>
      <c r="N54" s="113"/>
    </row>
    <row r="55" spans="1:14" s="31" customFormat="1" ht="69.75" x14ac:dyDescent="0.25">
      <c r="A55" s="1179"/>
      <c r="B55" s="1179"/>
      <c r="C55" s="1179"/>
      <c r="D55" s="113" t="s">
        <v>3966</v>
      </c>
      <c r="E55" s="113" t="s">
        <v>58</v>
      </c>
      <c r="F55" s="113" t="s">
        <v>23</v>
      </c>
      <c r="G55" s="792">
        <v>45917</v>
      </c>
      <c r="H55" s="792">
        <v>45917</v>
      </c>
      <c r="I55" s="789">
        <v>0.14583333333333334</v>
      </c>
      <c r="J55" s="789">
        <v>0.25</v>
      </c>
      <c r="K55" s="113">
        <v>1</v>
      </c>
      <c r="L55" s="113" t="s">
        <v>59</v>
      </c>
      <c r="M55" s="113" t="s">
        <v>1591</v>
      </c>
      <c r="N55" s="113"/>
    </row>
    <row r="56" spans="1:14" s="31" customFormat="1" ht="69.75" x14ac:dyDescent="0.25">
      <c r="A56" s="979"/>
      <c r="B56" s="979"/>
      <c r="C56" s="979"/>
      <c r="D56" s="113" t="s">
        <v>3955</v>
      </c>
      <c r="E56" s="113" t="s">
        <v>744</v>
      </c>
      <c r="F56" s="113" t="s">
        <v>23</v>
      </c>
      <c r="G56" s="792">
        <v>45917</v>
      </c>
      <c r="H56" s="792">
        <v>45917</v>
      </c>
      <c r="I56" s="794" t="s">
        <v>3489</v>
      </c>
      <c r="J56" s="794" t="s">
        <v>3490</v>
      </c>
      <c r="K56" s="113">
        <v>3</v>
      </c>
      <c r="L56" s="113" t="s">
        <v>101</v>
      </c>
      <c r="M56" s="113" t="s">
        <v>3956</v>
      </c>
      <c r="N56" s="113" t="s">
        <v>23</v>
      </c>
    </row>
    <row r="57" spans="1:14" s="31" customFormat="1" ht="46.5" x14ac:dyDescent="0.25">
      <c r="A57" s="978">
        <v>20</v>
      </c>
      <c r="B57" s="978" t="s">
        <v>30</v>
      </c>
      <c r="C57" s="978" t="s">
        <v>385</v>
      </c>
      <c r="D57" s="792" t="s">
        <v>3957</v>
      </c>
      <c r="E57" s="792" t="s">
        <v>23</v>
      </c>
      <c r="F57" s="792" t="s">
        <v>33</v>
      </c>
      <c r="G57" s="792">
        <v>45917</v>
      </c>
      <c r="H57" s="792">
        <v>45917</v>
      </c>
      <c r="I57" s="308">
        <v>0.33333333333333331</v>
      </c>
      <c r="J57" s="789">
        <v>0.41666666666666669</v>
      </c>
      <c r="K57" s="113">
        <v>3</v>
      </c>
      <c r="L57" s="113" t="s">
        <v>112</v>
      </c>
      <c r="M57" s="113" t="s">
        <v>3945</v>
      </c>
      <c r="N57" s="113" t="s">
        <v>23</v>
      </c>
    </row>
    <row r="58" spans="1:14" s="31" customFormat="1" ht="46.5" x14ac:dyDescent="0.25">
      <c r="A58" s="979"/>
      <c r="B58" s="979"/>
      <c r="C58" s="979"/>
      <c r="D58" s="113" t="s">
        <v>3971</v>
      </c>
      <c r="E58" s="113" t="s">
        <v>925</v>
      </c>
      <c r="F58" s="113" t="s">
        <v>64</v>
      </c>
      <c r="G58" s="792">
        <v>45918</v>
      </c>
      <c r="H58" s="792">
        <v>45918</v>
      </c>
      <c r="I58" s="308">
        <v>0.14583333333333334</v>
      </c>
      <c r="J58" s="308">
        <v>0.41666666666666669</v>
      </c>
      <c r="K58" s="113">
        <v>3</v>
      </c>
      <c r="L58" s="113" t="s">
        <v>72</v>
      </c>
      <c r="M58" s="113" t="s">
        <v>926</v>
      </c>
      <c r="N58" s="113"/>
    </row>
    <row r="59" spans="1:14" s="31" customFormat="1" ht="93" x14ac:dyDescent="0.25">
      <c r="A59" s="113">
        <v>21</v>
      </c>
      <c r="B59" s="113" t="s">
        <v>30</v>
      </c>
      <c r="C59" s="113" t="s">
        <v>2321</v>
      </c>
      <c r="D59" s="113" t="s">
        <v>3958</v>
      </c>
      <c r="E59" s="113" t="s">
        <v>106</v>
      </c>
      <c r="F59" s="113" t="s">
        <v>3940</v>
      </c>
      <c r="G59" s="792">
        <v>45917</v>
      </c>
      <c r="H59" s="792">
        <v>45917</v>
      </c>
      <c r="I59" s="789">
        <v>0.33333333333333331</v>
      </c>
      <c r="J59" s="789">
        <v>0.41666666666666669</v>
      </c>
      <c r="K59" s="113">
        <v>1</v>
      </c>
      <c r="L59" s="113" t="s">
        <v>3941</v>
      </c>
      <c r="M59" s="113" t="s">
        <v>3942</v>
      </c>
      <c r="N59" s="113" t="s">
        <v>23</v>
      </c>
    </row>
    <row r="60" spans="1:14" s="195" customFormat="1" ht="116.25" x14ac:dyDescent="0.3">
      <c r="A60" s="978">
        <v>22</v>
      </c>
      <c r="B60" s="978" t="s">
        <v>30</v>
      </c>
      <c r="C60" s="1183" t="s">
        <v>383</v>
      </c>
      <c r="D60" s="113" t="s">
        <v>2610</v>
      </c>
      <c r="E60" s="113" t="s">
        <v>23</v>
      </c>
      <c r="F60" s="113" t="s">
        <v>33</v>
      </c>
      <c r="G60" s="792">
        <v>45918</v>
      </c>
      <c r="H60" s="792">
        <v>45918</v>
      </c>
      <c r="I60" s="789">
        <v>0.33333333333333331</v>
      </c>
      <c r="J60" s="308">
        <v>0.75</v>
      </c>
      <c r="K60" s="113">
        <v>2</v>
      </c>
      <c r="L60" s="113" t="s">
        <v>107</v>
      </c>
      <c r="M60" s="113" t="s">
        <v>110</v>
      </c>
      <c r="N60" s="113" t="s">
        <v>23</v>
      </c>
    </row>
    <row r="61" spans="1:14" s="195" customFormat="1" ht="46.5" x14ac:dyDescent="0.3">
      <c r="A61" s="979"/>
      <c r="B61" s="979"/>
      <c r="C61" s="1184"/>
      <c r="D61" s="113" t="s">
        <v>3900</v>
      </c>
      <c r="E61" s="113" t="s">
        <v>23</v>
      </c>
      <c r="F61" s="113" t="s">
        <v>33</v>
      </c>
      <c r="G61" s="792">
        <v>45918</v>
      </c>
      <c r="H61" s="792">
        <v>45918</v>
      </c>
      <c r="I61" s="789">
        <v>0.33333333333333331</v>
      </c>
      <c r="J61" s="308">
        <v>0.75</v>
      </c>
      <c r="K61" s="113">
        <v>2</v>
      </c>
      <c r="L61" s="113" t="s">
        <v>107</v>
      </c>
      <c r="M61" s="113" t="s">
        <v>3901</v>
      </c>
      <c r="N61" s="113" t="s">
        <v>23</v>
      </c>
    </row>
    <row r="62" spans="1:14" s="29" customFormat="1" ht="69.75" x14ac:dyDescent="0.35">
      <c r="A62" s="978">
        <v>23</v>
      </c>
      <c r="B62" s="978" t="s">
        <v>30</v>
      </c>
      <c r="C62" s="978" t="s">
        <v>385</v>
      </c>
      <c r="D62" s="113" t="s">
        <v>3725</v>
      </c>
      <c r="E62" s="113" t="s">
        <v>3910</v>
      </c>
      <c r="F62" s="113" t="s">
        <v>23</v>
      </c>
      <c r="G62" s="792">
        <v>45918</v>
      </c>
      <c r="H62" s="792">
        <v>45918</v>
      </c>
      <c r="I62" s="308">
        <v>0.5</v>
      </c>
      <c r="J62" s="789">
        <v>0.47916666666666669</v>
      </c>
      <c r="K62" s="113">
        <v>1</v>
      </c>
      <c r="L62" s="113" t="s">
        <v>930</v>
      </c>
      <c r="M62" s="113" t="s">
        <v>3726</v>
      </c>
      <c r="N62" s="113"/>
    </row>
    <row r="63" spans="1:14" s="104" customFormat="1" ht="69.75" x14ac:dyDescent="0.35">
      <c r="A63" s="1179"/>
      <c r="B63" s="1179"/>
      <c r="C63" s="1179"/>
      <c r="D63" s="113" t="s">
        <v>3921</v>
      </c>
      <c r="E63" s="113" t="s">
        <v>3910</v>
      </c>
      <c r="F63" s="113" t="s">
        <v>23</v>
      </c>
      <c r="G63" s="792">
        <v>45918</v>
      </c>
      <c r="H63" s="792">
        <v>45918</v>
      </c>
      <c r="I63" s="308">
        <v>0.5</v>
      </c>
      <c r="J63" s="308">
        <v>0.58333333333333337</v>
      </c>
      <c r="K63" s="113">
        <v>1</v>
      </c>
      <c r="L63" s="113" t="s">
        <v>1630</v>
      </c>
      <c r="M63" s="113" t="s">
        <v>3922</v>
      </c>
      <c r="N63" s="113"/>
    </row>
    <row r="64" spans="1:14" s="28" customFormat="1" ht="69.75" x14ac:dyDescent="0.35">
      <c r="A64" s="979"/>
      <c r="B64" s="979"/>
      <c r="C64" s="979"/>
      <c r="D64" s="113" t="s">
        <v>3869</v>
      </c>
      <c r="E64" s="113" t="s">
        <v>64</v>
      </c>
      <c r="F64" s="113" t="s">
        <v>21</v>
      </c>
      <c r="G64" s="792">
        <v>45918</v>
      </c>
      <c r="H64" s="792">
        <v>45918</v>
      </c>
      <c r="I64" s="798">
        <v>0.83333333333333337</v>
      </c>
      <c r="J64" s="308">
        <v>0.91666666666666663</v>
      </c>
      <c r="K64" s="113">
        <v>2</v>
      </c>
      <c r="L64" s="113" t="s">
        <v>72</v>
      </c>
      <c r="M64" s="113" t="s">
        <v>784</v>
      </c>
      <c r="N64" s="113"/>
    </row>
    <row r="65" spans="1:14" s="199" customFormat="1" ht="93" x14ac:dyDescent="0.3">
      <c r="A65" s="113">
        <v>24</v>
      </c>
      <c r="B65" s="113" t="s">
        <v>30</v>
      </c>
      <c r="C65" s="793" t="s">
        <v>383</v>
      </c>
      <c r="D65" s="113" t="s">
        <v>1111</v>
      </c>
      <c r="E65" s="113" t="s">
        <v>23</v>
      </c>
      <c r="F65" s="113" t="s">
        <v>33</v>
      </c>
      <c r="G65" s="792">
        <v>45919</v>
      </c>
      <c r="H65" s="792">
        <v>45919</v>
      </c>
      <c r="I65" s="789">
        <v>0.33333333333333331</v>
      </c>
      <c r="J65" s="308">
        <v>0.75</v>
      </c>
      <c r="K65" s="113">
        <v>2</v>
      </c>
      <c r="L65" s="113" t="s">
        <v>107</v>
      </c>
      <c r="M65" s="113" t="s">
        <v>110</v>
      </c>
      <c r="N65" s="113" t="s">
        <v>23</v>
      </c>
    </row>
    <row r="66" spans="1:14" s="31" customFormat="1" ht="93" x14ac:dyDescent="0.25">
      <c r="A66" s="113">
        <v>25</v>
      </c>
      <c r="B66" s="113" t="s">
        <v>30</v>
      </c>
      <c r="C66" s="113" t="s">
        <v>678</v>
      </c>
      <c r="D66" s="113" t="s">
        <v>1863</v>
      </c>
      <c r="E66" s="113" t="s">
        <v>23</v>
      </c>
      <c r="F66" s="113" t="s">
        <v>755</v>
      </c>
      <c r="G66" s="792">
        <v>45919</v>
      </c>
      <c r="H66" s="792">
        <v>45919</v>
      </c>
      <c r="I66" s="789">
        <v>0.33333333333333331</v>
      </c>
      <c r="J66" s="789">
        <v>0.75</v>
      </c>
      <c r="K66" s="113">
        <v>2</v>
      </c>
      <c r="L66" s="113" t="s">
        <v>987</v>
      </c>
      <c r="M66" s="113" t="s">
        <v>3959</v>
      </c>
      <c r="N66" s="113" t="s">
        <v>23</v>
      </c>
    </row>
    <row r="67" spans="1:14" s="28" customFormat="1" ht="69.75" x14ac:dyDescent="0.35">
      <c r="A67" s="978">
        <v>26</v>
      </c>
      <c r="B67" s="978" t="s">
        <v>30</v>
      </c>
      <c r="C67" s="978" t="s">
        <v>31</v>
      </c>
      <c r="D67" s="113" t="s">
        <v>3897</v>
      </c>
      <c r="E67" s="113" t="s">
        <v>23</v>
      </c>
      <c r="F67" s="113" t="s">
        <v>33</v>
      </c>
      <c r="G67" s="792">
        <v>45919</v>
      </c>
      <c r="H67" s="792">
        <v>45919</v>
      </c>
      <c r="I67" s="789">
        <v>0.5</v>
      </c>
      <c r="J67" s="789">
        <v>0.625</v>
      </c>
      <c r="K67" s="113">
        <v>1</v>
      </c>
      <c r="L67" s="113" t="s">
        <v>34</v>
      </c>
      <c r="M67" s="113" t="s">
        <v>3898</v>
      </c>
      <c r="N67" s="113" t="s">
        <v>23</v>
      </c>
    </row>
    <row r="68" spans="1:14" s="31" customFormat="1" ht="69.75" x14ac:dyDescent="0.25">
      <c r="A68" s="1179"/>
      <c r="B68" s="1179"/>
      <c r="C68" s="1179"/>
      <c r="D68" s="113" t="s">
        <v>3866</v>
      </c>
      <c r="E68" s="791" t="s">
        <v>33</v>
      </c>
      <c r="F68" s="113" t="s">
        <v>23</v>
      </c>
      <c r="G68" s="792" t="s">
        <v>3867</v>
      </c>
      <c r="H68" s="792" t="str">
        <f>G68</f>
        <v>19.09.2025.</v>
      </c>
      <c r="I68" s="308">
        <v>0.5</v>
      </c>
      <c r="J68" s="308">
        <v>0.625</v>
      </c>
      <c r="K68" s="113">
        <v>1</v>
      </c>
      <c r="L68" s="113" t="s">
        <v>49</v>
      </c>
      <c r="M68" s="791" t="s">
        <v>3890</v>
      </c>
      <c r="N68" s="113" t="s">
        <v>23</v>
      </c>
    </row>
    <row r="69" spans="1:14" s="29" customFormat="1" ht="46.5" x14ac:dyDescent="0.35">
      <c r="A69" s="979"/>
      <c r="B69" s="979"/>
      <c r="C69" s="979"/>
      <c r="D69" s="113" t="s">
        <v>3727</v>
      </c>
      <c r="E69" s="113" t="s">
        <v>26</v>
      </c>
      <c r="F69" s="113" t="s">
        <v>23</v>
      </c>
      <c r="G69" s="792">
        <v>45919</v>
      </c>
      <c r="H69" s="792">
        <v>45919</v>
      </c>
      <c r="I69" s="308">
        <v>0.5</v>
      </c>
      <c r="J69" s="789">
        <v>0.60416666666666663</v>
      </c>
      <c r="K69" s="113">
        <v>1</v>
      </c>
      <c r="L69" s="113" t="s">
        <v>930</v>
      </c>
      <c r="M69" s="113" t="s">
        <v>3970</v>
      </c>
      <c r="N69" s="113"/>
    </row>
    <row r="70" spans="1:14" s="31" customFormat="1" ht="69.75" x14ac:dyDescent="0.25">
      <c r="A70" s="978">
        <v>27</v>
      </c>
      <c r="B70" s="978" t="s">
        <v>140</v>
      </c>
      <c r="C70" s="1180" t="s">
        <v>3978</v>
      </c>
      <c r="D70" s="113" t="s">
        <v>3967</v>
      </c>
      <c r="E70" s="113" t="s">
        <v>58</v>
      </c>
      <c r="F70" s="113" t="s">
        <v>23</v>
      </c>
      <c r="G70" s="792">
        <v>45919</v>
      </c>
      <c r="H70" s="792">
        <v>45919</v>
      </c>
      <c r="I70" s="789">
        <v>0.83333333333333337</v>
      </c>
      <c r="J70" s="789">
        <v>0.9375</v>
      </c>
      <c r="K70" s="113">
        <v>1</v>
      </c>
      <c r="L70" s="113" t="s">
        <v>59</v>
      </c>
      <c r="M70" s="113" t="s">
        <v>922</v>
      </c>
      <c r="N70" s="113"/>
    </row>
    <row r="71" spans="1:14" s="104" customFormat="1" ht="69.75" x14ac:dyDescent="0.35">
      <c r="A71" s="1179"/>
      <c r="B71" s="1179"/>
      <c r="C71" s="1181"/>
      <c r="D71" s="113" t="s">
        <v>3968</v>
      </c>
      <c r="E71" s="113" t="s">
        <v>881</v>
      </c>
      <c r="F71" s="113" t="s">
        <v>23</v>
      </c>
      <c r="G71" s="792">
        <v>45919</v>
      </c>
      <c r="H71" s="792">
        <v>45919</v>
      </c>
      <c r="I71" s="308">
        <v>0.83333333333333337</v>
      </c>
      <c r="J71" s="308">
        <v>0.91666666666666663</v>
      </c>
      <c r="K71" s="113">
        <v>1</v>
      </c>
      <c r="L71" s="113" t="s">
        <v>119</v>
      </c>
      <c r="M71" s="113" t="s">
        <v>3918</v>
      </c>
      <c r="N71" s="113"/>
    </row>
    <row r="72" spans="1:14" s="31" customFormat="1" ht="46.5" x14ac:dyDescent="0.25">
      <c r="A72" s="979"/>
      <c r="B72" s="979"/>
      <c r="C72" s="1182"/>
      <c r="D72" s="113" t="s">
        <v>2336</v>
      </c>
      <c r="E72" s="113" t="s">
        <v>23</v>
      </c>
      <c r="F72" s="113" t="s">
        <v>178</v>
      </c>
      <c r="G72" s="792">
        <v>45919</v>
      </c>
      <c r="H72" s="792">
        <v>45919</v>
      </c>
      <c r="I72" s="789">
        <v>0.97916666666666663</v>
      </c>
      <c r="J72" s="789">
        <v>8.3333333333333329E-2</v>
      </c>
      <c r="K72" s="113">
        <v>1</v>
      </c>
      <c r="L72" s="113" t="s">
        <v>59</v>
      </c>
      <c r="M72" s="113" t="s">
        <v>81</v>
      </c>
      <c r="N72" s="113"/>
    </row>
    <row r="73" spans="1:14" s="28" customFormat="1" ht="46.5" x14ac:dyDescent="0.35">
      <c r="A73" s="978">
        <v>28</v>
      </c>
      <c r="B73" s="978" t="s">
        <v>30</v>
      </c>
      <c r="C73" s="978" t="s">
        <v>138</v>
      </c>
      <c r="D73" s="113" t="s">
        <v>3884</v>
      </c>
      <c r="E73" s="113" t="s">
        <v>33</v>
      </c>
      <c r="F73" s="113" t="s">
        <v>23</v>
      </c>
      <c r="G73" s="792">
        <v>45920</v>
      </c>
      <c r="H73" s="792">
        <v>45920</v>
      </c>
      <c r="I73" s="308">
        <v>0.5</v>
      </c>
      <c r="J73" s="308">
        <v>0.58333333333333337</v>
      </c>
      <c r="K73" s="113">
        <v>1</v>
      </c>
      <c r="L73" s="113" t="s">
        <v>229</v>
      </c>
      <c r="M73" s="113" t="s">
        <v>3885</v>
      </c>
      <c r="N73" s="113"/>
    </row>
    <row r="74" spans="1:14" s="31" customFormat="1" ht="69.75" x14ac:dyDescent="0.25">
      <c r="A74" s="979"/>
      <c r="B74" s="979"/>
      <c r="C74" s="979"/>
      <c r="D74" s="113" t="s">
        <v>3868</v>
      </c>
      <c r="E74" s="791" t="s">
        <v>33</v>
      </c>
      <c r="F74" s="113" t="s">
        <v>23</v>
      </c>
      <c r="G74" s="792">
        <v>45920</v>
      </c>
      <c r="H74" s="792">
        <f>G74</f>
        <v>45920</v>
      </c>
      <c r="I74" s="308">
        <v>0.5</v>
      </c>
      <c r="J74" s="308">
        <v>0.625</v>
      </c>
      <c r="K74" s="113">
        <v>1</v>
      </c>
      <c r="L74" s="113" t="s">
        <v>49</v>
      </c>
      <c r="M74" s="791" t="s">
        <v>3969</v>
      </c>
      <c r="N74" s="113" t="s">
        <v>23</v>
      </c>
    </row>
    <row r="75" spans="1:14" s="760" customFormat="1" ht="60" customHeight="1" x14ac:dyDescent="0.3">
      <c r="A75" s="758"/>
      <c r="B75" s="759" t="s">
        <v>2315</v>
      </c>
      <c r="C75" s="1148"/>
      <c r="D75" s="1148"/>
      <c r="E75" s="760" t="s">
        <v>2998</v>
      </c>
      <c r="K75" s="761"/>
      <c r="L75" s="761"/>
      <c r="M75" s="762"/>
      <c r="N75" s="762"/>
    </row>
  </sheetData>
  <mergeCells count="56">
    <mergeCell ref="A43:A44"/>
    <mergeCell ref="C60:C61"/>
    <mergeCell ref="B60:B61"/>
    <mergeCell ref="A60:A61"/>
    <mergeCell ref="C57:C58"/>
    <mergeCell ref="B57:B58"/>
    <mergeCell ref="A57:A58"/>
    <mergeCell ref="C54:C56"/>
    <mergeCell ref="B54:B56"/>
    <mergeCell ref="A54:A56"/>
    <mergeCell ref="C51:C53"/>
    <mergeCell ref="B51:B53"/>
    <mergeCell ref="C73:C74"/>
    <mergeCell ref="B73:B74"/>
    <mergeCell ref="A73:A74"/>
    <mergeCell ref="C62:C64"/>
    <mergeCell ref="B62:B64"/>
    <mergeCell ref="A62:A64"/>
    <mergeCell ref="C67:C69"/>
    <mergeCell ref="B67:B69"/>
    <mergeCell ref="A67:A69"/>
    <mergeCell ref="C70:C72"/>
    <mergeCell ref="B70:B72"/>
    <mergeCell ref="A70:A72"/>
    <mergeCell ref="A51:A53"/>
    <mergeCell ref="A20:A29"/>
    <mergeCell ref="C17:C18"/>
    <mergeCell ref="B17:B18"/>
    <mergeCell ref="A17:A18"/>
    <mergeCell ref="C39:C40"/>
    <mergeCell ref="B39:B40"/>
    <mergeCell ref="A39:A40"/>
    <mergeCell ref="C41:C42"/>
    <mergeCell ref="B41:B42"/>
    <mergeCell ref="A41:A42"/>
    <mergeCell ref="C45:C50"/>
    <mergeCell ref="A45:A50"/>
    <mergeCell ref="B45:B50"/>
    <mergeCell ref="C43:C44"/>
    <mergeCell ref="B43:B44"/>
    <mergeCell ref="C75:D75"/>
    <mergeCell ref="A1:N1"/>
    <mergeCell ref="E2:F2"/>
    <mergeCell ref="G2:H2"/>
    <mergeCell ref="I2:J2"/>
    <mergeCell ref="C4:C6"/>
    <mergeCell ref="B4:B6"/>
    <mergeCell ref="A4:A6"/>
    <mergeCell ref="C10:C16"/>
    <mergeCell ref="B10:B16"/>
    <mergeCell ref="A10:A16"/>
    <mergeCell ref="C33:C38"/>
    <mergeCell ref="B33:B38"/>
    <mergeCell ref="A33:A38"/>
    <mergeCell ref="C20:C29"/>
    <mergeCell ref="B20:B29"/>
  </mergeCells>
  <dataValidations count="1">
    <dataValidation type="whole" showInputMessage="1" showErrorMessage="1" sqref="K2 K41:K42 K14 K12 K8:K9" xr:uid="{34F6F04B-6163-4E28-8C74-E14A0528B737}">
      <formula1>1</formula1>
      <formula2>20</formula2>
    </dataValidation>
  </dataValidation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3352-7B55-482E-80A0-EB583A86DA98}">
  <dimension ref="A1:N57"/>
  <sheetViews>
    <sheetView zoomScale="85" zoomScaleNormal="85" workbookViewId="0">
      <pane ySplit="2" topLeftCell="A3" activePane="bottomLeft" state="frozen"/>
      <selection pane="bottomLeft" activeCell="D2" sqref="D2"/>
    </sheetView>
  </sheetViews>
  <sheetFormatPr defaultRowHeight="15.75" x14ac:dyDescent="0.25"/>
  <cols>
    <col min="1" max="1" width="5.7109375" style="763" customWidth="1"/>
    <col min="2" max="2" width="18.5703125" style="740" customWidth="1"/>
    <col min="3" max="3" width="18.42578125" style="745" customWidth="1"/>
    <col min="4" max="4" width="56.7109375" style="740" customWidth="1"/>
    <col min="5" max="5" width="24.28515625" style="740" customWidth="1"/>
    <col min="6" max="6" width="22" style="740" bestFit="1" customWidth="1"/>
    <col min="7" max="7" width="20" style="740" customWidth="1"/>
    <col min="8" max="8" width="18.85546875" style="740" customWidth="1"/>
    <col min="9" max="10" width="11.140625" style="740" customWidth="1"/>
    <col min="11" max="11" width="16" style="740" customWidth="1"/>
    <col min="12" max="12" width="23.5703125" style="740" customWidth="1"/>
    <col min="13" max="13" width="41" style="740" customWidth="1"/>
    <col min="14" max="14" width="16.5703125" style="740" customWidth="1"/>
    <col min="15" max="16384" width="9.140625" style="740"/>
  </cols>
  <sheetData>
    <row r="1" spans="1:14" ht="23.25" customHeight="1" x14ac:dyDescent="0.25">
      <c r="A1" s="1158" t="s">
        <v>0</v>
      </c>
      <c r="B1" s="1158"/>
      <c r="C1" s="1158"/>
      <c r="D1" s="1158"/>
      <c r="E1" s="1158"/>
      <c r="F1" s="1158"/>
      <c r="G1" s="1158"/>
      <c r="H1" s="1158"/>
      <c r="I1" s="1158"/>
      <c r="J1" s="1158"/>
      <c r="K1" s="1158"/>
      <c r="L1" s="1158"/>
      <c r="M1" s="1158"/>
      <c r="N1" s="1158"/>
    </row>
    <row r="2" spans="1:14" ht="75" x14ac:dyDescent="0.25">
      <c r="A2" s="226" t="s">
        <v>1</v>
      </c>
      <c r="B2" s="226" t="s">
        <v>2</v>
      </c>
      <c r="C2" s="226" t="s">
        <v>3</v>
      </c>
      <c r="D2" s="226" t="s">
        <v>3089</v>
      </c>
      <c r="E2" s="1159" t="s">
        <v>3088</v>
      </c>
      <c r="F2" s="1160"/>
      <c r="G2" s="1159" t="s">
        <v>6</v>
      </c>
      <c r="H2" s="1160"/>
      <c r="I2" s="1159" t="s">
        <v>7</v>
      </c>
      <c r="J2" s="1160"/>
      <c r="K2" s="226" t="s">
        <v>3072</v>
      </c>
      <c r="L2" s="226" t="s">
        <v>9</v>
      </c>
      <c r="M2" s="226" t="s">
        <v>1631</v>
      </c>
      <c r="N2" s="226" t="s">
        <v>10</v>
      </c>
    </row>
    <row r="3" spans="1:14" s="29" customFormat="1" ht="21" x14ac:dyDescent="0.35">
      <c r="A3" s="196"/>
      <c r="B3" s="196"/>
      <c r="C3" s="196"/>
      <c r="D3" s="196"/>
      <c r="E3" s="220"/>
      <c r="F3" s="220"/>
      <c r="G3" s="172"/>
      <c r="H3" s="172"/>
      <c r="I3" s="171"/>
      <c r="J3" s="171"/>
      <c r="K3" s="196"/>
      <c r="L3" s="196"/>
      <c r="M3" s="196"/>
      <c r="N3" s="196"/>
    </row>
    <row r="4" spans="1:14" s="29" customFormat="1" ht="21" x14ac:dyDescent="0.35">
      <c r="A4" s="196"/>
      <c r="B4" s="196"/>
      <c r="C4" s="196"/>
      <c r="D4" s="196"/>
      <c r="E4" s="220"/>
      <c r="F4" s="220"/>
      <c r="G4" s="172"/>
      <c r="H4" s="172"/>
      <c r="I4" s="171"/>
      <c r="J4" s="171"/>
      <c r="K4" s="196"/>
      <c r="L4" s="196"/>
      <c r="M4" s="196"/>
      <c r="N4" s="196"/>
    </row>
    <row r="5" spans="1:14" s="29" customFormat="1" ht="21" x14ac:dyDescent="0.35">
      <c r="A5" s="196"/>
      <c r="B5" s="196"/>
      <c r="C5" s="196"/>
      <c r="D5" s="196"/>
      <c r="E5" s="220"/>
      <c r="F5" s="220"/>
      <c r="G5" s="172"/>
      <c r="H5" s="172"/>
      <c r="I5" s="171"/>
      <c r="J5" s="171"/>
      <c r="K5" s="196"/>
      <c r="L5" s="196"/>
      <c r="M5" s="196"/>
      <c r="N5" s="196"/>
    </row>
    <row r="6" spans="1:14" customFormat="1" ht="18.75" x14ac:dyDescent="0.25">
      <c r="A6" s="196"/>
      <c r="B6" s="196"/>
      <c r="C6" s="196"/>
      <c r="D6" s="196"/>
      <c r="E6" s="196"/>
      <c r="F6" s="196"/>
      <c r="G6" s="172"/>
      <c r="H6" s="172"/>
      <c r="I6" s="219"/>
      <c r="J6" s="219"/>
      <c r="K6" s="196"/>
      <c r="L6" s="196"/>
      <c r="M6" s="196"/>
      <c r="N6" s="196"/>
    </row>
    <row r="7" spans="1:14" s="28" customFormat="1" ht="23.25" x14ac:dyDescent="0.35">
      <c r="A7" s="196"/>
      <c r="B7" s="196"/>
      <c r="C7" s="196"/>
      <c r="D7" s="196"/>
      <c r="E7" s="196"/>
      <c r="F7" s="196"/>
      <c r="G7" s="172"/>
      <c r="H7" s="172"/>
      <c r="I7" s="171"/>
      <c r="J7" s="171"/>
      <c r="K7" s="196"/>
      <c r="L7" s="196"/>
      <c r="M7" s="196"/>
      <c r="N7" s="196"/>
    </row>
    <row r="8" spans="1:14" s="787" customFormat="1" ht="23.25" x14ac:dyDescent="0.35">
      <c r="A8" s="196"/>
      <c r="B8" s="196"/>
      <c r="C8" s="196"/>
      <c r="D8" s="196"/>
      <c r="E8" s="196"/>
      <c r="F8" s="196"/>
      <c r="G8" s="172"/>
      <c r="H8" s="172"/>
      <c r="I8" s="171"/>
      <c r="J8" s="171"/>
      <c r="K8" s="196"/>
      <c r="L8" s="196"/>
      <c r="M8" s="196"/>
      <c r="N8" s="196"/>
    </row>
    <row r="9" spans="1:14" s="28" customFormat="1" ht="23.25" x14ac:dyDescent="0.35">
      <c r="A9" s="196"/>
      <c r="B9" s="196"/>
      <c r="C9" s="196"/>
      <c r="D9" s="196"/>
      <c r="E9" s="196"/>
      <c r="F9" s="196"/>
      <c r="G9" s="172"/>
      <c r="H9" s="172"/>
      <c r="I9" s="171"/>
      <c r="J9" s="171"/>
      <c r="K9" s="196"/>
      <c r="L9" s="196"/>
      <c r="M9" s="196"/>
      <c r="N9" s="196"/>
    </row>
    <row r="10" spans="1:14" s="29" customFormat="1" ht="21" x14ac:dyDescent="0.35">
      <c r="A10" s="196"/>
      <c r="B10" s="196"/>
      <c r="C10" s="196"/>
      <c r="D10" s="196"/>
      <c r="E10" s="196"/>
      <c r="F10" s="196"/>
      <c r="G10" s="172"/>
      <c r="H10" s="172"/>
      <c r="I10" s="219"/>
      <c r="J10" s="219"/>
      <c r="K10" s="196"/>
      <c r="L10" s="196"/>
      <c r="M10" s="196"/>
      <c r="N10" s="196"/>
    </row>
    <row r="11" spans="1:14" s="28" customFormat="1" ht="23.25" x14ac:dyDescent="0.35">
      <c r="A11" s="196"/>
      <c r="B11" s="196"/>
      <c r="C11" s="196"/>
      <c r="D11" s="196"/>
      <c r="E11" s="196"/>
      <c r="F11" s="196"/>
      <c r="G11" s="172"/>
      <c r="H11" s="172"/>
      <c r="I11" s="171"/>
      <c r="J11" s="171"/>
      <c r="K11" s="196"/>
      <c r="L11" s="196"/>
      <c r="M11" s="196"/>
      <c r="N11" s="196"/>
    </row>
    <row r="12" spans="1:14" s="31" customFormat="1" ht="18.75" x14ac:dyDescent="0.25">
      <c r="A12" s="196"/>
      <c r="B12" s="196"/>
      <c r="C12" s="196"/>
      <c r="D12" s="196"/>
      <c r="E12" s="220"/>
      <c r="F12" s="196"/>
      <c r="G12" s="172"/>
      <c r="H12" s="172"/>
      <c r="I12" s="171"/>
      <c r="J12" s="171"/>
      <c r="K12" s="196"/>
      <c r="L12" s="196"/>
      <c r="M12" s="220"/>
      <c r="N12" s="196"/>
    </row>
    <row r="13" spans="1:14" s="29" customFormat="1" ht="21" x14ac:dyDescent="0.35">
      <c r="A13" s="196"/>
      <c r="B13" s="196"/>
      <c r="C13" s="196"/>
      <c r="D13" s="196"/>
      <c r="E13" s="196"/>
      <c r="F13" s="196"/>
      <c r="G13" s="172"/>
      <c r="H13" s="172"/>
      <c r="I13" s="219"/>
      <c r="J13" s="219"/>
      <c r="K13" s="196"/>
      <c r="L13" s="196"/>
      <c r="M13" s="196"/>
      <c r="N13" s="196"/>
    </row>
    <row r="14" spans="1:14" s="28" customFormat="1" ht="23.25" x14ac:dyDescent="0.35">
      <c r="A14" s="196"/>
      <c r="B14" s="196"/>
      <c r="C14" s="196"/>
      <c r="D14" s="196"/>
      <c r="E14" s="196"/>
      <c r="F14" s="196"/>
      <c r="G14" s="172"/>
      <c r="H14" s="172"/>
      <c r="I14" s="171"/>
      <c r="J14" s="171"/>
      <c r="K14" s="196"/>
      <c r="L14" s="196"/>
      <c r="M14" s="196"/>
      <c r="N14" s="196"/>
    </row>
    <row r="15" spans="1:14" s="31" customFormat="1" ht="18.75" x14ac:dyDescent="0.25">
      <c r="A15" s="196"/>
      <c r="B15" s="196"/>
      <c r="C15" s="196"/>
      <c r="D15" s="196"/>
      <c r="E15" s="220"/>
      <c r="F15" s="196"/>
      <c r="G15" s="172"/>
      <c r="H15" s="172"/>
      <c r="I15" s="171"/>
      <c r="J15" s="171"/>
      <c r="K15" s="196"/>
      <c r="L15" s="196"/>
      <c r="M15" s="220"/>
      <c r="N15" s="196"/>
    </row>
    <row r="16" spans="1:14" s="31" customFormat="1" ht="37.5" x14ac:dyDescent="0.25">
      <c r="A16" s="196"/>
      <c r="B16" s="196"/>
      <c r="C16" s="196"/>
      <c r="D16" s="196" t="s">
        <v>3863</v>
      </c>
      <c r="E16" s="220" t="s">
        <v>350</v>
      </c>
      <c r="F16" s="196" t="s">
        <v>33</v>
      </c>
      <c r="G16" s="172">
        <v>45921</v>
      </c>
      <c r="H16" s="172">
        <f>G16</f>
        <v>45921</v>
      </c>
      <c r="I16" s="171">
        <v>0.5</v>
      </c>
      <c r="J16" s="171">
        <v>0.625</v>
      </c>
      <c r="K16" s="196">
        <v>1</v>
      </c>
      <c r="L16" s="196" t="s">
        <v>49</v>
      </c>
      <c r="M16" s="220" t="s">
        <v>3862</v>
      </c>
      <c r="N16" s="196" t="s">
        <v>23</v>
      </c>
    </row>
    <row r="17" spans="1:14" customFormat="1" ht="56.25" x14ac:dyDescent="0.25">
      <c r="A17" s="196"/>
      <c r="B17" s="196"/>
      <c r="C17" s="196"/>
      <c r="D17" s="196" t="s">
        <v>3845</v>
      </c>
      <c r="E17" s="196" t="s">
        <v>1153</v>
      </c>
      <c r="F17" s="196" t="s">
        <v>23</v>
      </c>
      <c r="G17" s="172">
        <v>45922</v>
      </c>
      <c r="H17" s="172">
        <v>45922</v>
      </c>
      <c r="I17" s="219">
        <v>0.5</v>
      </c>
      <c r="J17" s="219">
        <v>0.5625</v>
      </c>
      <c r="K17" s="196">
        <v>1</v>
      </c>
      <c r="L17" s="196" t="s">
        <v>930</v>
      </c>
      <c r="M17" s="196" t="s">
        <v>3726</v>
      </c>
      <c r="N17" s="196"/>
    </row>
    <row r="18" spans="1:14" s="29" customFormat="1" ht="75" x14ac:dyDescent="0.35">
      <c r="A18" s="196"/>
      <c r="B18" s="196"/>
      <c r="C18" s="196"/>
      <c r="D18" s="196" t="s">
        <v>3888</v>
      </c>
      <c r="E18" s="219" t="s">
        <v>64</v>
      </c>
      <c r="F18" s="219" t="s">
        <v>1512</v>
      </c>
      <c r="G18" s="172" t="s">
        <v>3615</v>
      </c>
      <c r="H18" s="172" t="s">
        <v>3615</v>
      </c>
      <c r="I18" s="219">
        <v>0.5</v>
      </c>
      <c r="J18" s="219">
        <v>0.58333333333333337</v>
      </c>
      <c r="K18" s="196">
        <v>1</v>
      </c>
      <c r="L18" s="196" t="s">
        <v>203</v>
      </c>
      <c r="M18" s="196" t="s">
        <v>3756</v>
      </c>
      <c r="N18" s="196" t="s">
        <v>852</v>
      </c>
    </row>
    <row r="19" spans="1:14" customFormat="1" ht="56.25" x14ac:dyDescent="0.25">
      <c r="A19" s="196"/>
      <c r="B19" s="196"/>
      <c r="C19" s="196"/>
      <c r="D19" s="196" t="s">
        <v>3844</v>
      </c>
      <c r="E19" s="196" t="s">
        <v>1153</v>
      </c>
      <c r="F19" s="196" t="s">
        <v>23</v>
      </c>
      <c r="G19" s="172">
        <v>45925</v>
      </c>
      <c r="H19" s="172">
        <v>45925</v>
      </c>
      <c r="I19" s="219">
        <v>0.5</v>
      </c>
      <c r="J19" s="219">
        <v>0.5625</v>
      </c>
      <c r="K19" s="196">
        <v>1</v>
      </c>
      <c r="L19" s="196" t="s">
        <v>930</v>
      </c>
      <c r="M19" s="196" t="s">
        <v>3726</v>
      </c>
      <c r="N19" s="196"/>
    </row>
    <row r="20" spans="1:14" s="29" customFormat="1" ht="37.5" x14ac:dyDescent="0.35">
      <c r="A20" s="196"/>
      <c r="B20" s="196"/>
      <c r="C20" s="196"/>
      <c r="D20" s="196" t="s">
        <v>3889</v>
      </c>
      <c r="E20" s="196" t="s">
        <v>457</v>
      </c>
      <c r="F20" s="196" t="s">
        <v>23</v>
      </c>
      <c r="G20" s="172">
        <v>45926</v>
      </c>
      <c r="H20" s="172">
        <v>45926</v>
      </c>
      <c r="I20" s="171">
        <v>0.41666666666666669</v>
      </c>
      <c r="J20" s="171">
        <v>0.5</v>
      </c>
      <c r="K20" s="196">
        <v>1</v>
      </c>
      <c r="L20" s="196" t="s">
        <v>72</v>
      </c>
      <c r="M20" s="196" t="s">
        <v>3842</v>
      </c>
      <c r="N20" s="196" t="s">
        <v>23</v>
      </c>
    </row>
    <row r="21" spans="1:14" s="29" customFormat="1" ht="37.5" x14ac:dyDescent="0.35">
      <c r="A21" s="196"/>
      <c r="B21" s="196"/>
      <c r="C21" s="196"/>
      <c r="D21" s="196" t="s">
        <v>3892</v>
      </c>
      <c r="E21" s="220" t="s">
        <v>350</v>
      </c>
      <c r="F21" s="196" t="s">
        <v>1168</v>
      </c>
      <c r="G21" s="172">
        <v>45926</v>
      </c>
      <c r="H21" s="172">
        <v>45926</v>
      </c>
      <c r="I21" s="171">
        <v>0.54166666666666663</v>
      </c>
      <c r="J21" s="171">
        <v>0.70833333333333337</v>
      </c>
      <c r="K21" s="196">
        <v>1</v>
      </c>
      <c r="L21" s="196" t="s">
        <v>72</v>
      </c>
      <c r="M21" s="196" t="s">
        <v>3891</v>
      </c>
      <c r="N21" s="196" t="s">
        <v>23</v>
      </c>
    </row>
    <row r="22" spans="1:14" s="29" customFormat="1" ht="21" x14ac:dyDescent="0.35">
      <c r="A22" s="196"/>
      <c r="B22" s="196"/>
      <c r="C22" s="196"/>
      <c r="D22" s="196"/>
      <c r="E22" s="196"/>
      <c r="F22" s="196"/>
      <c r="G22" s="172"/>
      <c r="H22" s="172"/>
      <c r="I22" s="171"/>
      <c r="J22" s="171"/>
      <c r="K22" s="196"/>
      <c r="L22" s="196"/>
      <c r="M22" s="196"/>
      <c r="N22" s="196"/>
    </row>
    <row r="23" spans="1:14" s="29" customFormat="1" ht="21" x14ac:dyDescent="0.35">
      <c r="A23" s="196"/>
      <c r="B23" s="196"/>
      <c r="C23" s="196"/>
      <c r="D23" s="196"/>
      <c r="E23" s="196"/>
      <c r="F23" s="196"/>
      <c r="G23" s="172"/>
      <c r="H23" s="172"/>
      <c r="I23" s="171"/>
      <c r="J23" s="171"/>
      <c r="K23" s="196"/>
      <c r="L23" s="196"/>
      <c r="M23" s="196"/>
      <c r="N23" s="196"/>
    </row>
    <row r="24" spans="1:14" s="29" customFormat="1" ht="21" x14ac:dyDescent="0.35">
      <c r="A24" s="196"/>
      <c r="B24" s="196"/>
      <c r="C24" s="196"/>
      <c r="D24" s="196"/>
      <c r="E24" s="196"/>
      <c r="F24" s="196"/>
      <c r="G24" s="172"/>
      <c r="H24" s="172"/>
      <c r="I24" s="171"/>
      <c r="J24" s="171"/>
      <c r="K24" s="196"/>
      <c r="L24" s="196"/>
      <c r="M24" s="196"/>
      <c r="N24" s="196"/>
    </row>
    <row r="25" spans="1:14" s="29" customFormat="1" ht="21" x14ac:dyDescent="0.35">
      <c r="A25" s="196"/>
      <c r="B25" s="196"/>
      <c r="C25" s="196"/>
      <c r="D25" s="196"/>
      <c r="E25" s="196"/>
      <c r="F25" s="196"/>
      <c r="G25" s="172"/>
      <c r="H25" s="172"/>
      <c r="I25" s="171"/>
      <c r="J25" s="171"/>
      <c r="K25" s="196"/>
      <c r="L25" s="196"/>
      <c r="M25" s="196"/>
      <c r="N25" s="196"/>
    </row>
    <row r="26" spans="1:14" s="29" customFormat="1" ht="21" x14ac:dyDescent="0.35">
      <c r="A26" s="196"/>
      <c r="B26" s="196"/>
      <c r="C26" s="196"/>
      <c r="D26" s="196"/>
      <c r="E26" s="196"/>
      <c r="F26" s="196"/>
      <c r="G26" s="172"/>
      <c r="H26" s="172"/>
      <c r="I26" s="171"/>
      <c r="J26" s="171"/>
      <c r="K26" s="196"/>
      <c r="L26" s="196"/>
      <c r="M26" s="196"/>
      <c r="N26" s="196"/>
    </row>
    <row r="27" spans="1:14" s="29" customFormat="1" ht="21" x14ac:dyDescent="0.35">
      <c r="A27" s="196"/>
      <c r="B27" s="196"/>
      <c r="C27" s="196"/>
      <c r="D27" s="196"/>
      <c r="E27" s="196"/>
      <c r="F27" s="196"/>
      <c r="G27" s="172"/>
      <c r="H27" s="172"/>
      <c r="I27" s="171"/>
      <c r="J27" s="171"/>
      <c r="K27" s="196"/>
      <c r="L27" s="196"/>
      <c r="M27" s="196"/>
      <c r="N27" s="196"/>
    </row>
    <row r="28" spans="1:14" s="29" customFormat="1" ht="21" x14ac:dyDescent="0.35">
      <c r="A28" s="196"/>
      <c r="B28" s="196"/>
      <c r="C28" s="196"/>
      <c r="D28" s="196"/>
      <c r="E28" s="196"/>
      <c r="F28" s="196"/>
      <c r="G28" s="172"/>
      <c r="H28" s="172"/>
      <c r="I28" s="171"/>
      <c r="J28" s="171"/>
      <c r="K28" s="196"/>
      <c r="L28" s="196"/>
      <c r="M28" s="196"/>
      <c r="N28" s="196"/>
    </row>
    <row r="29" spans="1:14" s="29" customFormat="1" ht="21" x14ac:dyDescent="0.35">
      <c r="A29" s="196"/>
      <c r="B29" s="196"/>
      <c r="C29" s="196"/>
      <c r="D29" s="196"/>
      <c r="E29" s="196"/>
      <c r="F29" s="196"/>
      <c r="G29" s="172"/>
      <c r="H29" s="172"/>
      <c r="I29" s="171"/>
      <c r="J29" s="171"/>
      <c r="K29" s="196"/>
      <c r="L29" s="196"/>
      <c r="M29" s="196"/>
      <c r="N29" s="196"/>
    </row>
    <row r="30" spans="1:14" s="29" customFormat="1" ht="21" x14ac:dyDescent="0.35">
      <c r="A30" s="196"/>
      <c r="B30" s="196"/>
      <c r="C30" s="196"/>
      <c r="D30" s="196"/>
      <c r="E30" s="196"/>
      <c r="F30" s="196"/>
      <c r="G30" s="172"/>
      <c r="H30" s="172"/>
      <c r="I30" s="171"/>
      <c r="J30" s="171"/>
      <c r="K30" s="196"/>
      <c r="L30" s="196"/>
      <c r="M30" s="196"/>
      <c r="N30" s="196"/>
    </row>
    <row r="31" spans="1:14" s="29" customFormat="1" ht="21" x14ac:dyDescent="0.35">
      <c r="A31" s="196"/>
      <c r="B31" s="196"/>
      <c r="C31" s="196"/>
      <c r="D31" s="196"/>
      <c r="E31" s="196"/>
      <c r="F31" s="196"/>
      <c r="G31" s="172"/>
      <c r="H31" s="172"/>
      <c r="I31" s="171"/>
      <c r="J31" s="171"/>
      <c r="K31" s="196"/>
      <c r="L31" s="196"/>
      <c r="M31" s="196"/>
      <c r="N31" s="196"/>
    </row>
    <row r="32" spans="1:14" s="29" customFormat="1" ht="21" x14ac:dyDescent="0.35">
      <c r="A32" s="196"/>
      <c r="B32" s="196"/>
      <c r="C32" s="196"/>
      <c r="D32" s="196"/>
      <c r="E32" s="196"/>
      <c r="F32" s="196"/>
      <c r="G32" s="172"/>
      <c r="H32" s="172"/>
      <c r="I32" s="171"/>
      <c r="J32" s="171"/>
      <c r="K32" s="196"/>
      <c r="L32" s="196"/>
      <c r="M32" s="196"/>
      <c r="N32" s="196"/>
    </row>
    <row r="33" spans="1:14" s="29" customFormat="1" ht="21" x14ac:dyDescent="0.35">
      <c r="A33" s="196"/>
      <c r="B33" s="196"/>
      <c r="C33" s="196"/>
      <c r="D33" s="196"/>
      <c r="E33" s="196"/>
      <c r="F33" s="196"/>
      <c r="G33" s="172"/>
      <c r="H33" s="172"/>
      <c r="I33" s="171"/>
      <c r="J33" s="171"/>
      <c r="K33" s="196"/>
      <c r="L33" s="196"/>
      <c r="M33" s="196"/>
      <c r="N33" s="196"/>
    </row>
    <row r="34" spans="1:14" s="29" customFormat="1" ht="21" x14ac:dyDescent="0.35">
      <c r="A34" s="196"/>
      <c r="B34" s="196"/>
      <c r="C34" s="196"/>
      <c r="D34" s="196"/>
      <c r="E34" s="196"/>
      <c r="F34" s="196"/>
      <c r="G34" s="172"/>
      <c r="H34" s="172"/>
      <c r="I34" s="171"/>
      <c r="J34" s="171"/>
      <c r="K34" s="196"/>
      <c r="L34" s="196"/>
      <c r="M34" s="196"/>
      <c r="N34" s="196"/>
    </row>
    <row r="35" spans="1:14" s="29" customFormat="1" ht="21" x14ac:dyDescent="0.35">
      <c r="A35" s="196"/>
      <c r="B35" s="196"/>
      <c r="C35" s="196"/>
      <c r="D35" s="196"/>
      <c r="E35" s="196"/>
      <c r="F35" s="196"/>
      <c r="G35" s="172"/>
      <c r="H35" s="172"/>
      <c r="I35" s="171"/>
      <c r="J35" s="171"/>
      <c r="K35" s="196"/>
      <c r="L35" s="196"/>
      <c r="M35" s="196"/>
      <c r="N35" s="196"/>
    </row>
    <row r="36" spans="1:14" s="29" customFormat="1" ht="21" x14ac:dyDescent="0.35">
      <c r="A36" s="196"/>
      <c r="B36" s="196"/>
      <c r="C36" s="196"/>
      <c r="D36" s="196"/>
      <c r="E36" s="196"/>
      <c r="F36" s="196"/>
      <c r="G36" s="172"/>
      <c r="H36" s="172"/>
      <c r="I36" s="171"/>
      <c r="J36" s="171"/>
      <c r="K36" s="196"/>
      <c r="L36" s="196"/>
      <c r="M36" s="196"/>
      <c r="N36" s="196"/>
    </row>
    <row r="37" spans="1:14" s="29" customFormat="1" ht="21" x14ac:dyDescent="0.35">
      <c r="A37" s="196"/>
      <c r="B37" s="196"/>
      <c r="C37" s="196"/>
      <c r="D37" s="196"/>
      <c r="E37" s="196"/>
      <c r="F37" s="196"/>
      <c r="G37" s="172"/>
      <c r="H37" s="172"/>
      <c r="I37" s="171"/>
      <c r="J37" s="171"/>
      <c r="K37" s="196"/>
      <c r="L37" s="196"/>
      <c r="M37" s="196"/>
      <c r="N37" s="196"/>
    </row>
    <row r="38" spans="1:14" s="29" customFormat="1" ht="21" x14ac:dyDescent="0.35">
      <c r="A38" s="196"/>
      <c r="B38" s="196"/>
      <c r="C38" s="196"/>
      <c r="D38" s="196"/>
      <c r="E38" s="196"/>
      <c r="F38" s="196"/>
      <c r="G38" s="172"/>
      <c r="H38" s="172"/>
      <c r="I38" s="171"/>
      <c r="J38" s="171"/>
      <c r="K38" s="196"/>
      <c r="L38" s="196"/>
      <c r="M38" s="196"/>
      <c r="N38" s="196"/>
    </row>
    <row r="39" spans="1:14" s="29" customFormat="1" ht="21" x14ac:dyDescent="0.35">
      <c r="A39" s="196"/>
      <c r="B39" s="196"/>
      <c r="C39" s="196"/>
      <c r="D39" s="196"/>
      <c r="E39" s="196"/>
      <c r="F39" s="196"/>
      <c r="G39" s="172"/>
      <c r="H39" s="172"/>
      <c r="I39" s="171"/>
      <c r="J39" s="171"/>
      <c r="K39" s="196"/>
      <c r="L39" s="196"/>
      <c r="M39" s="196"/>
      <c r="N39" s="196"/>
    </row>
    <row r="40" spans="1:14" customFormat="1" ht="18.75" x14ac:dyDescent="0.25">
      <c r="A40" s="196"/>
      <c r="B40" s="196"/>
      <c r="C40" s="196"/>
      <c r="D40" s="196"/>
      <c r="E40" s="220"/>
      <c r="F40" s="196"/>
      <c r="G40" s="172"/>
      <c r="H40" s="172"/>
      <c r="I40" s="171"/>
      <c r="J40" s="171"/>
      <c r="K40" s="196"/>
      <c r="L40" s="196"/>
      <c r="M40" s="220"/>
      <c r="N40" s="196"/>
    </row>
    <row r="41" spans="1:14" customFormat="1" ht="18.75" x14ac:dyDescent="0.25">
      <c r="A41" s="196"/>
      <c r="B41" s="196"/>
      <c r="C41" s="196"/>
      <c r="D41" s="196"/>
      <c r="E41" s="196"/>
      <c r="F41" s="219"/>
      <c r="G41" s="172"/>
      <c r="H41" s="172"/>
      <c r="I41" s="171"/>
      <c r="J41" s="219"/>
      <c r="K41" s="196"/>
      <c r="L41" s="196"/>
      <c r="M41" s="196"/>
      <c r="N41" s="196"/>
    </row>
    <row r="42" spans="1:14" s="31" customFormat="1" ht="18.75" x14ac:dyDescent="0.25">
      <c r="A42" s="196"/>
      <c r="B42" s="196"/>
      <c r="C42" s="196"/>
      <c r="D42" s="196"/>
      <c r="E42" s="196"/>
      <c r="F42" s="196"/>
      <c r="G42" s="172"/>
      <c r="H42" s="172"/>
      <c r="I42" s="171"/>
      <c r="J42" s="171"/>
      <c r="K42" s="196"/>
      <c r="L42" s="196"/>
      <c r="M42" s="196"/>
      <c r="N42" s="196"/>
    </row>
    <row r="43" spans="1:14" s="31" customFormat="1" ht="18.75" x14ac:dyDescent="0.25">
      <c r="A43" s="196"/>
      <c r="B43" s="196"/>
      <c r="C43" s="196"/>
      <c r="D43" s="196"/>
      <c r="E43" s="220"/>
      <c r="F43" s="196"/>
      <c r="G43" s="172"/>
      <c r="H43" s="172"/>
      <c r="I43" s="171"/>
      <c r="J43" s="171"/>
      <c r="K43" s="196"/>
      <c r="L43" s="196"/>
      <c r="M43" s="220"/>
      <c r="N43" s="196"/>
    </row>
    <row r="44" spans="1:14" s="31" customFormat="1" ht="18.75" x14ac:dyDescent="0.25">
      <c r="A44" s="196"/>
      <c r="B44" s="196"/>
      <c r="C44" s="196"/>
      <c r="D44" s="196"/>
      <c r="E44" s="220"/>
      <c r="F44" s="196"/>
      <c r="G44" s="172"/>
      <c r="H44" s="172"/>
      <c r="I44" s="171"/>
      <c r="J44" s="171"/>
      <c r="K44" s="196"/>
      <c r="L44" s="196"/>
      <c r="M44" s="220"/>
      <c r="N44" s="196"/>
    </row>
    <row r="45" spans="1:14" customFormat="1" ht="18.75" x14ac:dyDescent="0.25">
      <c r="A45" s="196"/>
      <c r="B45" s="196"/>
      <c r="C45" s="196"/>
      <c r="D45" s="196"/>
      <c r="E45" s="220"/>
      <c r="F45" s="196"/>
      <c r="G45" s="172"/>
      <c r="H45" s="172"/>
      <c r="I45" s="171"/>
      <c r="J45" s="171"/>
      <c r="K45" s="196"/>
      <c r="L45" s="196"/>
      <c r="M45" s="220"/>
      <c r="N45" s="196"/>
    </row>
    <row r="46" spans="1:14" customFormat="1" ht="18.75" x14ac:dyDescent="0.25">
      <c r="A46" s="196"/>
      <c r="B46" s="196"/>
      <c r="C46" s="196"/>
      <c r="D46" s="196"/>
      <c r="E46" s="196"/>
      <c r="F46" s="219"/>
      <c r="G46" s="172"/>
      <c r="H46" s="172"/>
      <c r="I46" s="171"/>
      <c r="J46" s="219"/>
      <c r="K46" s="196"/>
      <c r="L46" s="196"/>
      <c r="M46" s="196"/>
      <c r="N46" s="196"/>
    </row>
    <row r="47" spans="1:14" s="29" customFormat="1" ht="21" x14ac:dyDescent="0.35">
      <c r="A47" s="196"/>
      <c r="B47" s="196"/>
      <c r="C47" s="196"/>
      <c r="D47" s="196"/>
      <c r="E47" s="196"/>
      <c r="F47" s="196"/>
      <c r="G47" s="172"/>
      <c r="H47" s="172"/>
      <c r="I47" s="171"/>
      <c r="J47" s="171"/>
      <c r="K47" s="196"/>
      <c r="L47" s="196"/>
      <c r="M47" s="196"/>
      <c r="N47" s="196"/>
    </row>
    <row r="48" spans="1:14" customFormat="1" ht="18.75" x14ac:dyDescent="0.25">
      <c r="A48" s="196"/>
      <c r="B48" s="196"/>
      <c r="C48" s="196"/>
      <c r="D48" s="196"/>
      <c r="E48" s="220"/>
      <c r="F48" s="196"/>
      <c r="G48" s="172"/>
      <c r="H48" s="172"/>
      <c r="I48" s="171"/>
      <c r="J48" s="171"/>
      <c r="K48" s="196"/>
      <c r="L48" s="196"/>
      <c r="M48" s="220"/>
      <c r="N48" s="196"/>
    </row>
    <row r="49" spans="1:14" customFormat="1" ht="18.75" x14ac:dyDescent="0.25">
      <c r="A49" s="196"/>
      <c r="B49" s="196"/>
      <c r="C49" s="196"/>
      <c r="D49" s="196"/>
      <c r="E49" s="196"/>
      <c r="F49" s="219"/>
      <c r="G49" s="172"/>
      <c r="H49" s="172"/>
      <c r="I49" s="171"/>
      <c r="J49" s="219"/>
      <c r="K49" s="196"/>
      <c r="L49" s="196"/>
      <c r="M49" s="196"/>
      <c r="N49" s="196"/>
    </row>
    <row r="50" spans="1:14" s="31" customFormat="1" ht="18.75" x14ac:dyDescent="0.25">
      <c r="A50" s="196"/>
      <c r="B50" s="196"/>
      <c r="C50" s="196"/>
      <c r="D50" s="196"/>
      <c r="E50" s="196"/>
      <c r="F50" s="196"/>
      <c r="G50" s="172"/>
      <c r="H50" s="172"/>
      <c r="I50" s="171"/>
      <c r="J50" s="171"/>
      <c r="K50" s="196"/>
      <c r="L50" s="196"/>
      <c r="M50" s="196"/>
      <c r="N50" s="196"/>
    </row>
    <row r="51" spans="1:14" s="31" customFormat="1" ht="18.75" x14ac:dyDescent="0.25">
      <c r="A51" s="196"/>
      <c r="B51" s="196"/>
      <c r="C51" s="196"/>
      <c r="D51" s="196"/>
      <c r="E51" s="220"/>
      <c r="F51" s="196"/>
      <c r="G51" s="172"/>
      <c r="H51" s="172"/>
      <c r="I51" s="171"/>
      <c r="J51" s="171"/>
      <c r="K51" s="196"/>
      <c r="L51" s="196"/>
      <c r="M51" s="220"/>
      <c r="N51" s="196"/>
    </row>
    <row r="52" spans="1:14" s="31" customFormat="1" ht="18.75" x14ac:dyDescent="0.25">
      <c r="A52" s="196"/>
      <c r="B52" s="196"/>
      <c r="C52" s="196"/>
      <c r="D52" s="196"/>
      <c r="E52" s="220"/>
      <c r="F52" s="196"/>
      <c r="G52" s="172"/>
      <c r="H52" s="172"/>
      <c r="I52" s="171"/>
      <c r="J52" s="171"/>
      <c r="K52" s="196"/>
      <c r="L52" s="196"/>
      <c r="M52" s="220"/>
      <c r="N52" s="196"/>
    </row>
    <row r="53" spans="1:14" customFormat="1" ht="18.75" x14ac:dyDescent="0.25">
      <c r="A53" s="196"/>
      <c r="B53" s="196"/>
      <c r="C53" s="196"/>
      <c r="D53" s="196"/>
      <c r="E53" s="220"/>
      <c r="F53" s="196"/>
      <c r="G53" s="172"/>
      <c r="H53" s="172"/>
      <c r="I53" s="171"/>
      <c r="J53" s="171"/>
      <c r="K53" s="196"/>
      <c r="L53" s="196"/>
      <c r="M53" s="220"/>
      <c r="N53" s="196"/>
    </row>
    <row r="54" spans="1:14" customFormat="1" ht="18.75" x14ac:dyDescent="0.25">
      <c r="A54" s="196"/>
      <c r="B54" s="196"/>
      <c r="C54" s="196"/>
      <c r="D54" s="196"/>
      <c r="E54" s="196"/>
      <c r="F54" s="219"/>
      <c r="G54" s="172"/>
      <c r="H54" s="172"/>
      <c r="I54" s="171"/>
      <c r="J54" s="219"/>
      <c r="K54" s="196"/>
      <c r="L54" s="196"/>
      <c r="M54" s="196"/>
      <c r="N54" s="196"/>
    </row>
    <row r="55" spans="1:14" s="31" customFormat="1" ht="18.75" x14ac:dyDescent="0.25">
      <c r="A55" s="196"/>
      <c r="B55" s="196"/>
      <c r="C55" s="196"/>
      <c r="D55" s="196"/>
      <c r="E55" s="196"/>
      <c r="F55" s="196"/>
      <c r="G55" s="172"/>
      <c r="H55" s="172"/>
      <c r="I55" s="171"/>
      <c r="J55" s="171"/>
      <c r="K55" s="196"/>
      <c r="L55" s="196"/>
      <c r="M55" s="196"/>
      <c r="N55" s="196"/>
    </row>
    <row r="56" spans="1:14" s="31" customFormat="1" ht="18.75" x14ac:dyDescent="0.25">
      <c r="A56" s="196"/>
      <c r="B56" s="196"/>
      <c r="C56" s="196"/>
      <c r="D56" s="196"/>
      <c r="E56" s="220"/>
      <c r="F56" s="196"/>
      <c r="G56" s="172"/>
      <c r="H56" s="172"/>
      <c r="I56" s="171"/>
      <c r="J56" s="171"/>
      <c r="K56" s="196"/>
      <c r="L56" s="196"/>
      <c r="M56" s="220"/>
      <c r="N56" s="196"/>
    </row>
    <row r="57" spans="1:14" s="760" customFormat="1" ht="60" customHeight="1" x14ac:dyDescent="0.3">
      <c r="A57" s="758"/>
      <c r="B57" s="759" t="s">
        <v>2315</v>
      </c>
      <c r="C57" s="1148"/>
      <c r="D57" s="1148"/>
      <c r="E57" s="760" t="s">
        <v>2998</v>
      </c>
      <c r="K57" s="761"/>
      <c r="L57" s="761"/>
      <c r="M57" s="762"/>
      <c r="N57" s="762"/>
    </row>
  </sheetData>
  <mergeCells count="5">
    <mergeCell ref="A1:N1"/>
    <mergeCell ref="E2:F2"/>
    <mergeCell ref="G2:H2"/>
    <mergeCell ref="I2:J2"/>
    <mergeCell ref="C57:D57"/>
  </mergeCells>
  <dataValidations count="1">
    <dataValidation type="whole" showInputMessage="1" showErrorMessage="1" sqref="K2" xr:uid="{5CB8E663-DF71-48FF-91CF-AF80D77B335B}">
      <formula1>1</formula1>
      <formula2>20</formula2>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20E55-F6A1-4FE2-A7A3-F283ECDD3636}">
  <dimension ref="A1:N67"/>
  <sheetViews>
    <sheetView zoomScale="90" zoomScaleNormal="90" workbookViewId="0">
      <pane xSplit="3" ySplit="2" topLeftCell="D53" activePane="bottomRight" state="frozen"/>
      <selection pane="topRight" activeCell="D1" sqref="D1"/>
      <selection pane="bottomLeft" activeCell="A3" sqref="A3"/>
      <selection pane="bottomRight" activeCell="M58" sqref="M58"/>
    </sheetView>
  </sheetViews>
  <sheetFormatPr defaultRowHeight="15.75" x14ac:dyDescent="0.25"/>
  <cols>
    <col min="1" max="1" width="4.85546875" style="597" bestFit="1" customWidth="1"/>
    <col min="2" max="2" width="17.42578125" style="9" customWidth="1"/>
    <col min="3" max="3" width="17.28515625" style="357" customWidth="1"/>
    <col min="4" max="4" width="55.42578125" style="9" customWidth="1"/>
    <col min="5" max="8" width="20.85546875" style="9" customWidth="1"/>
    <col min="9" max="9" width="10.7109375" style="9" customWidth="1"/>
    <col min="10" max="10" width="18.42578125" style="9" customWidth="1"/>
    <col min="11" max="11" width="17" style="9" customWidth="1"/>
    <col min="12" max="12" width="23.5703125" style="9" customWidth="1"/>
    <col min="13" max="13" width="31.42578125" style="9" customWidth="1"/>
    <col min="14" max="14" width="16.5703125" style="9" customWidth="1"/>
    <col min="15" max="16384" width="9.140625" style="9"/>
  </cols>
  <sheetData>
    <row r="1" spans="1:14" ht="25.5" x14ac:dyDescent="0.25">
      <c r="A1" s="905" t="s">
        <v>0</v>
      </c>
      <c r="B1" s="905"/>
      <c r="C1" s="905"/>
      <c r="D1" s="905"/>
      <c r="E1" s="905"/>
      <c r="F1" s="905"/>
      <c r="G1" s="905"/>
      <c r="H1" s="905"/>
      <c r="I1" s="905"/>
      <c r="J1" s="905"/>
      <c r="K1" s="905"/>
      <c r="L1" s="905"/>
      <c r="M1" s="905"/>
      <c r="N1" s="905"/>
    </row>
    <row r="2" spans="1:14" ht="75" x14ac:dyDescent="0.25">
      <c r="A2" s="609" t="s">
        <v>1</v>
      </c>
      <c r="B2" s="619" t="s">
        <v>2</v>
      </c>
      <c r="C2" s="609" t="s">
        <v>3</v>
      </c>
      <c r="D2" s="609" t="s">
        <v>4</v>
      </c>
      <c r="E2" s="906" t="s">
        <v>2807</v>
      </c>
      <c r="F2" s="906"/>
      <c r="G2" s="906" t="s">
        <v>6</v>
      </c>
      <c r="H2" s="906"/>
      <c r="I2" s="906" t="s">
        <v>7</v>
      </c>
      <c r="J2" s="906"/>
      <c r="K2" s="609" t="s">
        <v>8</v>
      </c>
      <c r="L2" s="609" t="s">
        <v>9</v>
      </c>
      <c r="M2" s="609" t="s">
        <v>1631</v>
      </c>
      <c r="N2" s="609" t="s">
        <v>10</v>
      </c>
    </row>
    <row r="3" spans="1:14" s="32" customFormat="1" ht="37.5" x14ac:dyDescent="0.25">
      <c r="A3" s="879">
        <v>1</v>
      </c>
      <c r="B3" s="884" t="s">
        <v>2995</v>
      </c>
      <c r="C3" s="884" t="s">
        <v>836</v>
      </c>
      <c r="D3" s="192" t="s">
        <v>55</v>
      </c>
      <c r="E3" s="165" t="s">
        <v>23</v>
      </c>
      <c r="F3" s="167" t="s">
        <v>26</v>
      </c>
      <c r="G3" s="168">
        <v>45850</v>
      </c>
      <c r="H3" s="168">
        <v>45850</v>
      </c>
      <c r="I3" s="169">
        <v>8.3333333333333329E-2</v>
      </c>
      <c r="J3" s="169" t="s">
        <v>2971</v>
      </c>
      <c r="K3" s="192">
        <v>1</v>
      </c>
      <c r="L3" s="196" t="s">
        <v>53</v>
      </c>
      <c r="M3" s="192" t="s">
        <v>57</v>
      </c>
      <c r="N3" s="192" t="s">
        <v>23</v>
      </c>
    </row>
    <row r="4" spans="1:14" customFormat="1" ht="37.5" x14ac:dyDescent="0.25">
      <c r="A4" s="880"/>
      <c r="B4" s="886"/>
      <c r="C4" s="886"/>
      <c r="D4" s="192" t="s">
        <v>2939</v>
      </c>
      <c r="E4" s="167" t="s">
        <v>26</v>
      </c>
      <c r="F4" s="165" t="s">
        <v>23</v>
      </c>
      <c r="G4" s="168">
        <v>45850</v>
      </c>
      <c r="H4" s="168">
        <v>45850</v>
      </c>
      <c r="I4" s="169">
        <v>0.14583333333333334</v>
      </c>
      <c r="J4" s="169">
        <v>0.25</v>
      </c>
      <c r="K4" s="192">
        <v>1</v>
      </c>
      <c r="L4" s="196" t="s">
        <v>53</v>
      </c>
      <c r="M4" s="192" t="s">
        <v>2938</v>
      </c>
      <c r="N4" s="192" t="s">
        <v>23</v>
      </c>
    </row>
    <row r="5" spans="1:14" s="31" customFormat="1" ht="56.25" x14ac:dyDescent="0.25">
      <c r="A5" s="192">
        <v>2</v>
      </c>
      <c r="B5" s="165" t="s">
        <v>617</v>
      </c>
      <c r="C5" s="165" t="s">
        <v>2878</v>
      </c>
      <c r="D5" s="192" t="s">
        <v>2956</v>
      </c>
      <c r="E5" s="168" t="s">
        <v>23</v>
      </c>
      <c r="F5" s="168" t="s">
        <v>1045</v>
      </c>
      <c r="G5" s="168">
        <v>45850</v>
      </c>
      <c r="H5" s="168">
        <v>45850</v>
      </c>
      <c r="I5" s="180">
        <v>0.29166666666666669</v>
      </c>
      <c r="J5" s="180">
        <v>0.75</v>
      </c>
      <c r="K5" s="192">
        <v>1</v>
      </c>
      <c r="L5" s="192" t="s">
        <v>112</v>
      </c>
      <c r="M5" s="192" t="s">
        <v>537</v>
      </c>
      <c r="N5" s="192" t="s">
        <v>23</v>
      </c>
    </row>
    <row r="6" spans="1:14" s="32" customFormat="1" ht="56.25" x14ac:dyDescent="0.25">
      <c r="A6" s="192">
        <v>3</v>
      </c>
      <c r="B6" s="165" t="s">
        <v>617</v>
      </c>
      <c r="C6" s="165" t="s">
        <v>2990</v>
      </c>
      <c r="D6" s="192" t="s">
        <v>2972</v>
      </c>
      <c r="E6" s="166" t="s">
        <v>329</v>
      </c>
      <c r="F6" s="166" t="s">
        <v>326</v>
      </c>
      <c r="G6" s="168">
        <v>45850</v>
      </c>
      <c r="H6" s="168">
        <v>45850</v>
      </c>
      <c r="I6" s="169">
        <v>0.3263888888888889</v>
      </c>
      <c r="J6" s="169">
        <v>0.40972222222222221</v>
      </c>
      <c r="K6" s="192">
        <v>1</v>
      </c>
      <c r="L6" s="192" t="s">
        <v>327</v>
      </c>
      <c r="M6" s="192" t="s">
        <v>1378</v>
      </c>
      <c r="N6" s="192" t="s">
        <v>153</v>
      </c>
    </row>
    <row r="7" spans="1:14" s="29" customFormat="1" ht="176.25" customHeight="1" x14ac:dyDescent="0.35">
      <c r="A7" s="165">
        <v>4</v>
      </c>
      <c r="B7" s="165" t="s">
        <v>382</v>
      </c>
      <c r="C7" s="165" t="s">
        <v>16</v>
      </c>
      <c r="D7" s="165" t="s">
        <v>2434</v>
      </c>
      <c r="E7" s="165" t="s">
        <v>23</v>
      </c>
      <c r="F7" s="165" t="s">
        <v>23</v>
      </c>
      <c r="G7" s="173">
        <v>45850</v>
      </c>
      <c r="H7" s="173">
        <v>45856</v>
      </c>
      <c r="I7" s="229">
        <v>0.33333333333333398</v>
      </c>
      <c r="J7" s="229">
        <v>0.83333333333333404</v>
      </c>
      <c r="K7" s="165">
        <v>2</v>
      </c>
      <c r="L7" s="165" t="s">
        <v>18</v>
      </c>
      <c r="M7" s="165" t="s">
        <v>2282</v>
      </c>
      <c r="N7" s="165" t="s">
        <v>23</v>
      </c>
    </row>
    <row r="8" spans="1:14" s="29" customFormat="1" ht="160.5" customHeight="1" x14ac:dyDescent="0.35">
      <c r="A8" s="165">
        <v>5</v>
      </c>
      <c r="B8" s="165" t="s">
        <v>382</v>
      </c>
      <c r="C8" s="165" t="s">
        <v>16</v>
      </c>
      <c r="D8" s="165" t="s">
        <v>2342</v>
      </c>
      <c r="E8" s="165" t="s">
        <v>23</v>
      </c>
      <c r="F8" s="165" t="s">
        <v>23</v>
      </c>
      <c r="G8" s="173">
        <v>45850</v>
      </c>
      <c r="H8" s="173">
        <v>45856</v>
      </c>
      <c r="I8" s="229">
        <v>0.33333333333333398</v>
      </c>
      <c r="J8" s="229">
        <v>0.83333333333333404</v>
      </c>
      <c r="K8" s="165">
        <v>2</v>
      </c>
      <c r="L8" s="165" t="s">
        <v>18</v>
      </c>
      <c r="M8" s="165" t="s">
        <v>2282</v>
      </c>
      <c r="N8" s="165" t="s">
        <v>23</v>
      </c>
    </row>
    <row r="9" spans="1:14" s="29" customFormat="1" ht="84.75" customHeight="1" x14ac:dyDescent="0.35">
      <c r="A9" s="165">
        <v>6</v>
      </c>
      <c r="B9" s="165" t="s">
        <v>382</v>
      </c>
      <c r="C9" s="165" t="s">
        <v>16</v>
      </c>
      <c r="D9" s="165" t="s">
        <v>2284</v>
      </c>
      <c r="E9" s="165" t="s">
        <v>23</v>
      </c>
      <c r="F9" s="165" t="s">
        <v>23</v>
      </c>
      <c r="G9" s="173">
        <v>45850</v>
      </c>
      <c r="H9" s="173">
        <v>45856</v>
      </c>
      <c r="I9" s="229">
        <v>0.83333333333333404</v>
      </c>
      <c r="J9" s="229">
        <v>0.33333333333333398</v>
      </c>
      <c r="K9" s="165">
        <v>2</v>
      </c>
      <c r="L9" s="165" t="s">
        <v>18</v>
      </c>
      <c r="M9" s="165" t="s">
        <v>2282</v>
      </c>
      <c r="N9" s="165" t="s">
        <v>23</v>
      </c>
    </row>
    <row r="10" spans="1:14" s="157" customFormat="1" ht="63" customHeight="1" x14ac:dyDescent="0.35">
      <c r="A10" s="165">
        <v>7</v>
      </c>
      <c r="B10" s="165" t="s">
        <v>617</v>
      </c>
      <c r="C10" s="165" t="s">
        <v>2884</v>
      </c>
      <c r="D10" s="165" t="s">
        <v>2970</v>
      </c>
      <c r="E10" s="165" t="s">
        <v>33</v>
      </c>
      <c r="F10" s="165" t="s">
        <v>23</v>
      </c>
      <c r="G10" s="173">
        <v>45850</v>
      </c>
      <c r="H10" s="173">
        <v>45850</v>
      </c>
      <c r="I10" s="177">
        <v>0.68055555555555558</v>
      </c>
      <c r="J10" s="177">
        <v>0.76388888888888884</v>
      </c>
      <c r="K10" s="165">
        <v>1</v>
      </c>
      <c r="L10" s="166" t="s">
        <v>201</v>
      </c>
      <c r="M10" s="165" t="s">
        <v>2892</v>
      </c>
      <c r="N10" s="165"/>
    </row>
    <row r="11" spans="1:14" s="31" customFormat="1" ht="56.25" x14ac:dyDescent="0.25">
      <c r="A11" s="165">
        <v>8</v>
      </c>
      <c r="B11" s="165" t="s">
        <v>617</v>
      </c>
      <c r="C11" s="165" t="s">
        <v>2875</v>
      </c>
      <c r="D11" s="165" t="s">
        <v>367</v>
      </c>
      <c r="E11" s="173" t="s">
        <v>23</v>
      </c>
      <c r="F11" s="173" t="s">
        <v>755</v>
      </c>
      <c r="G11" s="173">
        <v>45851</v>
      </c>
      <c r="H11" s="173">
        <v>45851</v>
      </c>
      <c r="I11" s="593">
        <v>0.33333333333333331</v>
      </c>
      <c r="J11" s="593">
        <v>0.58333333333333337</v>
      </c>
      <c r="K11" s="165">
        <v>2</v>
      </c>
      <c r="L11" s="165" t="s">
        <v>2957</v>
      </c>
      <c r="M11" s="165" t="s">
        <v>2223</v>
      </c>
      <c r="N11" s="165" t="s">
        <v>23</v>
      </c>
    </row>
    <row r="12" spans="1:14" customFormat="1" ht="39" customHeight="1" x14ac:dyDescent="0.25">
      <c r="A12" s="165">
        <v>9</v>
      </c>
      <c r="B12" s="165" t="s">
        <v>617</v>
      </c>
      <c r="C12" s="165" t="s">
        <v>2802</v>
      </c>
      <c r="D12" s="166" t="s">
        <v>2986</v>
      </c>
      <c r="E12" s="170" t="s">
        <v>23</v>
      </c>
      <c r="F12" s="166" t="s">
        <v>2916</v>
      </c>
      <c r="G12" s="189">
        <v>45851</v>
      </c>
      <c r="H12" s="189">
        <v>45851</v>
      </c>
      <c r="I12" s="177">
        <v>0.5</v>
      </c>
      <c r="J12" s="177">
        <v>0.58333333333333337</v>
      </c>
      <c r="K12" s="166">
        <v>1</v>
      </c>
      <c r="L12" s="166" t="s">
        <v>322</v>
      </c>
      <c r="M12" s="166" t="s">
        <v>2915</v>
      </c>
      <c r="N12" s="166" t="s">
        <v>323</v>
      </c>
    </row>
    <row r="13" spans="1:14" s="104" customFormat="1" ht="23.25" x14ac:dyDescent="0.35">
      <c r="A13" s="903">
        <v>10</v>
      </c>
      <c r="B13" s="884" t="s">
        <v>617</v>
      </c>
      <c r="C13" s="884" t="s">
        <v>2879</v>
      </c>
      <c r="D13" s="903" t="s">
        <v>2629</v>
      </c>
      <c r="E13" s="166" t="s">
        <v>23</v>
      </c>
      <c r="F13" s="165" t="s">
        <v>231</v>
      </c>
      <c r="G13" s="173">
        <v>45852</v>
      </c>
      <c r="H13" s="173">
        <v>45852</v>
      </c>
      <c r="I13" s="177">
        <v>0.33333333333333331</v>
      </c>
      <c r="J13" s="177">
        <v>0.41666666666666669</v>
      </c>
      <c r="K13" s="166">
        <v>1</v>
      </c>
      <c r="L13" s="904" t="s">
        <v>270</v>
      </c>
      <c r="M13" s="904" t="s">
        <v>1185</v>
      </c>
      <c r="N13" s="902" t="s">
        <v>23</v>
      </c>
    </row>
    <row r="14" spans="1:14" s="104" customFormat="1" ht="23.25" x14ac:dyDescent="0.35">
      <c r="A14" s="903"/>
      <c r="B14" s="886"/>
      <c r="C14" s="886"/>
      <c r="D14" s="903"/>
      <c r="E14" s="165" t="s">
        <v>231</v>
      </c>
      <c r="F14" s="166" t="s">
        <v>23</v>
      </c>
      <c r="G14" s="173">
        <v>45852</v>
      </c>
      <c r="H14" s="173">
        <v>45852</v>
      </c>
      <c r="I14" s="177">
        <v>0.625</v>
      </c>
      <c r="J14" s="177">
        <v>0.70833333333333337</v>
      </c>
      <c r="K14" s="166">
        <v>2</v>
      </c>
      <c r="L14" s="904"/>
      <c r="M14" s="904"/>
      <c r="N14" s="902"/>
    </row>
    <row r="15" spans="1:14" s="157" customFormat="1" ht="131.25" x14ac:dyDescent="0.35">
      <c r="A15" s="595">
        <v>11</v>
      </c>
      <c r="B15" s="621" t="s">
        <v>617</v>
      </c>
      <c r="C15" s="621" t="s">
        <v>2876</v>
      </c>
      <c r="D15" s="618" t="s">
        <v>2936</v>
      </c>
      <c r="E15" s="618" t="s">
        <v>23</v>
      </c>
      <c r="F15" s="618" t="s">
        <v>2935</v>
      </c>
      <c r="G15" s="622">
        <v>45852</v>
      </c>
      <c r="H15" s="622">
        <v>45854</v>
      </c>
      <c r="I15" s="617">
        <v>45629.333333333336</v>
      </c>
      <c r="J15" s="617">
        <v>0.70833333333333337</v>
      </c>
      <c r="K15" s="618">
        <v>0</v>
      </c>
      <c r="L15" s="618" t="s">
        <v>2934</v>
      </c>
      <c r="M15" s="618" t="s">
        <v>2933</v>
      </c>
      <c r="N15" s="618" t="s">
        <v>2932</v>
      </c>
    </row>
    <row r="16" spans="1:14" s="154" customFormat="1" ht="42.75" customHeight="1" x14ac:dyDescent="0.4">
      <c r="A16" s="165">
        <v>12</v>
      </c>
      <c r="B16" s="165" t="s">
        <v>382</v>
      </c>
      <c r="C16" s="165" t="s">
        <v>383</v>
      </c>
      <c r="D16" s="166" t="s">
        <v>2943</v>
      </c>
      <c r="E16" s="170" t="s">
        <v>23</v>
      </c>
      <c r="F16" s="170" t="s">
        <v>21</v>
      </c>
      <c r="G16" s="189">
        <v>45852</v>
      </c>
      <c r="H16" s="189">
        <v>45852</v>
      </c>
      <c r="I16" s="593">
        <v>0.33333333333333331</v>
      </c>
      <c r="J16" s="229">
        <v>0.75</v>
      </c>
      <c r="K16" s="166">
        <v>1</v>
      </c>
      <c r="L16" s="165" t="s">
        <v>107</v>
      </c>
      <c r="M16" s="165" t="s">
        <v>621</v>
      </c>
      <c r="N16" s="165" t="s">
        <v>23</v>
      </c>
    </row>
    <row r="17" spans="1:14" s="154" customFormat="1" ht="42.75" customHeight="1" x14ac:dyDescent="0.4">
      <c r="A17" s="884">
        <v>13</v>
      </c>
      <c r="B17" s="884" t="s">
        <v>140</v>
      </c>
      <c r="C17" s="879" t="s">
        <v>2996</v>
      </c>
      <c r="D17" s="166" t="s">
        <v>2912</v>
      </c>
      <c r="E17" s="165" t="s">
        <v>23</v>
      </c>
      <c r="F17" s="165" t="s">
        <v>2904</v>
      </c>
      <c r="G17" s="173">
        <v>45852</v>
      </c>
      <c r="H17" s="173">
        <v>45852</v>
      </c>
      <c r="I17" s="899">
        <v>0.41666666666666669</v>
      </c>
      <c r="J17" s="229">
        <v>0.45833333333333331</v>
      </c>
      <c r="K17" s="165">
        <v>1</v>
      </c>
      <c r="L17" s="166" t="s">
        <v>229</v>
      </c>
      <c r="M17" s="165" t="s">
        <v>2911</v>
      </c>
      <c r="N17" s="603"/>
    </row>
    <row r="18" spans="1:14" s="154" customFormat="1" ht="56.25" customHeight="1" x14ac:dyDescent="0.4">
      <c r="A18" s="885"/>
      <c r="B18" s="885"/>
      <c r="C18" s="883"/>
      <c r="D18" s="165" t="s">
        <v>2946</v>
      </c>
      <c r="E18" s="165" t="s">
        <v>23</v>
      </c>
      <c r="F18" s="165" t="s">
        <v>26</v>
      </c>
      <c r="G18" s="173">
        <v>45852</v>
      </c>
      <c r="H18" s="173">
        <v>45852</v>
      </c>
      <c r="I18" s="901"/>
      <c r="J18" s="593">
        <v>0.5625</v>
      </c>
      <c r="K18" s="165">
        <v>1</v>
      </c>
      <c r="L18" s="165" t="s">
        <v>41</v>
      </c>
      <c r="M18" s="165" t="s">
        <v>2945</v>
      </c>
      <c r="N18" s="165" t="s">
        <v>23</v>
      </c>
    </row>
    <row r="19" spans="1:14" customFormat="1" ht="39" customHeight="1" x14ac:dyDescent="0.25">
      <c r="A19" s="885"/>
      <c r="B19" s="885"/>
      <c r="C19" s="883"/>
      <c r="D19" s="166" t="s">
        <v>2930</v>
      </c>
      <c r="E19" s="165" t="s">
        <v>231</v>
      </c>
      <c r="F19" s="165" t="s">
        <v>23</v>
      </c>
      <c r="G19" s="173">
        <v>45852</v>
      </c>
      <c r="H19" s="173">
        <v>45852</v>
      </c>
      <c r="I19" s="887">
        <v>0.5</v>
      </c>
      <c r="J19" s="177">
        <v>0.58333333333333337</v>
      </c>
      <c r="K19" s="166">
        <v>1</v>
      </c>
      <c r="L19" s="166" t="s">
        <v>27</v>
      </c>
      <c r="M19" s="165" t="s">
        <v>2989</v>
      </c>
      <c r="N19" s="165"/>
    </row>
    <row r="20" spans="1:14" customFormat="1" ht="39.75" customHeight="1" x14ac:dyDescent="0.25">
      <c r="A20" s="886"/>
      <c r="B20" s="886"/>
      <c r="C20" s="880"/>
      <c r="D20" s="166" t="s">
        <v>2921</v>
      </c>
      <c r="E20" s="166" t="s">
        <v>21</v>
      </c>
      <c r="F20" s="166" t="s">
        <v>23</v>
      </c>
      <c r="G20" s="189" t="s">
        <v>2920</v>
      </c>
      <c r="H20" s="189" t="s">
        <v>2920</v>
      </c>
      <c r="I20" s="889"/>
      <c r="J20" s="177">
        <v>0.70833333333333337</v>
      </c>
      <c r="K20" s="166">
        <v>1</v>
      </c>
      <c r="L20" s="166" t="s">
        <v>42</v>
      </c>
      <c r="M20" s="165" t="s">
        <v>2919</v>
      </c>
      <c r="N20" s="165" t="s">
        <v>23</v>
      </c>
    </row>
    <row r="21" spans="1:14" s="31" customFormat="1" ht="76.5" customHeight="1" x14ac:dyDescent="0.25">
      <c r="A21" s="165">
        <v>14</v>
      </c>
      <c r="B21" s="165" t="s">
        <v>617</v>
      </c>
      <c r="C21" s="165" t="s">
        <v>2875</v>
      </c>
      <c r="D21" s="165" t="s">
        <v>2860</v>
      </c>
      <c r="E21" s="173" t="s">
        <v>23</v>
      </c>
      <c r="F21" s="173" t="s">
        <v>801</v>
      </c>
      <c r="G21" s="173">
        <v>45853</v>
      </c>
      <c r="H21" s="173">
        <v>45853</v>
      </c>
      <c r="I21" s="593">
        <v>0.3125</v>
      </c>
      <c r="J21" s="593">
        <v>0.79166666666666663</v>
      </c>
      <c r="K21" s="165">
        <v>4</v>
      </c>
      <c r="L21" s="165" t="s">
        <v>2966</v>
      </c>
      <c r="M21" s="165" t="s">
        <v>2965</v>
      </c>
      <c r="N21" s="165" t="s">
        <v>23</v>
      </c>
    </row>
    <row r="22" spans="1:14" s="31" customFormat="1" ht="59.25" customHeight="1" x14ac:dyDescent="0.25">
      <c r="A22" s="165">
        <v>15</v>
      </c>
      <c r="B22" s="165" t="s">
        <v>140</v>
      </c>
      <c r="C22" s="192" t="s">
        <v>1024</v>
      </c>
      <c r="D22" s="165" t="s">
        <v>2964</v>
      </c>
      <c r="E22" s="173" t="s">
        <v>23</v>
      </c>
      <c r="F22" s="173" t="s">
        <v>21</v>
      </c>
      <c r="G22" s="173">
        <v>45853</v>
      </c>
      <c r="H22" s="173">
        <v>45853</v>
      </c>
      <c r="I22" s="593">
        <v>0.33333333333333331</v>
      </c>
      <c r="J22" s="593">
        <v>0.41666666666666669</v>
      </c>
      <c r="K22" s="165">
        <v>1</v>
      </c>
      <c r="L22" s="165" t="s">
        <v>38</v>
      </c>
      <c r="M22" s="165" t="s">
        <v>2963</v>
      </c>
      <c r="N22" s="165" t="s">
        <v>23</v>
      </c>
    </row>
    <row r="23" spans="1:14" s="31" customFormat="1" ht="39.75" customHeight="1" x14ac:dyDescent="0.25">
      <c r="A23" s="165">
        <v>16</v>
      </c>
      <c r="B23" s="165" t="s">
        <v>617</v>
      </c>
      <c r="C23" s="165" t="s">
        <v>2991</v>
      </c>
      <c r="D23" s="165" t="s">
        <v>2940</v>
      </c>
      <c r="E23" s="165" t="s">
        <v>26</v>
      </c>
      <c r="F23" s="165" t="s">
        <v>23</v>
      </c>
      <c r="G23" s="173">
        <v>45853</v>
      </c>
      <c r="H23" s="173">
        <v>45853</v>
      </c>
      <c r="I23" s="593">
        <v>0.33333333333333331</v>
      </c>
      <c r="J23" s="593">
        <v>0.70833333333333337</v>
      </c>
      <c r="K23" s="165">
        <v>3</v>
      </c>
      <c r="L23" s="165" t="s">
        <v>59</v>
      </c>
      <c r="M23" s="165" t="s">
        <v>81</v>
      </c>
      <c r="N23" s="165" t="s">
        <v>23</v>
      </c>
    </row>
    <row r="24" spans="1:14" customFormat="1" ht="39" customHeight="1" x14ac:dyDescent="0.25">
      <c r="A24" s="165">
        <v>17</v>
      </c>
      <c r="B24" s="165" t="s">
        <v>891</v>
      </c>
      <c r="C24" s="165" t="s">
        <v>892</v>
      </c>
      <c r="D24" s="165" t="s">
        <v>2952</v>
      </c>
      <c r="E24" s="165" t="s">
        <v>1550</v>
      </c>
      <c r="F24" s="165" t="s">
        <v>21</v>
      </c>
      <c r="G24" s="173">
        <v>45853</v>
      </c>
      <c r="H24" s="173">
        <v>45853</v>
      </c>
      <c r="I24" s="177">
        <v>0.33333333333333331</v>
      </c>
      <c r="J24" s="177">
        <v>0.41666666666666669</v>
      </c>
      <c r="K24" s="165">
        <v>1</v>
      </c>
      <c r="L24" s="165" t="s">
        <v>365</v>
      </c>
      <c r="M24" s="165" t="s">
        <v>2951</v>
      </c>
      <c r="N24" s="165"/>
    </row>
    <row r="25" spans="1:14" s="154" customFormat="1" ht="78.75" customHeight="1" x14ac:dyDescent="0.4">
      <c r="A25" s="165">
        <v>18</v>
      </c>
      <c r="B25" s="165" t="s">
        <v>382</v>
      </c>
      <c r="C25" s="165" t="s">
        <v>383</v>
      </c>
      <c r="D25" s="166" t="s">
        <v>2944</v>
      </c>
      <c r="E25" s="170" t="s">
        <v>23</v>
      </c>
      <c r="F25" s="170" t="s">
        <v>21</v>
      </c>
      <c r="G25" s="189">
        <v>45853</v>
      </c>
      <c r="H25" s="189">
        <v>45854</v>
      </c>
      <c r="I25" s="593">
        <v>0.33333333333333331</v>
      </c>
      <c r="J25" s="229">
        <v>0.75</v>
      </c>
      <c r="K25" s="166">
        <v>1</v>
      </c>
      <c r="L25" s="165" t="s">
        <v>107</v>
      </c>
      <c r="M25" s="165" t="s">
        <v>2987</v>
      </c>
      <c r="N25" s="165" t="s">
        <v>23</v>
      </c>
    </row>
    <row r="26" spans="1:14" s="31" customFormat="1" ht="37.5" x14ac:dyDescent="0.25">
      <c r="A26" s="884">
        <v>19</v>
      </c>
      <c r="B26" s="884" t="s">
        <v>617</v>
      </c>
      <c r="C26" s="884" t="s">
        <v>2884</v>
      </c>
      <c r="D26" s="165" t="s">
        <v>2962</v>
      </c>
      <c r="E26" s="167" t="s">
        <v>26</v>
      </c>
      <c r="F26" s="173" t="s">
        <v>23</v>
      </c>
      <c r="G26" s="173">
        <v>45853</v>
      </c>
      <c r="H26" s="173">
        <v>45853</v>
      </c>
      <c r="I26" s="893">
        <v>0.41666666666666669</v>
      </c>
      <c r="J26" s="593">
        <v>0.54166666666666663</v>
      </c>
      <c r="K26" s="165">
        <v>1</v>
      </c>
      <c r="L26" s="165" t="s">
        <v>284</v>
      </c>
      <c r="M26" s="165" t="s">
        <v>2961</v>
      </c>
      <c r="N26" s="165" t="s">
        <v>23</v>
      </c>
    </row>
    <row r="27" spans="1:14" s="31" customFormat="1" ht="37.5" x14ac:dyDescent="0.25">
      <c r="A27" s="885"/>
      <c r="B27" s="885"/>
      <c r="C27" s="885"/>
      <c r="D27" s="165" t="s">
        <v>2792</v>
      </c>
      <c r="E27" s="165" t="s">
        <v>2633</v>
      </c>
      <c r="F27" s="165" t="s">
        <v>23</v>
      </c>
      <c r="G27" s="173">
        <v>45853</v>
      </c>
      <c r="H27" s="173">
        <v>45853</v>
      </c>
      <c r="I27" s="894"/>
      <c r="J27" s="229">
        <v>0.54166666666666663</v>
      </c>
      <c r="K27" s="165">
        <v>1</v>
      </c>
      <c r="L27" s="166" t="s">
        <v>46</v>
      </c>
      <c r="M27" s="165" t="s">
        <v>2918</v>
      </c>
      <c r="N27" s="165"/>
    </row>
    <row r="28" spans="1:14" ht="56.25" x14ac:dyDescent="0.25">
      <c r="A28" s="886"/>
      <c r="B28" s="886"/>
      <c r="C28" s="886"/>
      <c r="D28" s="166" t="s">
        <v>2913</v>
      </c>
      <c r="E28" s="167" t="s">
        <v>26</v>
      </c>
      <c r="F28" s="167" t="s">
        <v>23</v>
      </c>
      <c r="G28" s="173">
        <v>45853</v>
      </c>
      <c r="H28" s="173">
        <v>45853</v>
      </c>
      <c r="I28" s="895"/>
      <c r="J28" s="229">
        <v>0.58333333333333337</v>
      </c>
      <c r="K28" s="165">
        <v>1</v>
      </c>
      <c r="L28" s="165" t="s">
        <v>710</v>
      </c>
      <c r="M28" s="165" t="s">
        <v>2914</v>
      </c>
      <c r="N28" s="165" t="s">
        <v>23</v>
      </c>
    </row>
    <row r="29" spans="1:14" s="28" customFormat="1" ht="42" customHeight="1" x14ac:dyDescent="0.35">
      <c r="A29" s="884">
        <v>20</v>
      </c>
      <c r="B29" s="884" t="s">
        <v>140</v>
      </c>
      <c r="C29" s="879" t="s">
        <v>2996</v>
      </c>
      <c r="D29" s="166" t="s">
        <v>2905</v>
      </c>
      <c r="E29" s="884" t="s">
        <v>23</v>
      </c>
      <c r="F29" s="165" t="s">
        <v>2904</v>
      </c>
      <c r="G29" s="173">
        <v>45853</v>
      </c>
      <c r="H29" s="173">
        <v>45853</v>
      </c>
      <c r="I29" s="899">
        <v>0.5</v>
      </c>
      <c r="J29" s="229">
        <v>0.54166666666666663</v>
      </c>
      <c r="K29" s="165">
        <v>1</v>
      </c>
      <c r="L29" s="166" t="s">
        <v>229</v>
      </c>
      <c r="M29" s="165" t="s">
        <v>2903</v>
      </c>
      <c r="N29" s="603"/>
    </row>
    <row r="30" spans="1:14" s="32" customFormat="1" ht="56.25" x14ac:dyDescent="0.25">
      <c r="A30" s="885"/>
      <c r="B30" s="885"/>
      <c r="C30" s="883"/>
      <c r="D30" s="165" t="s">
        <v>2924</v>
      </c>
      <c r="E30" s="885"/>
      <c r="F30" s="166" t="s">
        <v>33</v>
      </c>
      <c r="G30" s="173">
        <v>45853</v>
      </c>
      <c r="H30" s="173">
        <v>45853</v>
      </c>
      <c r="I30" s="900"/>
      <c r="J30" s="229">
        <v>0.625</v>
      </c>
      <c r="K30" s="165">
        <v>2</v>
      </c>
      <c r="L30" s="165" t="s">
        <v>327</v>
      </c>
      <c r="M30" s="165" t="s">
        <v>2925</v>
      </c>
      <c r="N30" s="165" t="s">
        <v>153</v>
      </c>
    </row>
    <row r="31" spans="1:14" s="31" customFormat="1" ht="115.5" customHeight="1" x14ac:dyDescent="0.25">
      <c r="A31" s="885"/>
      <c r="B31" s="885"/>
      <c r="C31" s="883"/>
      <c r="D31" s="165" t="s">
        <v>2960</v>
      </c>
      <c r="E31" s="885"/>
      <c r="F31" s="173" t="s">
        <v>1450</v>
      </c>
      <c r="G31" s="173">
        <v>45853</v>
      </c>
      <c r="H31" s="173">
        <v>45853</v>
      </c>
      <c r="I31" s="900"/>
      <c r="J31" s="593">
        <v>0.625</v>
      </c>
      <c r="K31" s="165">
        <v>3</v>
      </c>
      <c r="L31" s="165" t="s">
        <v>91</v>
      </c>
      <c r="M31" s="165" t="s">
        <v>2959</v>
      </c>
      <c r="N31" s="165" t="s">
        <v>23</v>
      </c>
    </row>
    <row r="32" spans="1:14" customFormat="1" ht="37.5" x14ac:dyDescent="0.25">
      <c r="A32" s="885"/>
      <c r="B32" s="885"/>
      <c r="C32" s="883"/>
      <c r="D32" s="165" t="s">
        <v>2937</v>
      </c>
      <c r="E32" s="886"/>
      <c r="F32" s="165" t="s">
        <v>33</v>
      </c>
      <c r="G32" s="173">
        <v>45853</v>
      </c>
      <c r="H32" s="173">
        <v>45853</v>
      </c>
      <c r="I32" s="901"/>
      <c r="J32" s="229">
        <v>0.60416666666666663</v>
      </c>
      <c r="K32" s="165">
        <v>1</v>
      </c>
      <c r="L32" s="165" t="s">
        <v>862</v>
      </c>
      <c r="M32" s="165" t="s">
        <v>1482</v>
      </c>
      <c r="N32" s="165" t="s">
        <v>26</v>
      </c>
    </row>
    <row r="33" spans="1:14" customFormat="1" ht="42" customHeight="1" x14ac:dyDescent="0.25">
      <c r="A33" s="885"/>
      <c r="B33" s="885"/>
      <c r="C33" s="883"/>
      <c r="D33" s="165" t="s">
        <v>1483</v>
      </c>
      <c r="E33" s="165" t="s">
        <v>1484</v>
      </c>
      <c r="F33" s="167" t="s">
        <v>23</v>
      </c>
      <c r="G33" s="173">
        <v>45853</v>
      </c>
      <c r="H33" s="173">
        <v>45853</v>
      </c>
      <c r="I33" s="899">
        <v>0.72916666666666663</v>
      </c>
      <c r="J33" s="229">
        <v>0.70833333333333337</v>
      </c>
      <c r="K33" s="165">
        <v>1</v>
      </c>
      <c r="L33" s="165" t="s">
        <v>862</v>
      </c>
      <c r="M33" s="165" t="s">
        <v>876</v>
      </c>
      <c r="N33" s="165" t="s">
        <v>23</v>
      </c>
    </row>
    <row r="34" spans="1:14" s="32" customFormat="1" ht="37.5" x14ac:dyDescent="0.25">
      <c r="A34" s="885"/>
      <c r="B34" s="885"/>
      <c r="C34" s="883"/>
      <c r="D34" s="166" t="s">
        <v>899</v>
      </c>
      <c r="E34" s="165" t="s">
        <v>257</v>
      </c>
      <c r="F34" s="166" t="s">
        <v>23</v>
      </c>
      <c r="G34" s="173">
        <v>45853</v>
      </c>
      <c r="H34" s="173">
        <v>45853</v>
      </c>
      <c r="I34" s="900"/>
      <c r="J34" s="177">
        <v>0.75</v>
      </c>
      <c r="K34" s="165">
        <v>1</v>
      </c>
      <c r="L34" s="166" t="s">
        <v>897</v>
      </c>
      <c r="M34" s="166" t="s">
        <v>900</v>
      </c>
      <c r="N34" s="165" t="s">
        <v>23</v>
      </c>
    </row>
    <row r="35" spans="1:14" s="31" customFormat="1" ht="58.5" customHeight="1" x14ac:dyDescent="0.25">
      <c r="A35" s="886"/>
      <c r="B35" s="886"/>
      <c r="C35" s="880"/>
      <c r="D35" s="165" t="s">
        <v>2973</v>
      </c>
      <c r="E35" s="165" t="s">
        <v>26</v>
      </c>
      <c r="F35" s="165" t="s">
        <v>64</v>
      </c>
      <c r="G35" s="173">
        <v>45853</v>
      </c>
      <c r="H35" s="173">
        <v>45853</v>
      </c>
      <c r="I35" s="901"/>
      <c r="J35" s="593">
        <v>0.8125</v>
      </c>
      <c r="K35" s="165">
        <v>1</v>
      </c>
      <c r="L35" s="165" t="s">
        <v>152</v>
      </c>
      <c r="M35" s="165" t="s">
        <v>2917</v>
      </c>
      <c r="N35" s="165" t="s">
        <v>153</v>
      </c>
    </row>
    <row r="36" spans="1:14" s="31" customFormat="1" ht="58.5" customHeight="1" x14ac:dyDescent="0.25">
      <c r="A36" s="884">
        <v>21</v>
      </c>
      <c r="B36" s="884" t="s">
        <v>617</v>
      </c>
      <c r="C36" s="896" t="s">
        <v>2880</v>
      </c>
      <c r="D36" s="165" t="s">
        <v>2974</v>
      </c>
      <c r="E36" s="593" t="s">
        <v>64</v>
      </c>
      <c r="F36" s="593" t="s">
        <v>851</v>
      </c>
      <c r="G36" s="173">
        <v>45853</v>
      </c>
      <c r="H36" s="173">
        <v>45853</v>
      </c>
      <c r="I36" s="893">
        <v>0.79166666666666663</v>
      </c>
      <c r="J36" s="593">
        <v>0.875</v>
      </c>
      <c r="K36" s="165">
        <v>1</v>
      </c>
      <c r="L36" s="165" t="s">
        <v>152</v>
      </c>
      <c r="M36" s="165" t="s">
        <v>853</v>
      </c>
      <c r="N36" s="165" t="s">
        <v>852</v>
      </c>
    </row>
    <row r="37" spans="1:14" s="32" customFormat="1" ht="37.5" x14ac:dyDescent="0.25">
      <c r="A37" s="885"/>
      <c r="B37" s="885"/>
      <c r="C37" s="897"/>
      <c r="D37" s="166" t="s">
        <v>2954</v>
      </c>
      <c r="E37" s="166" t="s">
        <v>1564</v>
      </c>
      <c r="F37" s="166" t="s">
        <v>21</v>
      </c>
      <c r="G37" s="173">
        <v>45853</v>
      </c>
      <c r="H37" s="173">
        <v>45853</v>
      </c>
      <c r="I37" s="894"/>
      <c r="J37" s="177">
        <v>0.875</v>
      </c>
      <c r="K37" s="165">
        <v>1</v>
      </c>
      <c r="L37" s="166" t="s">
        <v>897</v>
      </c>
      <c r="M37" s="166" t="s">
        <v>2953</v>
      </c>
      <c r="N37" s="165" t="s">
        <v>23</v>
      </c>
    </row>
    <row r="38" spans="1:14" s="28" customFormat="1" ht="75" customHeight="1" x14ac:dyDescent="0.35">
      <c r="A38" s="885"/>
      <c r="B38" s="885"/>
      <c r="C38" s="897"/>
      <c r="D38" s="166" t="s">
        <v>2928</v>
      </c>
      <c r="E38" s="167" t="s">
        <v>23</v>
      </c>
      <c r="F38" s="167" t="s">
        <v>26</v>
      </c>
      <c r="G38" s="173">
        <v>45853</v>
      </c>
      <c r="H38" s="173">
        <v>45853</v>
      </c>
      <c r="I38" s="895"/>
      <c r="J38" s="229">
        <v>0.875</v>
      </c>
      <c r="K38" s="165">
        <v>2</v>
      </c>
      <c r="L38" s="166" t="s">
        <v>2927</v>
      </c>
      <c r="M38" s="165" t="s">
        <v>2926</v>
      </c>
      <c r="N38" s="165" t="s">
        <v>23</v>
      </c>
    </row>
    <row r="39" spans="1:14" customFormat="1" ht="56.25" x14ac:dyDescent="0.25">
      <c r="A39" s="886"/>
      <c r="B39" s="885"/>
      <c r="C39" s="897"/>
      <c r="D39" s="165" t="s">
        <v>2976</v>
      </c>
      <c r="E39" s="166" t="s">
        <v>885</v>
      </c>
      <c r="F39" s="166" t="s">
        <v>186</v>
      </c>
      <c r="G39" s="189">
        <v>45853</v>
      </c>
      <c r="H39" s="189">
        <v>45853</v>
      </c>
      <c r="I39" s="598">
        <v>0.85416666666666663</v>
      </c>
      <c r="J39" s="598">
        <v>0.9375</v>
      </c>
      <c r="K39" s="165">
        <v>1</v>
      </c>
      <c r="L39" s="166" t="s">
        <v>461</v>
      </c>
      <c r="M39" s="166" t="s">
        <v>875</v>
      </c>
      <c r="N39" s="166" t="s">
        <v>2984</v>
      </c>
    </row>
    <row r="40" spans="1:14" s="31" customFormat="1" ht="77.25" customHeight="1" x14ac:dyDescent="0.25">
      <c r="A40" s="165">
        <v>22</v>
      </c>
      <c r="B40" s="886"/>
      <c r="C40" s="898"/>
      <c r="D40" s="165" t="s">
        <v>2975</v>
      </c>
      <c r="E40" s="173" t="s">
        <v>1337</v>
      </c>
      <c r="F40" s="173" t="s">
        <v>23</v>
      </c>
      <c r="G40" s="173">
        <v>45853</v>
      </c>
      <c r="H40" s="173">
        <v>45854</v>
      </c>
      <c r="I40" s="593">
        <v>0.97916666666666663</v>
      </c>
      <c r="J40" s="593">
        <v>6.25E-2</v>
      </c>
      <c r="K40" s="165">
        <v>1</v>
      </c>
      <c r="L40" s="165" t="s">
        <v>38</v>
      </c>
      <c r="M40" s="165" t="s">
        <v>2958</v>
      </c>
      <c r="N40" s="165" t="s">
        <v>23</v>
      </c>
    </row>
    <row r="41" spans="1:14" s="157" customFormat="1" ht="37.5" customHeight="1" x14ac:dyDescent="0.35">
      <c r="A41" s="884">
        <v>23</v>
      </c>
      <c r="B41" s="884" t="s">
        <v>140</v>
      </c>
      <c r="C41" s="879" t="s">
        <v>2997</v>
      </c>
      <c r="D41" s="166" t="s">
        <v>1508</v>
      </c>
      <c r="E41" s="170" t="s">
        <v>23</v>
      </c>
      <c r="F41" s="170" t="s">
        <v>21</v>
      </c>
      <c r="G41" s="189">
        <v>45854</v>
      </c>
      <c r="H41" s="189">
        <v>45854</v>
      </c>
      <c r="I41" s="887">
        <v>4.1666666666666664E-2</v>
      </c>
      <c r="J41" s="887">
        <v>0.125</v>
      </c>
      <c r="K41" s="166">
        <v>1</v>
      </c>
      <c r="L41" s="166" t="s">
        <v>24</v>
      </c>
      <c r="M41" s="166" t="s">
        <v>1509</v>
      </c>
      <c r="N41" s="166" t="s">
        <v>153</v>
      </c>
    </row>
    <row r="42" spans="1:14" customFormat="1" ht="56.25" x14ac:dyDescent="0.25">
      <c r="A42" s="885"/>
      <c r="B42" s="885"/>
      <c r="C42" s="883"/>
      <c r="D42" s="165" t="s">
        <v>2980</v>
      </c>
      <c r="E42" s="166" t="s">
        <v>569</v>
      </c>
      <c r="F42" s="166" t="s">
        <v>885</v>
      </c>
      <c r="G42" s="173">
        <v>45854</v>
      </c>
      <c r="H42" s="173">
        <v>45854</v>
      </c>
      <c r="I42" s="888"/>
      <c r="J42" s="888"/>
      <c r="K42" s="166">
        <v>1</v>
      </c>
      <c r="L42" s="166" t="s">
        <v>83</v>
      </c>
      <c r="M42" s="166" t="s">
        <v>362</v>
      </c>
      <c r="N42" s="165" t="s">
        <v>23</v>
      </c>
    </row>
    <row r="43" spans="1:14" customFormat="1" ht="56.25" x14ac:dyDescent="0.25">
      <c r="A43" s="885"/>
      <c r="B43" s="885"/>
      <c r="C43" s="883"/>
      <c r="D43" s="165" t="s">
        <v>2982</v>
      </c>
      <c r="E43" s="166" t="s">
        <v>569</v>
      </c>
      <c r="F43" s="166" t="s">
        <v>885</v>
      </c>
      <c r="G43" s="173">
        <v>45854</v>
      </c>
      <c r="H43" s="173">
        <v>45854</v>
      </c>
      <c r="I43" s="888"/>
      <c r="J43" s="888"/>
      <c r="K43" s="166">
        <v>1</v>
      </c>
      <c r="L43" s="166" t="s">
        <v>461</v>
      </c>
      <c r="M43" s="166" t="s">
        <v>874</v>
      </c>
      <c r="N43" s="165" t="s">
        <v>23</v>
      </c>
    </row>
    <row r="44" spans="1:14" s="28" customFormat="1" ht="37.5" x14ac:dyDescent="0.35">
      <c r="A44" s="885"/>
      <c r="B44" s="885"/>
      <c r="C44" s="883"/>
      <c r="D44" s="166" t="s">
        <v>1487</v>
      </c>
      <c r="E44" s="165" t="s">
        <v>64</v>
      </c>
      <c r="F44" s="165" t="s">
        <v>411</v>
      </c>
      <c r="G44" s="173">
        <v>45854</v>
      </c>
      <c r="H44" s="173">
        <v>45854</v>
      </c>
      <c r="I44" s="889"/>
      <c r="J44" s="889"/>
      <c r="K44" s="165">
        <v>1</v>
      </c>
      <c r="L44" s="166" t="s">
        <v>1486</v>
      </c>
      <c r="M44" s="165" t="s">
        <v>886</v>
      </c>
      <c r="N44" s="165"/>
    </row>
    <row r="45" spans="1:14" customFormat="1" ht="59.25" customHeight="1" x14ac:dyDescent="0.25">
      <c r="A45" s="885"/>
      <c r="B45" s="885"/>
      <c r="C45" s="883"/>
      <c r="D45" s="165" t="s">
        <v>2981</v>
      </c>
      <c r="E45" s="166" t="s">
        <v>885</v>
      </c>
      <c r="F45" s="166" t="s">
        <v>186</v>
      </c>
      <c r="G45" s="173">
        <v>45854</v>
      </c>
      <c r="H45" s="173">
        <v>45854</v>
      </c>
      <c r="I45" s="593">
        <v>0.14583333333333334</v>
      </c>
      <c r="J45" s="593">
        <v>0.22916666666666666</v>
      </c>
      <c r="K45" s="165">
        <v>1</v>
      </c>
      <c r="L45" s="166" t="s">
        <v>83</v>
      </c>
      <c r="M45" s="166" t="s">
        <v>2612</v>
      </c>
      <c r="N45" s="166" t="s">
        <v>2984</v>
      </c>
    </row>
    <row r="46" spans="1:14" s="31" customFormat="1" ht="61.5" customHeight="1" x14ac:dyDescent="0.25">
      <c r="A46" s="885"/>
      <c r="B46" s="885"/>
      <c r="C46" s="883"/>
      <c r="D46" s="165" t="s">
        <v>2977</v>
      </c>
      <c r="E46" s="173" t="s">
        <v>1337</v>
      </c>
      <c r="F46" s="173" t="s">
        <v>23</v>
      </c>
      <c r="G46" s="173">
        <v>45854</v>
      </c>
      <c r="H46" s="173">
        <v>45854</v>
      </c>
      <c r="I46" s="593">
        <v>0.14583333333333334</v>
      </c>
      <c r="J46" s="593">
        <v>0.22916666666666666</v>
      </c>
      <c r="K46" s="165">
        <v>1</v>
      </c>
      <c r="L46" s="165" t="s">
        <v>38</v>
      </c>
      <c r="M46" s="165" t="s">
        <v>2967</v>
      </c>
      <c r="N46" s="165" t="s">
        <v>23</v>
      </c>
    </row>
    <row r="47" spans="1:14" customFormat="1" ht="60.75" customHeight="1" x14ac:dyDescent="0.25">
      <c r="A47" s="885"/>
      <c r="B47" s="885"/>
      <c r="C47" s="883"/>
      <c r="D47" s="165" t="s">
        <v>2978</v>
      </c>
      <c r="E47" s="165" t="s">
        <v>1552</v>
      </c>
      <c r="F47" s="165" t="s">
        <v>23</v>
      </c>
      <c r="G47" s="173">
        <v>45854</v>
      </c>
      <c r="H47" s="173">
        <v>45854</v>
      </c>
      <c r="I47" s="177">
        <v>0.14583333333333334</v>
      </c>
      <c r="J47" s="177">
        <v>0.22916666666666666</v>
      </c>
      <c r="K47" s="165">
        <v>1</v>
      </c>
      <c r="L47" s="165" t="s">
        <v>365</v>
      </c>
      <c r="M47" s="165" t="s">
        <v>895</v>
      </c>
      <c r="N47" s="165"/>
    </row>
    <row r="48" spans="1:14" s="28" customFormat="1" ht="81" customHeight="1" x14ac:dyDescent="0.35">
      <c r="A48" s="885"/>
      <c r="B48" s="885"/>
      <c r="C48" s="883"/>
      <c r="D48" s="166" t="s">
        <v>2979</v>
      </c>
      <c r="E48" s="167" t="s">
        <v>26</v>
      </c>
      <c r="F48" s="167" t="s">
        <v>23</v>
      </c>
      <c r="G48" s="173">
        <v>45854</v>
      </c>
      <c r="H48" s="173">
        <v>45854</v>
      </c>
      <c r="I48" s="229">
        <v>0.14583333333333334</v>
      </c>
      <c r="J48" s="229">
        <v>0.22916666666666666</v>
      </c>
      <c r="K48" s="165">
        <v>2</v>
      </c>
      <c r="L48" s="166" t="s">
        <v>83</v>
      </c>
      <c r="M48" s="165" t="s">
        <v>2929</v>
      </c>
      <c r="N48" s="165" t="s">
        <v>23</v>
      </c>
    </row>
    <row r="49" spans="1:14" s="157" customFormat="1" ht="37.5" x14ac:dyDescent="0.35">
      <c r="A49" s="886"/>
      <c r="B49" s="886"/>
      <c r="C49" s="880"/>
      <c r="D49" s="166" t="s">
        <v>2922</v>
      </c>
      <c r="E49" s="170" t="s">
        <v>21</v>
      </c>
      <c r="F49" s="170" t="s">
        <v>23</v>
      </c>
      <c r="G49" s="189">
        <v>45854</v>
      </c>
      <c r="H49" s="189">
        <v>45854</v>
      </c>
      <c r="I49" s="177">
        <v>0.14583333333333334</v>
      </c>
      <c r="J49" s="177">
        <v>0.29166666666666669</v>
      </c>
      <c r="K49" s="166">
        <v>1</v>
      </c>
      <c r="L49" s="166" t="s">
        <v>24</v>
      </c>
      <c r="M49" s="166" t="s">
        <v>2923</v>
      </c>
      <c r="N49" s="166" t="s">
        <v>153</v>
      </c>
    </row>
    <row r="50" spans="1:14" s="154" customFormat="1" ht="42" customHeight="1" x14ac:dyDescent="0.4">
      <c r="A50" s="879">
        <v>24</v>
      </c>
      <c r="B50" s="879" t="s">
        <v>382</v>
      </c>
      <c r="C50" s="881" t="s">
        <v>383</v>
      </c>
      <c r="D50" s="196" t="s">
        <v>1548</v>
      </c>
      <c r="E50" s="192" t="s">
        <v>23</v>
      </c>
      <c r="F50" s="167" t="s">
        <v>21</v>
      </c>
      <c r="G50" s="168">
        <v>45854</v>
      </c>
      <c r="H50" s="168">
        <v>45854</v>
      </c>
      <c r="I50" s="180">
        <v>8.3333333333333329E-2</v>
      </c>
      <c r="J50" s="169">
        <v>0.16666666666666666</v>
      </c>
      <c r="K50" s="196">
        <v>1</v>
      </c>
      <c r="L50" s="192" t="s">
        <v>107</v>
      </c>
      <c r="M50" s="192" t="s">
        <v>621</v>
      </c>
      <c r="N50" s="192" t="s">
        <v>23</v>
      </c>
    </row>
    <row r="51" spans="1:14" s="154" customFormat="1" ht="39" customHeight="1" x14ac:dyDescent="0.4">
      <c r="A51" s="883"/>
      <c r="B51" s="880"/>
      <c r="C51" s="882"/>
      <c r="D51" s="196" t="s">
        <v>1549</v>
      </c>
      <c r="E51" s="167" t="s">
        <v>21</v>
      </c>
      <c r="F51" s="192" t="s">
        <v>23</v>
      </c>
      <c r="G51" s="168">
        <v>45854</v>
      </c>
      <c r="H51" s="168">
        <v>45854</v>
      </c>
      <c r="I51" s="593">
        <v>0.16666666666666666</v>
      </c>
      <c r="J51" s="229">
        <v>0.25</v>
      </c>
      <c r="K51" s="166">
        <v>1</v>
      </c>
      <c r="L51" s="192" t="s">
        <v>107</v>
      </c>
      <c r="M51" s="192" t="s">
        <v>110</v>
      </c>
      <c r="N51" s="192" t="s">
        <v>23</v>
      </c>
    </row>
    <row r="52" spans="1:14" s="154" customFormat="1" ht="39" customHeight="1" x14ac:dyDescent="0.4">
      <c r="A52" s="880"/>
      <c r="B52" s="192" t="s">
        <v>382</v>
      </c>
      <c r="C52" s="620" t="s">
        <v>383</v>
      </c>
      <c r="D52" s="165" t="s">
        <v>2942</v>
      </c>
      <c r="E52" s="192" t="s">
        <v>23</v>
      </c>
      <c r="F52" s="192" t="s">
        <v>135</v>
      </c>
      <c r="G52" s="168">
        <v>45854</v>
      </c>
      <c r="H52" s="168">
        <v>45854</v>
      </c>
      <c r="I52" s="180">
        <v>0.375</v>
      </c>
      <c r="J52" s="169">
        <v>0.75</v>
      </c>
      <c r="K52" s="192">
        <v>1</v>
      </c>
      <c r="L52" s="192" t="s">
        <v>107</v>
      </c>
      <c r="M52" s="192" t="s">
        <v>2941</v>
      </c>
      <c r="N52" s="167" t="s">
        <v>26</v>
      </c>
    </row>
    <row r="53" spans="1:14" s="31" customFormat="1" ht="56.25" x14ac:dyDescent="0.25">
      <c r="A53" s="890">
        <v>25</v>
      </c>
      <c r="B53" s="879" t="s">
        <v>140</v>
      </c>
      <c r="C53" s="879" t="s">
        <v>1024</v>
      </c>
      <c r="D53" s="192" t="s">
        <v>2969</v>
      </c>
      <c r="E53" s="168" t="s">
        <v>23</v>
      </c>
      <c r="F53" s="168" t="s">
        <v>1343</v>
      </c>
      <c r="G53" s="168">
        <v>45855</v>
      </c>
      <c r="H53" s="168">
        <v>45855</v>
      </c>
      <c r="I53" s="180">
        <v>0.33333333333333331</v>
      </c>
      <c r="J53" s="180">
        <v>0.625</v>
      </c>
      <c r="K53" s="192">
        <v>1</v>
      </c>
      <c r="L53" s="192" t="s">
        <v>38</v>
      </c>
      <c r="M53" s="192" t="s">
        <v>2968</v>
      </c>
      <c r="N53" s="192" t="s">
        <v>23</v>
      </c>
    </row>
    <row r="54" spans="1:14" ht="37.5" x14ac:dyDescent="0.25">
      <c r="A54" s="891"/>
      <c r="B54" s="883"/>
      <c r="C54" s="883"/>
      <c r="D54" s="166" t="s">
        <v>2931</v>
      </c>
      <c r="E54" s="165" t="s">
        <v>23</v>
      </c>
      <c r="F54" s="170" t="s">
        <v>26</v>
      </c>
      <c r="G54" s="189">
        <v>45855</v>
      </c>
      <c r="H54" s="189">
        <v>45855</v>
      </c>
      <c r="I54" s="177">
        <v>0.33333333333333331</v>
      </c>
      <c r="J54" s="598">
        <v>0.58333333333333337</v>
      </c>
      <c r="K54" s="166">
        <v>1</v>
      </c>
      <c r="L54" s="166" t="s">
        <v>72</v>
      </c>
      <c r="M54" s="166" t="s">
        <v>1717</v>
      </c>
      <c r="N54" s="165" t="s">
        <v>153</v>
      </c>
    </row>
    <row r="55" spans="1:14" s="154" customFormat="1" ht="77.25" customHeight="1" x14ac:dyDescent="0.4">
      <c r="A55" s="892"/>
      <c r="B55" s="880"/>
      <c r="C55" s="880"/>
      <c r="D55" s="166" t="s">
        <v>1628</v>
      </c>
      <c r="E55" s="166" t="s">
        <v>23</v>
      </c>
      <c r="F55" s="166" t="s">
        <v>21</v>
      </c>
      <c r="G55" s="173">
        <v>45855</v>
      </c>
      <c r="H55" s="173">
        <v>45855</v>
      </c>
      <c r="I55" s="598">
        <v>0.375</v>
      </c>
      <c r="J55" s="171">
        <v>0.66666666666666663</v>
      </c>
      <c r="K55" s="196">
        <v>2</v>
      </c>
      <c r="L55" s="166" t="s">
        <v>1755</v>
      </c>
      <c r="M55" s="166" t="s">
        <v>268</v>
      </c>
      <c r="N55" s="165" t="s">
        <v>23</v>
      </c>
    </row>
    <row r="56" spans="1:14" s="104" customFormat="1" ht="84" customHeight="1" x14ac:dyDescent="0.35">
      <c r="A56" s="192">
        <v>26</v>
      </c>
      <c r="B56" s="192" t="s">
        <v>382</v>
      </c>
      <c r="C56" s="620" t="s">
        <v>383</v>
      </c>
      <c r="D56" s="165" t="s">
        <v>833</v>
      </c>
      <c r="E56" s="167" t="s">
        <v>21</v>
      </c>
      <c r="F56" s="192" t="s">
        <v>23</v>
      </c>
      <c r="G56" s="168">
        <v>45855</v>
      </c>
      <c r="H56" s="168">
        <v>45855</v>
      </c>
      <c r="I56" s="180">
        <v>0.33333333333333331</v>
      </c>
      <c r="J56" s="169">
        <v>0.75</v>
      </c>
      <c r="K56" s="192">
        <v>1</v>
      </c>
      <c r="L56" s="192" t="s">
        <v>107</v>
      </c>
      <c r="M56" s="192" t="s">
        <v>110</v>
      </c>
      <c r="N56" s="167" t="s">
        <v>2985</v>
      </c>
    </row>
    <row r="57" spans="1:14" s="28" customFormat="1" ht="56.25" x14ac:dyDescent="0.35">
      <c r="A57" s="879">
        <v>27</v>
      </c>
      <c r="B57" s="879" t="s">
        <v>382</v>
      </c>
      <c r="C57" s="881" t="s">
        <v>386</v>
      </c>
      <c r="D57" s="192" t="s">
        <v>2992</v>
      </c>
      <c r="E57" s="192" t="s">
        <v>26</v>
      </c>
      <c r="F57" s="192" t="s">
        <v>23</v>
      </c>
      <c r="G57" s="168">
        <v>45855</v>
      </c>
      <c r="H57" s="168">
        <v>45855</v>
      </c>
      <c r="I57" s="169">
        <v>0.5</v>
      </c>
      <c r="J57" s="169">
        <v>0.58333333333333337</v>
      </c>
      <c r="K57" s="192">
        <v>1</v>
      </c>
      <c r="L57" s="196" t="s">
        <v>48</v>
      </c>
      <c r="M57" s="192" t="s">
        <v>2955</v>
      </c>
      <c r="N57" s="192"/>
    </row>
    <row r="58" spans="1:14" s="28" customFormat="1" ht="42" customHeight="1" x14ac:dyDescent="0.35">
      <c r="A58" s="880"/>
      <c r="B58" s="880"/>
      <c r="C58" s="882"/>
      <c r="D58" s="196" t="s">
        <v>2993</v>
      </c>
      <c r="E58" s="210" t="s">
        <v>21</v>
      </c>
      <c r="F58" s="192" t="s">
        <v>23</v>
      </c>
      <c r="G58" s="168">
        <v>45855</v>
      </c>
      <c r="H58" s="168">
        <v>45855</v>
      </c>
      <c r="I58" s="169">
        <v>0.5</v>
      </c>
      <c r="J58" s="169">
        <v>0.58333333333333337</v>
      </c>
      <c r="K58" s="192">
        <v>1</v>
      </c>
      <c r="L58" s="196" t="s">
        <v>72</v>
      </c>
      <c r="M58" s="192" t="s">
        <v>2994</v>
      </c>
      <c r="N58" s="192"/>
    </row>
    <row r="59" spans="1:14" customFormat="1" ht="112.5" x14ac:dyDescent="0.25">
      <c r="A59" s="192"/>
      <c r="B59" s="218" t="s">
        <v>366</v>
      </c>
      <c r="C59" s="218"/>
      <c r="D59" s="218" t="s">
        <v>3013</v>
      </c>
      <c r="E59" s="208" t="s">
        <v>23</v>
      </c>
      <c r="F59" s="208" t="s">
        <v>3014</v>
      </c>
      <c r="G59" s="626">
        <v>45855</v>
      </c>
      <c r="H59" s="626">
        <v>45855</v>
      </c>
      <c r="I59" s="627">
        <v>0.33333333333333331</v>
      </c>
      <c r="J59" s="627">
        <v>0.58333333333333337</v>
      </c>
      <c r="K59" s="603">
        <v>2</v>
      </c>
      <c r="L59" s="218" t="s">
        <v>3015</v>
      </c>
      <c r="M59" s="218" t="s">
        <v>3016</v>
      </c>
      <c r="N59" s="625"/>
    </row>
    <row r="60" spans="1:14" s="32" customFormat="1" ht="42" customHeight="1" x14ac:dyDescent="0.25">
      <c r="A60" s="68"/>
      <c r="B60" s="208" t="s">
        <v>1137</v>
      </c>
      <c r="C60" s="208"/>
      <c r="D60" s="603" t="s">
        <v>3002</v>
      </c>
      <c r="E60" s="603" t="s">
        <v>3001</v>
      </c>
      <c r="F60" s="603" t="s">
        <v>23</v>
      </c>
      <c r="G60" s="623" t="s">
        <v>3000</v>
      </c>
      <c r="H60" s="623" t="s">
        <v>3000</v>
      </c>
      <c r="I60" s="624">
        <v>0.33333333333333331</v>
      </c>
      <c r="J60" s="612">
        <v>0.83333333333333337</v>
      </c>
      <c r="K60" s="603">
        <v>1</v>
      </c>
      <c r="L60" s="603" t="s">
        <v>48</v>
      </c>
      <c r="M60" s="603" t="s">
        <v>2999</v>
      </c>
      <c r="N60" s="603" t="s">
        <v>64</v>
      </c>
    </row>
    <row r="61" spans="1:14" s="154" customFormat="1" ht="75" x14ac:dyDescent="0.4">
      <c r="A61" s="192">
        <v>28</v>
      </c>
      <c r="B61" s="192" t="s">
        <v>382</v>
      </c>
      <c r="C61" s="192" t="s">
        <v>383</v>
      </c>
      <c r="D61" s="165" t="s">
        <v>2842</v>
      </c>
      <c r="E61" s="192" t="s">
        <v>23</v>
      </c>
      <c r="F61" s="165" t="s">
        <v>21</v>
      </c>
      <c r="G61" s="168">
        <v>45856</v>
      </c>
      <c r="H61" s="168">
        <v>45856</v>
      </c>
      <c r="I61" s="180">
        <v>0.33333333333333331</v>
      </c>
      <c r="J61" s="169">
        <v>0.75</v>
      </c>
      <c r="K61" s="192">
        <v>1</v>
      </c>
      <c r="L61" s="192" t="s">
        <v>107</v>
      </c>
      <c r="M61" s="192" t="s">
        <v>110</v>
      </c>
      <c r="N61" s="192" t="s">
        <v>23</v>
      </c>
    </row>
    <row r="62" spans="1:14" customFormat="1" ht="66" customHeight="1" x14ac:dyDescent="0.25">
      <c r="A62" s="192">
        <v>29</v>
      </c>
      <c r="B62" s="192" t="s">
        <v>382</v>
      </c>
      <c r="C62" s="192" t="s">
        <v>843</v>
      </c>
      <c r="D62" s="166" t="s">
        <v>2988</v>
      </c>
      <c r="E62" s="166" t="s">
        <v>23</v>
      </c>
      <c r="F62" s="166" t="s">
        <v>1545</v>
      </c>
      <c r="G62" s="172">
        <v>45856</v>
      </c>
      <c r="H62" s="172">
        <v>45856</v>
      </c>
      <c r="I62" s="171">
        <v>0.33333333333333331</v>
      </c>
      <c r="J62" s="171">
        <v>0.75</v>
      </c>
      <c r="K62" s="196">
        <v>1</v>
      </c>
      <c r="L62" s="196" t="s">
        <v>149</v>
      </c>
      <c r="M62" s="196" t="s">
        <v>150</v>
      </c>
      <c r="N62" s="196" t="s">
        <v>390</v>
      </c>
    </row>
    <row r="63" spans="1:14" s="28" customFormat="1" ht="56.25" x14ac:dyDescent="0.35">
      <c r="A63" s="879">
        <v>30</v>
      </c>
      <c r="B63" s="884" t="s">
        <v>140</v>
      </c>
      <c r="C63" s="879" t="s">
        <v>2997</v>
      </c>
      <c r="D63" s="196" t="s">
        <v>2897</v>
      </c>
      <c r="E63" s="165" t="s">
        <v>64</v>
      </c>
      <c r="F63" s="165" t="s">
        <v>1794</v>
      </c>
      <c r="G63" s="168">
        <v>45856</v>
      </c>
      <c r="H63" s="168">
        <v>45856</v>
      </c>
      <c r="I63" s="169">
        <v>0.41666666666666669</v>
      </c>
      <c r="J63" s="169">
        <v>0.54166666666666663</v>
      </c>
      <c r="K63" s="192">
        <v>1</v>
      </c>
      <c r="L63" s="196" t="s">
        <v>425</v>
      </c>
      <c r="M63" s="228" t="s">
        <v>2676</v>
      </c>
      <c r="N63" s="192"/>
    </row>
    <row r="64" spans="1:14" s="31" customFormat="1" ht="112.5" x14ac:dyDescent="0.25">
      <c r="A64" s="883"/>
      <c r="B64" s="885"/>
      <c r="C64" s="883"/>
      <c r="D64" s="192" t="s">
        <v>2983</v>
      </c>
      <c r="E64" s="174" t="s">
        <v>457</v>
      </c>
      <c r="F64" s="192" t="s">
        <v>23</v>
      </c>
      <c r="G64" s="168">
        <v>45856</v>
      </c>
      <c r="H64" s="168">
        <f>G64</f>
        <v>45856</v>
      </c>
      <c r="I64" s="875">
        <v>0.5</v>
      </c>
      <c r="J64" s="169">
        <v>0.625</v>
      </c>
      <c r="K64" s="192">
        <v>2</v>
      </c>
      <c r="L64" s="192" t="s">
        <v>49</v>
      </c>
      <c r="M64" s="246" t="s">
        <v>2908</v>
      </c>
      <c r="N64" s="192" t="s">
        <v>23</v>
      </c>
    </row>
    <row r="65" spans="1:14" s="31" customFormat="1" ht="56.25" x14ac:dyDescent="0.25">
      <c r="A65" s="883"/>
      <c r="B65" s="885"/>
      <c r="C65" s="883"/>
      <c r="D65" s="192" t="s">
        <v>2907</v>
      </c>
      <c r="E65" s="174" t="s">
        <v>26</v>
      </c>
      <c r="F65" s="192" t="s">
        <v>23</v>
      </c>
      <c r="G65" s="168">
        <v>45856</v>
      </c>
      <c r="H65" s="168">
        <f>G65</f>
        <v>45856</v>
      </c>
      <c r="I65" s="876"/>
      <c r="J65" s="169">
        <v>0.625</v>
      </c>
      <c r="K65" s="192">
        <v>1</v>
      </c>
      <c r="L65" s="192" t="s">
        <v>49</v>
      </c>
      <c r="M65" s="246" t="s">
        <v>2906</v>
      </c>
      <c r="N65" s="192" t="s">
        <v>23</v>
      </c>
    </row>
    <row r="66" spans="1:14" s="157" customFormat="1" ht="56.25" x14ac:dyDescent="0.35">
      <c r="A66" s="880"/>
      <c r="B66" s="886"/>
      <c r="C66" s="880"/>
      <c r="D66" s="196" t="s">
        <v>2896</v>
      </c>
      <c r="E66" s="165" t="s">
        <v>1794</v>
      </c>
      <c r="F66" s="165" t="s">
        <v>64</v>
      </c>
      <c r="G66" s="168">
        <v>45856</v>
      </c>
      <c r="H66" s="168">
        <v>45856</v>
      </c>
      <c r="I66" s="877"/>
      <c r="J66" s="169">
        <v>0.625</v>
      </c>
      <c r="K66" s="192">
        <v>1</v>
      </c>
      <c r="L66" s="196" t="s">
        <v>425</v>
      </c>
      <c r="M66" s="228" t="s">
        <v>2895</v>
      </c>
      <c r="N66" s="192"/>
    </row>
    <row r="67" spans="1:14" s="560" customFormat="1" ht="48.75" customHeight="1" x14ac:dyDescent="0.3">
      <c r="A67" s="607"/>
      <c r="B67" s="559" t="s">
        <v>2315</v>
      </c>
      <c r="C67" s="878"/>
      <c r="D67" s="878"/>
      <c r="E67" s="560" t="s">
        <v>2831</v>
      </c>
      <c r="K67" s="561"/>
      <c r="L67" s="561"/>
      <c r="M67" s="562"/>
      <c r="N67" s="562"/>
    </row>
  </sheetData>
  <autoFilter ref="A2:N67" xr:uid="{FB520E55-F6A1-4FE2-A7A3-F283ECDD3636}">
    <filterColumn colId="4" showButton="0"/>
    <filterColumn colId="6" showButton="0"/>
    <filterColumn colId="8" showButton="0"/>
  </autoFilter>
  <mergeCells count="52">
    <mergeCell ref="A1:N1"/>
    <mergeCell ref="E2:F2"/>
    <mergeCell ref="G2:H2"/>
    <mergeCell ref="I2:J2"/>
    <mergeCell ref="A3:A4"/>
    <mergeCell ref="B3:B4"/>
    <mergeCell ref="C3:C4"/>
    <mergeCell ref="N13:N14"/>
    <mergeCell ref="A17:A20"/>
    <mergeCell ref="B17:B20"/>
    <mergeCell ref="C17:C20"/>
    <mergeCell ref="I17:I18"/>
    <mergeCell ref="I19:I20"/>
    <mergeCell ref="A13:A14"/>
    <mergeCell ref="B13:B14"/>
    <mergeCell ref="C13:C14"/>
    <mergeCell ref="D13:D14"/>
    <mergeCell ref="L13:L14"/>
    <mergeCell ref="M13:M14"/>
    <mergeCell ref="A26:A28"/>
    <mergeCell ref="B26:B28"/>
    <mergeCell ref="C26:C28"/>
    <mergeCell ref="I26:I28"/>
    <mergeCell ref="A29:A35"/>
    <mergeCell ref="B29:B35"/>
    <mergeCell ref="C29:C35"/>
    <mergeCell ref="E29:E32"/>
    <mergeCell ref="I29:I32"/>
    <mergeCell ref="I33:I35"/>
    <mergeCell ref="A36:A39"/>
    <mergeCell ref="I36:I38"/>
    <mergeCell ref="A41:A49"/>
    <mergeCell ref="B41:B49"/>
    <mergeCell ref="C41:C49"/>
    <mergeCell ref="I41:I44"/>
    <mergeCell ref="C36:C40"/>
    <mergeCell ref="B36:B40"/>
    <mergeCell ref="J41:J44"/>
    <mergeCell ref="A50:A52"/>
    <mergeCell ref="B50:B51"/>
    <mergeCell ref="C50:C51"/>
    <mergeCell ref="A53:A55"/>
    <mergeCell ref="B53:B55"/>
    <mergeCell ref="C53:C55"/>
    <mergeCell ref="I64:I66"/>
    <mergeCell ref="C67:D67"/>
    <mergeCell ref="A57:A58"/>
    <mergeCell ref="B57:B58"/>
    <mergeCell ref="C57:C58"/>
    <mergeCell ref="A63:A66"/>
    <mergeCell ref="B63:B66"/>
    <mergeCell ref="C63:C66"/>
  </mergeCells>
  <dataValidations count="1">
    <dataValidation type="whole" showInputMessage="1" showErrorMessage="1" sqref="K2 K56 K54 K60" xr:uid="{11C92534-DB7E-4BD8-B35D-540E9C78DBC9}">
      <formula1>1</formula1>
      <formula2>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1"/>
  <sheetViews>
    <sheetView zoomScale="90" zoomScaleNormal="90" workbookViewId="0">
      <pane ySplit="3" topLeftCell="A25" activePane="bottomLeft" state="frozen"/>
      <selection pane="bottomLeft" activeCell="C47" sqref="C47"/>
    </sheetView>
  </sheetViews>
  <sheetFormatPr defaultRowHeight="15" x14ac:dyDescent="0.25"/>
  <cols>
    <col min="1" max="1" width="5" bestFit="1" customWidth="1"/>
    <col min="2" max="2" width="25.85546875" customWidth="1"/>
    <col min="3" max="3" width="23.85546875" customWidth="1"/>
    <col min="4" max="4" width="72.42578125" customWidth="1"/>
    <col min="5" max="5" width="16.140625" customWidth="1"/>
    <col min="6" max="6" width="15.5703125" customWidth="1"/>
    <col min="7" max="8" width="12.28515625" customWidth="1"/>
    <col min="9" max="10" width="10.7109375" customWidth="1"/>
    <col min="11" max="11" width="12.7109375" customWidth="1"/>
    <col min="12" max="12" width="19.140625" customWidth="1"/>
    <col min="13" max="13" width="35.140625" customWidth="1"/>
    <col min="14" max="14" width="14.42578125" customWidth="1"/>
    <col min="15" max="15" width="22.7109375" customWidth="1"/>
  </cols>
  <sheetData>
    <row r="1" spans="1:16" ht="26.25" x14ac:dyDescent="0.25">
      <c r="A1" s="907" t="s">
        <v>0</v>
      </c>
      <c r="B1" s="907"/>
      <c r="C1" s="907"/>
      <c r="D1" s="907"/>
      <c r="E1" s="907"/>
      <c r="F1" s="907"/>
      <c r="G1" s="907"/>
      <c r="H1" s="907"/>
      <c r="I1" s="907"/>
      <c r="J1" s="907"/>
      <c r="K1" s="907"/>
      <c r="L1" s="907"/>
      <c r="M1" s="907"/>
      <c r="N1" s="907"/>
    </row>
    <row r="2" spans="1:16" ht="31.5" customHeight="1" x14ac:dyDescent="0.25">
      <c r="A2" s="813" t="s">
        <v>1</v>
      </c>
      <c r="B2" s="813" t="s">
        <v>2</v>
      </c>
      <c r="C2" s="813" t="s">
        <v>3</v>
      </c>
      <c r="D2" s="813" t="s">
        <v>4</v>
      </c>
      <c r="E2" s="813" t="s">
        <v>5</v>
      </c>
      <c r="F2" s="813"/>
      <c r="G2" s="813" t="s">
        <v>6</v>
      </c>
      <c r="H2" s="813"/>
      <c r="I2" s="813" t="s">
        <v>7</v>
      </c>
      <c r="J2" s="813"/>
      <c r="K2" s="813" t="s">
        <v>8</v>
      </c>
      <c r="L2" s="813" t="s">
        <v>9</v>
      </c>
      <c r="M2" s="813" t="s">
        <v>89</v>
      </c>
      <c r="N2" s="813" t="s">
        <v>10</v>
      </c>
    </row>
    <row r="3" spans="1:16" ht="31.5" x14ac:dyDescent="0.25">
      <c r="A3" s="813"/>
      <c r="B3" s="813"/>
      <c r="C3" s="813"/>
      <c r="D3" s="813"/>
      <c r="E3" s="42" t="s">
        <v>11</v>
      </c>
      <c r="F3" s="42" t="s">
        <v>12</v>
      </c>
      <c r="G3" s="42" t="s">
        <v>13</v>
      </c>
      <c r="H3" s="42" t="s">
        <v>14</v>
      </c>
      <c r="I3" s="42" t="s">
        <v>13</v>
      </c>
      <c r="J3" s="42" t="s">
        <v>14</v>
      </c>
      <c r="K3" s="813"/>
      <c r="L3" s="813"/>
      <c r="M3" s="813"/>
      <c r="N3" s="813"/>
    </row>
    <row r="4" spans="1:16" s="31" customFormat="1" ht="31.5" x14ac:dyDescent="0.25">
      <c r="A4" s="45">
        <v>1</v>
      </c>
      <c r="B4" s="799" t="s">
        <v>841</v>
      </c>
      <c r="C4" s="799" t="s">
        <v>311</v>
      </c>
      <c r="D4" s="45" t="s">
        <v>373</v>
      </c>
      <c r="E4" s="50" t="s">
        <v>350</v>
      </c>
      <c r="F4" s="50" t="s">
        <v>801</v>
      </c>
      <c r="G4" s="51">
        <v>45675</v>
      </c>
      <c r="H4" s="51">
        <v>45675</v>
      </c>
      <c r="I4" s="100">
        <v>0.33333333333333331</v>
      </c>
      <c r="J4" s="100">
        <v>0.75</v>
      </c>
      <c r="K4" s="50">
        <v>1</v>
      </c>
      <c r="L4" s="64" t="s">
        <v>276</v>
      </c>
      <c r="M4" s="45" t="s">
        <v>800</v>
      </c>
      <c r="N4" s="45" t="s">
        <v>23</v>
      </c>
    </row>
    <row r="5" spans="1:16" s="31" customFormat="1" ht="31.5" x14ac:dyDescent="0.25">
      <c r="A5" s="45">
        <v>2</v>
      </c>
      <c r="B5" s="801"/>
      <c r="C5" s="801"/>
      <c r="D5" s="45" t="s">
        <v>804</v>
      </c>
      <c r="E5" s="45" t="s">
        <v>23</v>
      </c>
      <c r="F5" s="50" t="s">
        <v>803</v>
      </c>
      <c r="G5" s="51">
        <v>45675</v>
      </c>
      <c r="H5" s="51">
        <v>45675</v>
      </c>
      <c r="I5" s="100">
        <v>0.33333333333333331</v>
      </c>
      <c r="J5" s="100">
        <v>0.75</v>
      </c>
      <c r="K5" s="42">
        <v>1</v>
      </c>
      <c r="L5" s="45" t="s">
        <v>745</v>
      </c>
      <c r="M5" s="45" t="s">
        <v>802</v>
      </c>
      <c r="N5" s="45" t="s">
        <v>23</v>
      </c>
    </row>
    <row r="6" spans="1:16" s="28" customFormat="1" ht="31.5" x14ac:dyDescent="0.35">
      <c r="A6" s="45">
        <v>3</v>
      </c>
      <c r="B6" s="799" t="s">
        <v>841</v>
      </c>
      <c r="C6" s="799" t="s">
        <v>386</v>
      </c>
      <c r="D6" s="42" t="s">
        <v>848</v>
      </c>
      <c r="E6" s="63" t="s">
        <v>26</v>
      </c>
      <c r="F6" s="63" t="s">
        <v>350</v>
      </c>
      <c r="G6" s="51">
        <v>45675</v>
      </c>
      <c r="H6" s="51">
        <v>45675</v>
      </c>
      <c r="I6" s="1">
        <v>0.33333333333333331</v>
      </c>
      <c r="J6" s="1">
        <v>0.75</v>
      </c>
      <c r="K6" s="45">
        <v>2</v>
      </c>
      <c r="L6" s="42" t="s">
        <v>351</v>
      </c>
      <c r="M6" s="45" t="s">
        <v>352</v>
      </c>
      <c r="N6" s="50" t="s">
        <v>23</v>
      </c>
    </row>
    <row r="7" spans="1:16" s="28" customFormat="1" ht="30.75" customHeight="1" x14ac:dyDescent="0.35">
      <c r="A7" s="45">
        <v>4</v>
      </c>
      <c r="B7" s="800"/>
      <c r="C7" s="800"/>
      <c r="D7" s="45" t="s">
        <v>796</v>
      </c>
      <c r="E7" s="64" t="s">
        <v>325</v>
      </c>
      <c r="F7" s="63" t="s">
        <v>350</v>
      </c>
      <c r="G7" s="51">
        <v>45675</v>
      </c>
      <c r="H7" s="51">
        <v>45675</v>
      </c>
      <c r="I7" s="1">
        <v>0.5</v>
      </c>
      <c r="J7" s="1">
        <v>0.625</v>
      </c>
      <c r="K7" s="45">
        <v>1</v>
      </c>
      <c r="L7" s="42" t="s">
        <v>786</v>
      </c>
      <c r="M7" s="45" t="s">
        <v>787</v>
      </c>
      <c r="N7" s="50" t="s">
        <v>23</v>
      </c>
    </row>
    <row r="8" spans="1:16" s="152" customFormat="1" ht="30" customHeight="1" x14ac:dyDescent="0.3">
      <c r="A8" s="45">
        <v>5</v>
      </c>
      <c r="B8" s="801"/>
      <c r="C8" s="801"/>
      <c r="D8" s="42" t="s">
        <v>777</v>
      </c>
      <c r="E8" s="153" t="s">
        <v>33</v>
      </c>
      <c r="F8" s="45" t="s">
        <v>23</v>
      </c>
      <c r="G8" s="51">
        <v>45675</v>
      </c>
      <c r="H8" s="51">
        <v>45675</v>
      </c>
      <c r="I8" s="1">
        <v>45675.5</v>
      </c>
      <c r="J8" s="1">
        <v>0.58333333333333337</v>
      </c>
      <c r="K8" s="45">
        <v>1</v>
      </c>
      <c r="L8" s="42" t="s">
        <v>73</v>
      </c>
      <c r="M8" s="45" t="s">
        <v>781</v>
      </c>
      <c r="N8" s="65"/>
    </row>
    <row r="9" spans="1:16" s="31" customFormat="1" ht="30" customHeight="1" x14ac:dyDescent="0.25">
      <c r="A9" s="45">
        <v>6</v>
      </c>
      <c r="B9" s="799" t="s">
        <v>841</v>
      </c>
      <c r="C9" s="799" t="s">
        <v>842</v>
      </c>
      <c r="D9" s="50" t="s">
        <v>813</v>
      </c>
      <c r="E9" s="50" t="s">
        <v>33</v>
      </c>
      <c r="F9" s="50" t="s">
        <v>23</v>
      </c>
      <c r="G9" s="51">
        <v>45676</v>
      </c>
      <c r="H9" s="51">
        <v>45676</v>
      </c>
      <c r="I9" s="100">
        <v>0.5</v>
      </c>
      <c r="J9" s="100">
        <v>0.58333333333333337</v>
      </c>
      <c r="K9" s="50">
        <v>1</v>
      </c>
      <c r="L9" s="64" t="s">
        <v>808</v>
      </c>
      <c r="M9" s="45" t="s">
        <v>812</v>
      </c>
      <c r="N9" s="45" t="s">
        <v>23</v>
      </c>
    </row>
    <row r="10" spans="1:16" s="31" customFormat="1" ht="30" customHeight="1" x14ac:dyDescent="0.25">
      <c r="A10" s="45">
        <v>7</v>
      </c>
      <c r="B10" s="801"/>
      <c r="C10" s="801"/>
      <c r="D10" s="50" t="s">
        <v>832</v>
      </c>
      <c r="E10" s="45" t="s">
        <v>806</v>
      </c>
      <c r="F10" s="45" t="s">
        <v>23</v>
      </c>
      <c r="G10" s="51">
        <v>45676</v>
      </c>
      <c r="H10" s="51">
        <v>45676</v>
      </c>
      <c r="I10" s="100">
        <v>0.51041666666666663</v>
      </c>
      <c r="J10" s="100">
        <v>0.60416666666666663</v>
      </c>
      <c r="K10" s="42">
        <v>1</v>
      </c>
      <c r="L10" s="45" t="s">
        <v>112</v>
      </c>
      <c r="M10" s="45" t="s">
        <v>805</v>
      </c>
      <c r="N10" s="45" t="s">
        <v>23</v>
      </c>
    </row>
    <row r="11" spans="1:16" s="155" customFormat="1" ht="30" customHeight="1" x14ac:dyDescent="0.25">
      <c r="A11" s="799">
        <v>8</v>
      </c>
      <c r="B11" s="799" t="s">
        <v>841</v>
      </c>
      <c r="C11" s="799" t="s">
        <v>678</v>
      </c>
      <c r="D11" s="45" t="s">
        <v>811</v>
      </c>
      <c r="E11" s="45" t="s">
        <v>23</v>
      </c>
      <c r="F11" s="45" t="s">
        <v>33</v>
      </c>
      <c r="G11" s="51">
        <v>45676</v>
      </c>
      <c r="H11" s="51">
        <v>45676</v>
      </c>
      <c r="I11" s="52">
        <v>0.54166666666666663</v>
      </c>
      <c r="J11" s="52">
        <v>0.625</v>
      </c>
      <c r="K11" s="42">
        <v>1</v>
      </c>
      <c r="L11" s="45" t="s">
        <v>112</v>
      </c>
      <c r="M11" s="45" t="s">
        <v>810</v>
      </c>
      <c r="N11" s="45" t="s">
        <v>23</v>
      </c>
      <c r="O11" s="156"/>
      <c r="P11" s="156"/>
    </row>
    <row r="12" spans="1:16" s="31" customFormat="1" ht="30" customHeight="1" x14ac:dyDescent="0.25">
      <c r="A12" s="801"/>
      <c r="B12" s="801"/>
      <c r="C12" s="801"/>
      <c r="D12" s="45" t="s">
        <v>809</v>
      </c>
      <c r="E12" s="45" t="s">
        <v>23</v>
      </c>
      <c r="F12" s="45" t="s">
        <v>33</v>
      </c>
      <c r="G12" s="51">
        <v>45676</v>
      </c>
      <c r="H12" s="51">
        <v>45676</v>
      </c>
      <c r="I12" s="52">
        <v>0.5</v>
      </c>
      <c r="J12" s="52">
        <v>0.58333333333333337</v>
      </c>
      <c r="K12" s="45">
        <v>1</v>
      </c>
      <c r="L12" s="42" t="s">
        <v>808</v>
      </c>
      <c r="M12" s="45" t="s">
        <v>807</v>
      </c>
      <c r="N12" s="45" t="s">
        <v>23</v>
      </c>
    </row>
    <row r="13" spans="1:16" s="31" customFormat="1" ht="30" customHeight="1" x14ac:dyDescent="0.25">
      <c r="A13" s="45">
        <v>9</v>
      </c>
      <c r="B13" s="45" t="s">
        <v>841</v>
      </c>
      <c r="C13" s="45" t="s">
        <v>311</v>
      </c>
      <c r="D13" s="50" t="s">
        <v>815</v>
      </c>
      <c r="E13" s="45" t="s">
        <v>23</v>
      </c>
      <c r="F13" s="45" t="s">
        <v>814</v>
      </c>
      <c r="G13" s="51">
        <v>45677</v>
      </c>
      <c r="H13" s="51">
        <v>45677</v>
      </c>
      <c r="I13" s="52">
        <v>0.3125</v>
      </c>
      <c r="J13" s="52">
        <v>0.79166666666666663</v>
      </c>
      <c r="K13" s="42">
        <v>1</v>
      </c>
      <c r="L13" s="45" t="s">
        <v>112</v>
      </c>
      <c r="M13" s="45" t="s">
        <v>369</v>
      </c>
      <c r="N13" s="45" t="s">
        <v>23</v>
      </c>
    </row>
    <row r="14" spans="1:16" s="28" customFormat="1" ht="30" customHeight="1" x14ac:dyDescent="0.35">
      <c r="A14" s="45">
        <v>10</v>
      </c>
      <c r="B14" s="45" t="s">
        <v>841</v>
      </c>
      <c r="C14" s="45" t="s">
        <v>843</v>
      </c>
      <c r="D14" s="42" t="s">
        <v>829</v>
      </c>
      <c r="E14" s="45" t="s">
        <v>23</v>
      </c>
      <c r="F14" s="45" t="s">
        <v>26</v>
      </c>
      <c r="G14" s="61">
        <v>45677</v>
      </c>
      <c r="H14" s="61">
        <v>45677</v>
      </c>
      <c r="I14" s="62">
        <v>0.79166666666666663</v>
      </c>
      <c r="J14" s="62">
        <v>0.875</v>
      </c>
      <c r="K14" s="45">
        <v>1</v>
      </c>
      <c r="L14" s="45" t="s">
        <v>41</v>
      </c>
      <c r="M14" s="45" t="s">
        <v>828</v>
      </c>
      <c r="N14" s="45" t="s">
        <v>23</v>
      </c>
    </row>
    <row r="15" spans="1:16" s="31" customFormat="1" ht="30" customHeight="1" x14ac:dyDescent="0.25">
      <c r="A15" s="45">
        <v>11</v>
      </c>
      <c r="B15" s="799" t="s">
        <v>841</v>
      </c>
      <c r="C15" s="799" t="s">
        <v>311</v>
      </c>
      <c r="D15" s="45" t="s">
        <v>818</v>
      </c>
      <c r="E15" s="45" t="s">
        <v>23</v>
      </c>
      <c r="F15" s="50" t="s">
        <v>803</v>
      </c>
      <c r="G15" s="51">
        <v>45678</v>
      </c>
      <c r="H15" s="51">
        <v>45678</v>
      </c>
      <c r="I15" s="52">
        <v>0.3125</v>
      </c>
      <c r="J15" s="100">
        <v>0.625</v>
      </c>
      <c r="K15" s="42">
        <v>1</v>
      </c>
      <c r="L15" s="45" t="s">
        <v>112</v>
      </c>
      <c r="M15" s="45" t="s">
        <v>817</v>
      </c>
      <c r="N15" s="45" t="s">
        <v>23</v>
      </c>
    </row>
    <row r="16" spans="1:16" s="31" customFormat="1" ht="30" customHeight="1" x14ac:dyDescent="0.25">
      <c r="A16" s="45">
        <v>12</v>
      </c>
      <c r="B16" s="801"/>
      <c r="C16" s="801"/>
      <c r="D16" s="45" t="s">
        <v>816</v>
      </c>
      <c r="E16" s="45" t="s">
        <v>803</v>
      </c>
      <c r="F16" s="45" t="s">
        <v>23</v>
      </c>
      <c r="G16" s="51">
        <v>45678</v>
      </c>
      <c r="H16" s="51">
        <v>45678</v>
      </c>
      <c r="I16" s="52">
        <v>0.3125</v>
      </c>
      <c r="J16" s="100">
        <v>0.625</v>
      </c>
      <c r="K16" s="42">
        <v>1</v>
      </c>
      <c r="L16" s="45" t="s">
        <v>745</v>
      </c>
      <c r="M16" s="45" t="s">
        <v>802</v>
      </c>
      <c r="N16" s="45" t="s">
        <v>23</v>
      </c>
    </row>
    <row r="17" spans="1:14" s="28" customFormat="1" ht="31.5" x14ac:dyDescent="0.35">
      <c r="A17" s="111">
        <v>13</v>
      </c>
      <c r="B17" s="45" t="s">
        <v>841</v>
      </c>
      <c r="C17" s="45" t="s">
        <v>386</v>
      </c>
      <c r="D17" s="42" t="s">
        <v>848</v>
      </c>
      <c r="E17" s="63" t="s">
        <v>26</v>
      </c>
      <c r="F17" s="63" t="s">
        <v>350</v>
      </c>
      <c r="G17" s="51">
        <v>45678</v>
      </c>
      <c r="H17" s="51">
        <v>45678</v>
      </c>
      <c r="I17" s="1">
        <v>0.33333333333333331</v>
      </c>
      <c r="J17" s="1">
        <v>0.75</v>
      </c>
      <c r="K17" s="45">
        <v>2</v>
      </c>
      <c r="L17" s="42" t="s">
        <v>351</v>
      </c>
      <c r="M17" s="45" t="s">
        <v>352</v>
      </c>
      <c r="N17" s="50" t="s">
        <v>23</v>
      </c>
    </row>
    <row r="18" spans="1:14" s="28" customFormat="1" ht="31.5" x14ac:dyDescent="0.35">
      <c r="A18" s="45">
        <v>14</v>
      </c>
      <c r="B18" s="45" t="s">
        <v>841</v>
      </c>
      <c r="C18" s="45" t="s">
        <v>338</v>
      </c>
      <c r="D18" s="64" t="s">
        <v>790</v>
      </c>
      <c r="E18" s="76" t="s">
        <v>47</v>
      </c>
      <c r="F18" s="76" t="s">
        <v>23</v>
      </c>
      <c r="G18" s="51">
        <v>45678</v>
      </c>
      <c r="H18" s="51">
        <v>45678</v>
      </c>
      <c r="I18" s="52">
        <v>0.375</v>
      </c>
      <c r="J18" s="52">
        <v>0.79166666666666663</v>
      </c>
      <c r="K18" s="45">
        <v>1</v>
      </c>
      <c r="L18" s="42" t="s">
        <v>24</v>
      </c>
      <c r="M18" s="45" t="s">
        <v>791</v>
      </c>
      <c r="N18" s="65"/>
    </row>
    <row r="19" spans="1:14" s="31" customFormat="1" ht="31.5" x14ac:dyDescent="0.25">
      <c r="A19" s="111">
        <v>15</v>
      </c>
      <c r="B19" s="45" t="s">
        <v>844</v>
      </c>
      <c r="C19" s="45" t="s">
        <v>139</v>
      </c>
      <c r="D19" s="50" t="s">
        <v>827</v>
      </c>
      <c r="E19" s="50" t="s">
        <v>23</v>
      </c>
      <c r="F19" s="50" t="s">
        <v>26</v>
      </c>
      <c r="G19" s="51">
        <v>45678</v>
      </c>
      <c r="H19" s="51">
        <v>45678</v>
      </c>
      <c r="I19" s="100">
        <v>0.5</v>
      </c>
      <c r="J19" s="100">
        <v>0.70833333333333337</v>
      </c>
      <c r="K19" s="50">
        <v>1</v>
      </c>
      <c r="L19" s="64" t="s">
        <v>91</v>
      </c>
      <c r="M19" s="45" t="s">
        <v>821</v>
      </c>
      <c r="N19" s="45" t="s">
        <v>23</v>
      </c>
    </row>
    <row r="20" spans="1:14" s="31" customFormat="1" ht="31.5" x14ac:dyDescent="0.25">
      <c r="A20" s="45">
        <v>16</v>
      </c>
      <c r="B20" s="45" t="s">
        <v>841</v>
      </c>
      <c r="C20" s="45" t="s">
        <v>311</v>
      </c>
      <c r="D20" s="50" t="s">
        <v>820</v>
      </c>
      <c r="E20" s="50" t="s">
        <v>23</v>
      </c>
      <c r="F20" s="50" t="s">
        <v>33</v>
      </c>
      <c r="G20" s="51">
        <v>45678</v>
      </c>
      <c r="H20" s="51">
        <v>45678</v>
      </c>
      <c r="I20" s="100">
        <v>0.5</v>
      </c>
      <c r="J20" s="100">
        <v>0.58333333333333337</v>
      </c>
      <c r="K20" s="50">
        <v>1</v>
      </c>
      <c r="L20" s="64" t="s">
        <v>808</v>
      </c>
      <c r="M20" s="45" t="s">
        <v>819</v>
      </c>
      <c r="N20" s="45" t="s">
        <v>23</v>
      </c>
    </row>
    <row r="21" spans="1:14" s="30" customFormat="1" ht="31.5" x14ac:dyDescent="0.35">
      <c r="A21" s="111">
        <v>17</v>
      </c>
      <c r="B21" s="45" t="s">
        <v>835</v>
      </c>
      <c r="C21" s="45" t="s">
        <v>378</v>
      </c>
      <c r="D21" s="45" t="s">
        <v>797</v>
      </c>
      <c r="E21" s="63" t="s">
        <v>350</v>
      </c>
      <c r="F21" s="77" t="s">
        <v>21</v>
      </c>
      <c r="G21" s="51">
        <v>45678</v>
      </c>
      <c r="H21" s="51">
        <v>45679</v>
      </c>
      <c r="I21" s="52">
        <v>0.79166666666666696</v>
      </c>
      <c r="J21" s="52">
        <v>0.125</v>
      </c>
      <c r="K21" s="45">
        <v>1</v>
      </c>
      <c r="L21" s="45" t="s">
        <v>18</v>
      </c>
      <c r="M21" s="45" t="s">
        <v>798</v>
      </c>
      <c r="N21" s="45" t="s">
        <v>21</v>
      </c>
    </row>
    <row r="22" spans="1:14" s="31" customFormat="1" ht="31.5" x14ac:dyDescent="0.25">
      <c r="A22" s="45">
        <v>18</v>
      </c>
      <c r="B22" s="45" t="s">
        <v>841</v>
      </c>
      <c r="C22" s="45" t="s">
        <v>679</v>
      </c>
      <c r="D22" s="50" t="s">
        <v>747</v>
      </c>
      <c r="E22" s="50" t="s">
        <v>744</v>
      </c>
      <c r="F22" s="50" t="s">
        <v>23</v>
      </c>
      <c r="G22" s="51">
        <v>45678</v>
      </c>
      <c r="H22" s="51">
        <v>45678</v>
      </c>
      <c r="I22" s="100">
        <v>0.82986111111111116</v>
      </c>
      <c r="J22" s="100">
        <v>0.91666666666666663</v>
      </c>
      <c r="K22" s="50">
        <v>1</v>
      </c>
      <c r="L22" s="64" t="s">
        <v>745</v>
      </c>
      <c r="M22" s="45" t="s">
        <v>748</v>
      </c>
      <c r="N22" s="45" t="s">
        <v>23</v>
      </c>
    </row>
    <row r="23" spans="1:14" s="30" customFormat="1" ht="30" customHeight="1" x14ac:dyDescent="0.35">
      <c r="A23" s="111">
        <v>19</v>
      </c>
      <c r="B23" s="45" t="s">
        <v>835</v>
      </c>
      <c r="C23" s="45" t="s">
        <v>378</v>
      </c>
      <c r="D23" s="45" t="s">
        <v>797</v>
      </c>
      <c r="E23" s="77" t="s">
        <v>21</v>
      </c>
      <c r="F23" s="63" t="s">
        <v>350</v>
      </c>
      <c r="G23" s="51">
        <v>45679</v>
      </c>
      <c r="H23" s="51">
        <v>45679</v>
      </c>
      <c r="I23" s="52">
        <v>0.125</v>
      </c>
      <c r="J23" s="52">
        <v>0.29166666666666702</v>
      </c>
      <c r="K23" s="45">
        <v>1</v>
      </c>
      <c r="L23" s="45" t="s">
        <v>18</v>
      </c>
      <c r="M23" s="45" t="s">
        <v>799</v>
      </c>
      <c r="N23" s="45" t="s">
        <v>17</v>
      </c>
    </row>
    <row r="24" spans="1:14" s="28" customFormat="1" ht="30" customHeight="1" x14ac:dyDescent="0.35">
      <c r="A24" s="45">
        <v>20</v>
      </c>
      <c r="B24" s="808" t="s">
        <v>844</v>
      </c>
      <c r="C24" s="908" t="s">
        <v>139</v>
      </c>
      <c r="D24" s="50" t="s">
        <v>831</v>
      </c>
      <c r="E24" s="50" t="s">
        <v>26</v>
      </c>
      <c r="F24" s="45" t="s">
        <v>23</v>
      </c>
      <c r="G24" s="61">
        <v>45679</v>
      </c>
      <c r="H24" s="61">
        <v>45679</v>
      </c>
      <c r="I24" s="52">
        <v>0.14583333333333334</v>
      </c>
      <c r="J24" s="52">
        <v>0.22916666666666666</v>
      </c>
      <c r="K24" s="45">
        <v>1</v>
      </c>
      <c r="L24" s="45" t="s">
        <v>41</v>
      </c>
      <c r="M24" s="45" t="s">
        <v>830</v>
      </c>
      <c r="N24" s="45" t="s">
        <v>23</v>
      </c>
    </row>
    <row r="25" spans="1:14" s="31" customFormat="1" ht="30" customHeight="1" x14ac:dyDescent="0.25">
      <c r="A25" s="45">
        <v>21</v>
      </c>
      <c r="B25" s="809"/>
      <c r="C25" s="909"/>
      <c r="D25" s="50" t="s">
        <v>823</v>
      </c>
      <c r="E25" s="50" t="s">
        <v>744</v>
      </c>
      <c r="F25" s="50" t="s">
        <v>23</v>
      </c>
      <c r="G25" s="51">
        <v>45679</v>
      </c>
      <c r="H25" s="51">
        <v>45679</v>
      </c>
      <c r="I25" s="100">
        <v>0.14583333333333334</v>
      </c>
      <c r="J25" s="100">
        <v>0.25</v>
      </c>
      <c r="K25" s="50">
        <v>1</v>
      </c>
      <c r="L25" s="64" t="s">
        <v>91</v>
      </c>
      <c r="M25" s="45" t="s">
        <v>822</v>
      </c>
      <c r="N25" s="45" t="s">
        <v>23</v>
      </c>
    </row>
    <row r="26" spans="1:14" s="154" customFormat="1" ht="47.25" x14ac:dyDescent="0.4">
      <c r="A26" s="45">
        <v>22</v>
      </c>
      <c r="B26" s="45" t="s">
        <v>841</v>
      </c>
      <c r="C26" s="45" t="s">
        <v>383</v>
      </c>
      <c r="D26" s="50" t="s">
        <v>833</v>
      </c>
      <c r="E26" s="76" t="s">
        <v>21</v>
      </c>
      <c r="F26" s="45" t="s">
        <v>23</v>
      </c>
      <c r="G26" s="51">
        <v>45680</v>
      </c>
      <c r="H26" s="51">
        <v>45680</v>
      </c>
      <c r="I26" s="46">
        <v>0.33333333333333331</v>
      </c>
      <c r="J26" s="52">
        <v>0.75</v>
      </c>
      <c r="K26" s="45">
        <v>1</v>
      </c>
      <c r="L26" s="45" t="s">
        <v>107</v>
      </c>
      <c r="M26" s="45" t="s">
        <v>621</v>
      </c>
      <c r="N26" s="45" t="s">
        <v>17</v>
      </c>
    </row>
    <row r="27" spans="1:14" s="47" customFormat="1" ht="31.5" x14ac:dyDescent="0.25">
      <c r="A27" s="45">
        <v>23</v>
      </c>
      <c r="B27" s="45" t="s">
        <v>841</v>
      </c>
      <c r="C27" s="99" t="s">
        <v>845</v>
      </c>
      <c r="D27" s="45" t="s">
        <v>772</v>
      </c>
      <c r="E27" s="50" t="s">
        <v>23</v>
      </c>
      <c r="F27" s="50" t="s">
        <v>773</v>
      </c>
      <c r="G27" s="51">
        <v>45619</v>
      </c>
      <c r="H27" s="51">
        <v>45619</v>
      </c>
      <c r="I27" s="52">
        <v>0.33333333333333331</v>
      </c>
      <c r="J27" s="52">
        <v>0.70833333333333337</v>
      </c>
      <c r="K27" s="42">
        <v>2</v>
      </c>
      <c r="L27" s="42" t="s">
        <v>242</v>
      </c>
      <c r="M27" s="45" t="s">
        <v>774</v>
      </c>
      <c r="N27" s="64" t="s">
        <v>323</v>
      </c>
    </row>
    <row r="28" spans="1:14" s="47" customFormat="1" ht="31.5" x14ac:dyDescent="0.25">
      <c r="A28" s="45">
        <v>24</v>
      </c>
      <c r="B28" s="45" t="s">
        <v>841</v>
      </c>
      <c r="C28" s="99" t="s">
        <v>843</v>
      </c>
      <c r="D28" s="45" t="s">
        <v>778</v>
      </c>
      <c r="E28" s="76" t="s">
        <v>23</v>
      </c>
      <c r="F28" s="50" t="s">
        <v>33</v>
      </c>
      <c r="G28" s="51">
        <v>45680</v>
      </c>
      <c r="H28" s="51">
        <v>45680</v>
      </c>
      <c r="I28" s="52">
        <v>0.33333333333333331</v>
      </c>
      <c r="J28" s="52">
        <v>0.64583333333333337</v>
      </c>
      <c r="K28" s="45">
        <v>2</v>
      </c>
      <c r="L28" s="45" t="s">
        <v>779</v>
      </c>
      <c r="M28" s="45" t="s">
        <v>780</v>
      </c>
      <c r="N28" s="45" t="s">
        <v>132</v>
      </c>
    </row>
    <row r="29" spans="1:14" s="31" customFormat="1" ht="31.5" x14ac:dyDescent="0.25">
      <c r="A29" s="45">
        <v>25</v>
      </c>
      <c r="B29" s="45" t="s">
        <v>841</v>
      </c>
      <c r="C29" s="45" t="s">
        <v>843</v>
      </c>
      <c r="D29" s="50" t="s">
        <v>826</v>
      </c>
      <c r="E29" s="50" t="s">
        <v>23</v>
      </c>
      <c r="F29" s="50" t="s">
        <v>825</v>
      </c>
      <c r="G29" s="51">
        <v>45680</v>
      </c>
      <c r="H29" s="51">
        <v>45680</v>
      </c>
      <c r="I29" s="100">
        <v>0.33333333333333331</v>
      </c>
      <c r="J29" s="100">
        <v>0.625</v>
      </c>
      <c r="K29" s="50">
        <v>2</v>
      </c>
      <c r="L29" s="64" t="s">
        <v>745</v>
      </c>
      <c r="M29" s="45" t="s">
        <v>824</v>
      </c>
      <c r="N29" s="45" t="s">
        <v>23</v>
      </c>
    </row>
    <row r="30" spans="1:14" s="154" customFormat="1" ht="31.5" x14ac:dyDescent="0.4">
      <c r="A30" s="45">
        <v>26</v>
      </c>
      <c r="B30" s="45" t="s">
        <v>841</v>
      </c>
      <c r="C30" s="45" t="s">
        <v>383</v>
      </c>
      <c r="D30" s="50" t="s">
        <v>388</v>
      </c>
      <c r="E30" s="45" t="s">
        <v>23</v>
      </c>
      <c r="F30" s="76" t="s">
        <v>21</v>
      </c>
      <c r="G30" s="51">
        <v>45681</v>
      </c>
      <c r="H30" s="51">
        <v>45681</v>
      </c>
      <c r="I30" s="46">
        <v>0.33333333333333331</v>
      </c>
      <c r="J30" s="52">
        <v>0.75</v>
      </c>
      <c r="K30" s="45">
        <v>1</v>
      </c>
      <c r="L30" s="45" t="s">
        <v>107</v>
      </c>
      <c r="M30" s="45" t="s">
        <v>621</v>
      </c>
      <c r="N30" s="45" t="s">
        <v>17</v>
      </c>
    </row>
    <row r="31" spans="1:14" s="47" customFormat="1" ht="31.5" x14ac:dyDescent="0.25">
      <c r="A31" s="45">
        <v>27</v>
      </c>
      <c r="B31" s="45" t="s">
        <v>841</v>
      </c>
      <c r="C31" s="99" t="s">
        <v>383</v>
      </c>
      <c r="D31" s="45" t="s">
        <v>775</v>
      </c>
      <c r="E31" s="45" t="s">
        <v>23</v>
      </c>
      <c r="F31" s="45" t="s">
        <v>457</v>
      </c>
      <c r="G31" s="2">
        <v>45681</v>
      </c>
      <c r="H31" s="2">
        <v>45681</v>
      </c>
      <c r="I31" s="1">
        <v>0.5</v>
      </c>
      <c r="J31" s="1">
        <v>0.66666666666666663</v>
      </c>
      <c r="K31" s="45">
        <v>1</v>
      </c>
      <c r="L31" s="42" t="s">
        <v>71</v>
      </c>
      <c r="M31" s="42" t="s">
        <v>776</v>
      </c>
      <c r="N31" s="42" t="s">
        <v>323</v>
      </c>
    </row>
    <row r="32" spans="1:14" s="47" customFormat="1" ht="29.25" customHeight="1" x14ac:dyDescent="0.25">
      <c r="A32" s="45">
        <v>28</v>
      </c>
      <c r="B32" s="144" t="s">
        <v>849</v>
      </c>
      <c r="C32" s="144" t="s">
        <v>850</v>
      </c>
      <c r="D32" s="45" t="s">
        <v>795</v>
      </c>
      <c r="E32" s="63" t="s">
        <v>350</v>
      </c>
      <c r="F32" s="45" t="s">
        <v>329</v>
      </c>
      <c r="G32" s="2">
        <v>45682</v>
      </c>
      <c r="H32" s="2">
        <v>45682</v>
      </c>
      <c r="I32" s="1">
        <v>0.16666666666666666</v>
      </c>
      <c r="J32" s="1">
        <v>0.25</v>
      </c>
      <c r="K32" s="45">
        <v>1</v>
      </c>
      <c r="L32" s="42" t="s">
        <v>327</v>
      </c>
      <c r="M32" s="42" t="s">
        <v>782</v>
      </c>
      <c r="N32" s="42" t="s">
        <v>323</v>
      </c>
    </row>
    <row r="33" spans="1:14" s="32" customFormat="1" ht="31.5" x14ac:dyDescent="0.25">
      <c r="A33" s="45">
        <v>30</v>
      </c>
      <c r="B33" s="45" t="s">
        <v>841</v>
      </c>
      <c r="C33" s="45" t="s">
        <v>679</v>
      </c>
      <c r="D33" s="45" t="s">
        <v>788</v>
      </c>
      <c r="E33" s="64" t="s">
        <v>329</v>
      </c>
      <c r="F33" s="63" t="s">
        <v>23</v>
      </c>
      <c r="G33" s="2">
        <v>45680</v>
      </c>
      <c r="H33" s="2">
        <v>45680</v>
      </c>
      <c r="I33" s="1">
        <v>0.14583333333333334</v>
      </c>
      <c r="J33" s="1">
        <v>0.25</v>
      </c>
      <c r="K33" s="42">
        <v>3</v>
      </c>
      <c r="L33" s="42" t="s">
        <v>78</v>
      </c>
      <c r="M33" s="42" t="s">
        <v>79</v>
      </c>
      <c r="N33" s="42"/>
    </row>
    <row r="34" spans="1:14" s="102" customFormat="1" ht="36" customHeight="1" x14ac:dyDescent="0.25">
      <c r="A34" s="45">
        <v>31</v>
      </c>
      <c r="B34" s="45" t="s">
        <v>846</v>
      </c>
      <c r="C34" s="45" t="s">
        <v>850</v>
      </c>
      <c r="D34" s="42" t="s">
        <v>847</v>
      </c>
      <c r="E34" s="63" t="s">
        <v>350</v>
      </c>
      <c r="F34" s="63" t="s">
        <v>21</v>
      </c>
      <c r="G34" s="2">
        <v>45680</v>
      </c>
      <c r="H34" s="2">
        <v>45680</v>
      </c>
      <c r="I34" s="1">
        <v>0.33333333333333331</v>
      </c>
      <c r="J34" s="1">
        <v>0.625</v>
      </c>
      <c r="K34" s="42">
        <v>3</v>
      </c>
      <c r="L34" s="42" t="s">
        <v>72</v>
      </c>
      <c r="M34" s="42" t="s">
        <v>784</v>
      </c>
      <c r="N34" s="76"/>
    </row>
    <row r="35" spans="1:14" s="28" customFormat="1" ht="33" customHeight="1" x14ac:dyDescent="0.35">
      <c r="A35" s="45">
        <v>32</v>
      </c>
      <c r="B35" s="45" t="s">
        <v>841</v>
      </c>
      <c r="C35" s="45" t="s">
        <v>385</v>
      </c>
      <c r="D35" s="64" t="s">
        <v>793</v>
      </c>
      <c r="E35" s="63" t="s">
        <v>26</v>
      </c>
      <c r="F35" s="63" t="s">
        <v>23</v>
      </c>
      <c r="G35" s="2">
        <v>45680</v>
      </c>
      <c r="H35" s="2">
        <v>45680</v>
      </c>
      <c r="I35" s="1">
        <v>0.625</v>
      </c>
      <c r="J35" s="1">
        <v>0.70833333333333337</v>
      </c>
      <c r="K35" s="42">
        <v>1</v>
      </c>
      <c r="L35" s="42" t="s">
        <v>59</v>
      </c>
      <c r="M35" s="42" t="s">
        <v>792</v>
      </c>
      <c r="N35" s="42" t="s">
        <v>64</v>
      </c>
    </row>
    <row r="36" spans="1:14" ht="31.5" x14ac:dyDescent="0.25">
      <c r="A36" s="45">
        <v>33</v>
      </c>
      <c r="B36" s="45" t="s">
        <v>841</v>
      </c>
      <c r="C36" s="45" t="s">
        <v>679</v>
      </c>
      <c r="D36" s="42" t="s">
        <v>789</v>
      </c>
      <c r="E36" s="63" t="s">
        <v>23</v>
      </c>
      <c r="F36" s="64" t="s">
        <v>21</v>
      </c>
      <c r="G36" s="2">
        <v>45680</v>
      </c>
      <c r="H36" s="2">
        <v>45680</v>
      </c>
      <c r="I36" s="1">
        <v>0.83333333333333337</v>
      </c>
      <c r="J36" s="1">
        <v>0.91666666666666663</v>
      </c>
      <c r="K36" s="42">
        <v>2</v>
      </c>
      <c r="L36" s="42" t="s">
        <v>78</v>
      </c>
      <c r="M36" s="42" t="s">
        <v>785</v>
      </c>
      <c r="N36" s="65"/>
    </row>
    <row r="37" spans="1:14" ht="47.25" x14ac:dyDescent="0.25">
      <c r="A37" s="45">
        <v>34</v>
      </c>
      <c r="B37" s="45" t="s">
        <v>835</v>
      </c>
      <c r="C37" s="45" t="s">
        <v>836</v>
      </c>
      <c r="D37" s="42" t="s">
        <v>834</v>
      </c>
      <c r="E37" s="63" t="s">
        <v>23</v>
      </c>
      <c r="F37" s="50" t="s">
        <v>744</v>
      </c>
      <c r="G37" s="2">
        <v>45681</v>
      </c>
      <c r="H37" s="2">
        <v>45682</v>
      </c>
      <c r="I37" s="1">
        <v>0.95833333333333337</v>
      </c>
      <c r="J37" s="1">
        <v>4.1666666666666664E-2</v>
      </c>
      <c r="K37" s="42">
        <v>1</v>
      </c>
      <c r="L37" s="42" t="s">
        <v>837</v>
      </c>
      <c r="M37" s="42" t="s">
        <v>838</v>
      </c>
      <c r="N37" s="65"/>
    </row>
    <row r="38" spans="1:14" ht="47.25" x14ac:dyDescent="0.25">
      <c r="A38" s="869">
        <v>35</v>
      </c>
      <c r="B38" s="869" t="s">
        <v>835</v>
      </c>
      <c r="C38" s="869" t="s">
        <v>836</v>
      </c>
      <c r="D38" s="42" t="s">
        <v>840</v>
      </c>
      <c r="E38" s="50" t="s">
        <v>744</v>
      </c>
      <c r="F38" s="63" t="s">
        <v>23</v>
      </c>
      <c r="G38" s="2">
        <v>45682</v>
      </c>
      <c r="H38" s="2">
        <v>45682</v>
      </c>
      <c r="I38" s="1">
        <v>0.13541666666666666</v>
      </c>
      <c r="J38" s="1">
        <v>0.22916666666666666</v>
      </c>
      <c r="K38" s="42">
        <v>1</v>
      </c>
      <c r="L38" s="42" t="s">
        <v>837</v>
      </c>
      <c r="M38" s="42" t="s">
        <v>839</v>
      </c>
      <c r="N38" s="65"/>
    </row>
    <row r="39" spans="1:14" s="9" customFormat="1" ht="31.5" x14ac:dyDescent="0.25">
      <c r="A39" s="869"/>
      <c r="B39" s="869"/>
      <c r="C39" s="869"/>
      <c r="D39" s="45" t="s">
        <v>794</v>
      </c>
      <c r="E39" s="45" t="s">
        <v>329</v>
      </c>
      <c r="F39" s="63" t="s">
        <v>350</v>
      </c>
      <c r="G39" s="51">
        <v>45682</v>
      </c>
      <c r="H39" s="51">
        <v>45682</v>
      </c>
      <c r="I39" s="52">
        <v>0.14583333333333334</v>
      </c>
      <c r="J39" s="52">
        <v>0.25</v>
      </c>
      <c r="K39" s="42">
        <v>1</v>
      </c>
      <c r="L39" s="45" t="s">
        <v>327</v>
      </c>
      <c r="M39" s="45" t="s">
        <v>783</v>
      </c>
      <c r="N39" s="65"/>
    </row>
    <row r="41" spans="1:14" ht="20.25" x14ac:dyDescent="0.3">
      <c r="A41" s="6"/>
      <c r="B41" s="814" t="s">
        <v>87</v>
      </c>
      <c r="C41" s="814"/>
      <c r="D41" s="814"/>
      <c r="E41" s="10" t="s">
        <v>573</v>
      </c>
      <c r="F41" s="11"/>
      <c r="G41" s="12"/>
      <c r="H41" s="10"/>
      <c r="I41" s="13"/>
      <c r="J41" s="12"/>
      <c r="K41" s="8"/>
      <c r="L41" s="8"/>
      <c r="M41" s="7"/>
      <c r="N41" s="7"/>
    </row>
  </sheetData>
  <mergeCells count="29">
    <mergeCell ref="C6:C8"/>
    <mergeCell ref="B6:B8"/>
    <mergeCell ref="B4:B5"/>
    <mergeCell ref="C4:C5"/>
    <mergeCell ref="C11:C12"/>
    <mergeCell ref="B11:B12"/>
    <mergeCell ref="A11:A12"/>
    <mergeCell ref="B41:D41"/>
    <mergeCell ref="C9:C10"/>
    <mergeCell ref="B9:B10"/>
    <mergeCell ref="C15:C16"/>
    <mergeCell ref="B15:B16"/>
    <mergeCell ref="C24:C25"/>
    <mergeCell ref="B24:B25"/>
    <mergeCell ref="C38:C39"/>
    <mergeCell ref="B38:B39"/>
    <mergeCell ref="A38:A39"/>
    <mergeCell ref="A1:N1"/>
    <mergeCell ref="A2:A3"/>
    <mergeCell ref="B2:B3"/>
    <mergeCell ref="C2:C3"/>
    <mergeCell ref="D2:D3"/>
    <mergeCell ref="E2:F2"/>
    <mergeCell ref="G2:H2"/>
    <mergeCell ref="I2:J2"/>
    <mergeCell ref="K2:K3"/>
    <mergeCell ref="L2:L3"/>
    <mergeCell ref="M2:M3"/>
    <mergeCell ref="N2:N3"/>
  </mergeCells>
  <dataValidations count="1">
    <dataValidation type="whole" showInputMessage="1" showErrorMessage="1" sqref="K41 K1:K20" xr:uid="{00000000-0002-0000-0600-000000000000}">
      <formula1>1</formula1>
      <formula2>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1000000}">
          <x14:formula1>
            <xm:f>'[Заявка на транспорт Службы СО 12.2024.xlsx]База данных'!#REF!</xm:f>
          </x14:formula1>
          <xm:sqref>F27 N27:N29 N31:N39</xm:sqref>
        </x14:dataValidation>
        <x14:dataValidation type="list" allowBlank="1" showInputMessage="1" showErrorMessage="1" xr:uid="{00000000-0002-0000-0600-000002000000}">
          <x14:formula1>
            <xm:f>'C:\Users\dispatcher-kandym\AppData\Local\Microsoft\Windows\INetCache\Content.Outlook\6PNNMVXD\[Заявка на транспорт  ССО 2025 (00000002).xlsx]База данных'!#REF!</xm:f>
          </x14:formula1>
          <xm:sqref>F21:F22 N21:N25 E23:E25 F37 E38 I21:L25</xm:sqref>
        </x14:dataValidation>
        <x14:dataValidation type="list" allowBlank="1" showInputMessage="1" showErrorMessage="1" xr:uid="{00000000-0002-0000-0600-000003000000}">
          <x14:formula1>
            <xm:f>'C:\Users\MJanabayev\AppData\Local\Microsoft\Windows\INetCache\Content.Outlook\J31587W0\[Заявка на транспорт 27.04.2024г. (манипулятор).XLSX]База данных'!#REF!</xm:f>
          </x14:formula1>
          <xm:sqref>L26 N26 L30 N30</xm:sqref>
        </x14:dataValidation>
        <x14:dataValidation type="list" allowBlank="1" showInputMessage="1" showErrorMessage="1" xr:uid="{00000000-0002-0000-0600-000004000000}">
          <x14:formula1>
            <xm:f>'C:\Users\MJanabayev\AppData\Local\Microsoft\Windows\INetCache\Content.Outlook\J31587W0\[Заявка на транспорт на 20.03.2024г. (люм.ламп).xlsx]База данных'!#REF!</xm:f>
          </x14:formula1>
          <xm:sqref>K26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6"/>
  <sheetViews>
    <sheetView zoomScale="85" zoomScaleNormal="85" workbookViewId="0">
      <pane ySplit="3" topLeftCell="A55" activePane="bottomLeft" state="frozen"/>
      <selection pane="bottomLeft" activeCell="D20" sqref="D20"/>
    </sheetView>
  </sheetViews>
  <sheetFormatPr defaultRowHeight="15" x14ac:dyDescent="0.25"/>
  <cols>
    <col min="1" max="1" width="4.85546875" bestFit="1" customWidth="1"/>
    <col min="2" max="2" width="18.42578125" customWidth="1"/>
    <col min="3" max="3" width="18.140625" style="43" customWidth="1"/>
    <col min="4" max="4" width="86.140625" customWidth="1"/>
    <col min="5" max="5" width="21.85546875" customWidth="1"/>
    <col min="6" max="6" width="18.7109375" customWidth="1"/>
    <col min="7" max="7" width="13.5703125" customWidth="1"/>
    <col min="8" max="8" width="14" customWidth="1"/>
    <col min="9" max="10" width="10.7109375" customWidth="1"/>
    <col min="11" max="11" width="12.7109375" customWidth="1"/>
    <col min="12" max="12" width="21.28515625" customWidth="1"/>
    <col min="13" max="13" width="36.7109375" customWidth="1"/>
    <col min="14" max="14" width="14.42578125" customWidth="1"/>
    <col min="15" max="15" width="22.7109375" customWidth="1"/>
  </cols>
  <sheetData>
    <row r="1" spans="1:14" ht="26.25" x14ac:dyDescent="0.25">
      <c r="A1" s="907" t="s">
        <v>0</v>
      </c>
      <c r="B1" s="907"/>
      <c r="C1" s="907"/>
      <c r="D1" s="907"/>
      <c r="E1" s="907"/>
      <c r="F1" s="907"/>
      <c r="G1" s="907"/>
      <c r="H1" s="907"/>
      <c r="I1" s="907"/>
      <c r="J1" s="907"/>
      <c r="K1" s="907"/>
      <c r="L1" s="907"/>
      <c r="M1" s="907"/>
      <c r="N1" s="907"/>
    </row>
    <row r="2" spans="1:14" ht="31.5" customHeight="1" x14ac:dyDescent="0.25">
      <c r="A2" s="813" t="s">
        <v>1</v>
      </c>
      <c r="B2" s="813" t="s">
        <v>2</v>
      </c>
      <c r="C2" s="813" t="s">
        <v>3</v>
      </c>
      <c r="D2" s="813" t="s">
        <v>4</v>
      </c>
      <c r="E2" s="813" t="s">
        <v>5</v>
      </c>
      <c r="F2" s="813"/>
      <c r="G2" s="813" t="s">
        <v>6</v>
      </c>
      <c r="H2" s="813"/>
      <c r="I2" s="813" t="s">
        <v>7</v>
      </c>
      <c r="J2" s="813"/>
      <c r="K2" s="813" t="s">
        <v>8</v>
      </c>
      <c r="L2" s="813" t="s">
        <v>9</v>
      </c>
      <c r="M2" s="813" t="s">
        <v>89</v>
      </c>
      <c r="N2" s="813" t="s">
        <v>10</v>
      </c>
    </row>
    <row r="3" spans="1:14" ht="31.5" x14ac:dyDescent="0.25">
      <c r="A3" s="802"/>
      <c r="B3" s="802"/>
      <c r="C3" s="802"/>
      <c r="D3" s="802"/>
      <c r="E3" s="20" t="s">
        <v>11</v>
      </c>
      <c r="F3" s="20" t="s">
        <v>12</v>
      </c>
      <c r="G3" s="20" t="s">
        <v>13</v>
      </c>
      <c r="H3" s="20" t="s">
        <v>14</v>
      </c>
      <c r="I3" s="20" t="s">
        <v>13</v>
      </c>
      <c r="J3" s="20" t="s">
        <v>14</v>
      </c>
      <c r="K3" s="802"/>
      <c r="L3" s="802"/>
      <c r="M3" s="802"/>
      <c r="N3" s="802"/>
    </row>
    <row r="4" spans="1:14" ht="31.5" x14ac:dyDescent="0.25">
      <c r="A4" s="42">
        <v>1</v>
      </c>
      <c r="B4" s="42" t="s">
        <v>938</v>
      </c>
      <c r="C4" s="42" t="s">
        <v>939</v>
      </c>
      <c r="D4" s="42" t="s">
        <v>940</v>
      </c>
      <c r="E4" s="42" t="s">
        <v>17</v>
      </c>
      <c r="F4" s="42" t="s">
        <v>941</v>
      </c>
      <c r="G4" s="2">
        <v>45689</v>
      </c>
      <c r="H4" s="2">
        <v>45689</v>
      </c>
      <c r="I4" s="1">
        <v>0.33333333333333398</v>
      </c>
      <c r="J4" s="1">
        <v>0.79166666666666696</v>
      </c>
      <c r="K4" s="42">
        <v>1</v>
      </c>
      <c r="L4" s="42" t="s">
        <v>107</v>
      </c>
      <c r="M4" s="42" t="s">
        <v>942</v>
      </c>
      <c r="N4" s="42" t="s">
        <v>17</v>
      </c>
    </row>
    <row r="5" spans="1:14" s="9" customFormat="1" ht="31.5" x14ac:dyDescent="0.25">
      <c r="A5" s="42">
        <v>2</v>
      </c>
      <c r="B5" s="42" t="s">
        <v>30</v>
      </c>
      <c r="C5" s="42" t="s">
        <v>31</v>
      </c>
      <c r="D5" s="42" t="s">
        <v>919</v>
      </c>
      <c r="E5" s="42" t="s">
        <v>23</v>
      </c>
      <c r="F5" s="42" t="s">
        <v>21</v>
      </c>
      <c r="G5" s="2">
        <v>45689</v>
      </c>
      <c r="H5" s="2">
        <v>45689</v>
      </c>
      <c r="I5" s="21">
        <v>0.33333333333333331</v>
      </c>
      <c r="J5" s="21">
        <v>0.70833333333333337</v>
      </c>
      <c r="K5" s="42">
        <v>2</v>
      </c>
      <c r="L5" s="42" t="s">
        <v>34</v>
      </c>
      <c r="M5" s="42" t="s">
        <v>920</v>
      </c>
      <c r="N5" s="42" t="s">
        <v>23</v>
      </c>
    </row>
    <row r="6" spans="1:14" ht="31.5" x14ac:dyDescent="0.25">
      <c r="A6" s="42">
        <v>3</v>
      </c>
      <c r="B6" s="42" t="s">
        <v>30</v>
      </c>
      <c r="C6" s="42" t="s">
        <v>136</v>
      </c>
      <c r="D6" s="42" t="s">
        <v>888</v>
      </c>
      <c r="E6" s="42" t="s">
        <v>23</v>
      </c>
      <c r="F6" s="42" t="s">
        <v>401</v>
      </c>
      <c r="G6" s="2">
        <v>45689</v>
      </c>
      <c r="H6" s="2">
        <v>45689</v>
      </c>
      <c r="I6" s="1">
        <v>0.375</v>
      </c>
      <c r="J6" s="1">
        <v>0.66666666666666663</v>
      </c>
      <c r="K6" s="42">
        <v>2</v>
      </c>
      <c r="L6" s="42" t="s">
        <v>83</v>
      </c>
      <c r="M6" s="42" t="s">
        <v>887</v>
      </c>
      <c r="N6" s="42" t="s">
        <v>23</v>
      </c>
    </row>
    <row r="7" spans="1:14" s="28" customFormat="1" ht="31.5" x14ac:dyDescent="0.35">
      <c r="A7" s="813">
        <v>4</v>
      </c>
      <c r="B7" s="813" t="s">
        <v>140</v>
      </c>
      <c r="C7" s="910" t="s">
        <v>146</v>
      </c>
      <c r="D7" s="42" t="s">
        <v>948</v>
      </c>
      <c r="E7" s="42" t="s">
        <v>23</v>
      </c>
      <c r="F7" s="42" t="s">
        <v>878</v>
      </c>
      <c r="G7" s="2">
        <v>45689</v>
      </c>
      <c r="H7" s="2">
        <v>45689</v>
      </c>
      <c r="I7" s="1">
        <v>0.41666666666666669</v>
      </c>
      <c r="J7" s="1">
        <v>0.5</v>
      </c>
      <c r="K7" s="42">
        <v>1</v>
      </c>
      <c r="L7" s="42" t="s">
        <v>27</v>
      </c>
      <c r="M7" s="42" t="s">
        <v>880</v>
      </c>
      <c r="N7" s="42"/>
    </row>
    <row r="8" spans="1:14" s="160" customFormat="1" ht="31.5" x14ac:dyDescent="0.3">
      <c r="A8" s="813"/>
      <c r="B8" s="813"/>
      <c r="C8" s="910"/>
      <c r="D8" s="42" t="s">
        <v>982</v>
      </c>
      <c r="E8" s="2" t="s">
        <v>23</v>
      </c>
      <c r="F8" s="42" t="s">
        <v>33</v>
      </c>
      <c r="G8" s="2">
        <v>45689</v>
      </c>
      <c r="H8" s="2">
        <v>45689</v>
      </c>
      <c r="I8" s="1">
        <v>0.41666666666666669</v>
      </c>
      <c r="J8" s="1">
        <v>0.70833333333333337</v>
      </c>
      <c r="K8" s="42">
        <v>1</v>
      </c>
      <c r="L8" s="42" t="s">
        <v>276</v>
      </c>
      <c r="M8" s="42" t="s">
        <v>983</v>
      </c>
      <c r="N8" s="42" t="s">
        <v>23</v>
      </c>
    </row>
    <row r="9" spans="1:14" s="160" customFormat="1" ht="31.5" x14ac:dyDescent="0.3">
      <c r="A9" s="813"/>
      <c r="B9" s="813"/>
      <c r="C9" s="910"/>
      <c r="D9" s="42" t="s">
        <v>984</v>
      </c>
      <c r="E9" s="42" t="s">
        <v>985</v>
      </c>
      <c r="F9" s="42" t="s">
        <v>23</v>
      </c>
      <c r="G9" s="2">
        <v>45689</v>
      </c>
      <c r="H9" s="2">
        <v>45689</v>
      </c>
      <c r="I9" s="1">
        <v>0.50694444444444442</v>
      </c>
      <c r="J9" s="1">
        <v>0.58333333333333337</v>
      </c>
      <c r="K9" s="42">
        <v>1</v>
      </c>
      <c r="L9" s="42" t="s">
        <v>101</v>
      </c>
      <c r="M9" s="42" t="s">
        <v>986</v>
      </c>
      <c r="N9" s="42" t="s">
        <v>23</v>
      </c>
    </row>
    <row r="10" spans="1:14" s="160" customFormat="1" ht="31.5" x14ac:dyDescent="0.3">
      <c r="A10" s="813"/>
      <c r="B10" s="813"/>
      <c r="C10" s="910"/>
      <c r="D10" s="42" t="s">
        <v>956</v>
      </c>
      <c r="E10" s="33" t="s">
        <v>457</v>
      </c>
      <c r="F10" s="42" t="s">
        <v>23</v>
      </c>
      <c r="G10" s="42" t="s">
        <v>866</v>
      </c>
      <c r="H10" s="42" t="s">
        <v>866</v>
      </c>
      <c r="I10" s="1">
        <v>0.5</v>
      </c>
      <c r="J10" s="1">
        <v>0.625</v>
      </c>
      <c r="K10" s="42">
        <v>1</v>
      </c>
      <c r="L10" s="42" t="s">
        <v>49</v>
      </c>
      <c r="M10" s="33" t="s">
        <v>867</v>
      </c>
      <c r="N10" s="42"/>
    </row>
    <row r="11" spans="1:14" s="152" customFormat="1" ht="31.5" x14ac:dyDescent="0.3">
      <c r="A11" s="813"/>
      <c r="B11" s="813"/>
      <c r="C11" s="910"/>
      <c r="D11" s="42" t="s">
        <v>873</v>
      </c>
      <c r="E11" s="42" t="s">
        <v>26</v>
      </c>
      <c r="F11" s="42" t="s">
        <v>23</v>
      </c>
      <c r="G11" s="2">
        <v>45689</v>
      </c>
      <c r="H11" s="2">
        <v>45689</v>
      </c>
      <c r="I11" s="1">
        <v>0.5</v>
      </c>
      <c r="J11" s="1">
        <v>0.58333333333333337</v>
      </c>
      <c r="K11" s="42">
        <v>1</v>
      </c>
      <c r="L11" s="42" t="s">
        <v>201</v>
      </c>
      <c r="M11" s="42" t="s">
        <v>872</v>
      </c>
      <c r="N11" s="42"/>
    </row>
    <row r="12" spans="1:14" ht="31.5" x14ac:dyDescent="0.25">
      <c r="A12" s="813"/>
      <c r="B12" s="813"/>
      <c r="C12" s="910"/>
      <c r="D12" s="42" t="s">
        <v>868</v>
      </c>
      <c r="E12" s="42" t="s">
        <v>26</v>
      </c>
      <c r="F12" s="42" t="s">
        <v>23</v>
      </c>
      <c r="G12" s="2">
        <v>45689</v>
      </c>
      <c r="H12" s="2">
        <v>45689</v>
      </c>
      <c r="I12" s="1">
        <v>0.5</v>
      </c>
      <c r="J12" s="1">
        <v>0.58333333333333337</v>
      </c>
      <c r="K12" s="42">
        <v>1</v>
      </c>
      <c r="L12" s="42" t="s">
        <v>42</v>
      </c>
      <c r="M12" s="42" t="s">
        <v>871</v>
      </c>
      <c r="N12" s="42" t="s">
        <v>23</v>
      </c>
    </row>
    <row r="13" spans="1:14" s="47" customFormat="1" ht="31.5" x14ac:dyDescent="0.25">
      <c r="A13" s="813">
        <v>5</v>
      </c>
      <c r="B13" s="813" t="s">
        <v>140</v>
      </c>
      <c r="C13" s="910" t="s">
        <v>1024</v>
      </c>
      <c r="D13" s="42" t="s">
        <v>1012</v>
      </c>
      <c r="E13" s="42" t="s">
        <v>23</v>
      </c>
      <c r="F13" s="42" t="s">
        <v>26</v>
      </c>
      <c r="G13" s="2">
        <v>45690</v>
      </c>
      <c r="H13" s="2">
        <v>45690</v>
      </c>
      <c r="I13" s="21">
        <v>0.5</v>
      </c>
      <c r="J13" s="21">
        <v>0.41666666666666669</v>
      </c>
      <c r="K13" s="42">
        <v>1</v>
      </c>
      <c r="L13" s="42" t="s">
        <v>987</v>
      </c>
      <c r="M13" s="42" t="s">
        <v>988</v>
      </c>
      <c r="N13" s="42" t="s">
        <v>23</v>
      </c>
    </row>
    <row r="14" spans="1:14" s="31" customFormat="1" ht="31.5" x14ac:dyDescent="0.25">
      <c r="A14" s="813"/>
      <c r="B14" s="813"/>
      <c r="C14" s="910"/>
      <c r="D14" s="42" t="s">
        <v>902</v>
      </c>
      <c r="E14" s="42" t="s">
        <v>23</v>
      </c>
      <c r="F14" s="42" t="s">
        <v>26</v>
      </c>
      <c r="G14" s="2">
        <v>45690</v>
      </c>
      <c r="H14" s="2">
        <v>45690</v>
      </c>
      <c r="I14" s="1">
        <v>0.5</v>
      </c>
      <c r="J14" s="1">
        <v>0.625</v>
      </c>
      <c r="K14" s="42">
        <v>1</v>
      </c>
      <c r="L14" s="42" t="s">
        <v>72</v>
      </c>
      <c r="M14" s="33" t="s">
        <v>903</v>
      </c>
      <c r="N14" s="42"/>
    </row>
    <row r="15" spans="1:14" s="31" customFormat="1" ht="31.5" x14ac:dyDescent="0.25">
      <c r="A15" s="813"/>
      <c r="B15" s="813"/>
      <c r="C15" s="910"/>
      <c r="D15" s="42" t="s">
        <v>949</v>
      </c>
      <c r="E15" s="42" t="s">
        <v>23</v>
      </c>
      <c r="F15" s="42" t="s">
        <v>26</v>
      </c>
      <c r="G15" s="2">
        <v>45690</v>
      </c>
      <c r="H15" s="2">
        <v>45690</v>
      </c>
      <c r="I15" s="1">
        <v>0.5</v>
      </c>
      <c r="J15" s="1">
        <v>0.66666666666666663</v>
      </c>
      <c r="K15" s="42">
        <v>1</v>
      </c>
      <c r="L15" s="42" t="s">
        <v>862</v>
      </c>
      <c r="M15" s="42" t="s">
        <v>905</v>
      </c>
      <c r="N15" s="42"/>
    </row>
    <row r="16" spans="1:14" s="32" customFormat="1" ht="31.5" x14ac:dyDescent="0.25">
      <c r="A16" s="813"/>
      <c r="B16" s="813"/>
      <c r="C16" s="910"/>
      <c r="D16" s="42" t="s">
        <v>979</v>
      </c>
      <c r="E16" s="42" t="s">
        <v>23</v>
      </c>
      <c r="F16" s="42" t="s">
        <v>1013</v>
      </c>
      <c r="G16" s="2">
        <v>45690</v>
      </c>
      <c r="H16" s="2">
        <v>45690</v>
      </c>
      <c r="I16" s="1">
        <v>0.58333333333333337</v>
      </c>
      <c r="J16" s="1">
        <v>0.58333333333333337</v>
      </c>
      <c r="K16" s="42">
        <v>1</v>
      </c>
      <c r="L16" s="42" t="s">
        <v>365</v>
      </c>
      <c r="M16" s="42" t="s">
        <v>980</v>
      </c>
      <c r="N16" s="42"/>
    </row>
    <row r="17" spans="1:14" ht="31.5" x14ac:dyDescent="0.25">
      <c r="A17" s="813"/>
      <c r="B17" s="813"/>
      <c r="C17" s="910"/>
      <c r="D17" s="42" t="s">
        <v>976</v>
      </c>
      <c r="E17" s="42" t="s">
        <v>363</v>
      </c>
      <c r="F17" s="42" t="s">
        <v>23</v>
      </c>
      <c r="G17" s="2">
        <v>45690</v>
      </c>
      <c r="H17" s="2">
        <v>45690</v>
      </c>
      <c r="I17" s="1">
        <v>0.58333333333333337</v>
      </c>
      <c r="J17" s="1">
        <v>0.58333333333333337</v>
      </c>
      <c r="K17" s="42">
        <v>1</v>
      </c>
      <c r="L17" s="42" t="s">
        <v>365</v>
      </c>
      <c r="M17" s="42" t="s">
        <v>977</v>
      </c>
      <c r="N17" s="42"/>
    </row>
    <row r="18" spans="1:14" s="31" customFormat="1" ht="31.5" x14ac:dyDescent="0.25">
      <c r="A18" s="813"/>
      <c r="B18" s="813"/>
      <c r="C18" s="910"/>
      <c r="D18" s="42" t="s">
        <v>974</v>
      </c>
      <c r="E18" s="42" t="s">
        <v>26</v>
      </c>
      <c r="F18" s="42" t="s">
        <v>23</v>
      </c>
      <c r="G18" s="2">
        <v>45690</v>
      </c>
      <c r="H18" s="2">
        <v>45690</v>
      </c>
      <c r="I18" s="1">
        <v>0.58333333333333337</v>
      </c>
      <c r="J18" s="1">
        <v>0.64583333333333337</v>
      </c>
      <c r="K18" s="42">
        <v>1</v>
      </c>
      <c r="L18" s="42" t="s">
        <v>862</v>
      </c>
      <c r="M18" s="42" t="s">
        <v>865</v>
      </c>
      <c r="N18" s="42"/>
    </row>
    <row r="19" spans="1:14" ht="31.5" x14ac:dyDescent="0.25">
      <c r="A19" s="42">
        <v>6</v>
      </c>
      <c r="B19" s="42" t="s">
        <v>989</v>
      </c>
      <c r="C19" s="42" t="s">
        <v>381</v>
      </c>
      <c r="D19" s="42" t="s">
        <v>924</v>
      </c>
      <c r="E19" s="42" t="s">
        <v>23</v>
      </c>
      <c r="F19" s="42" t="s">
        <v>249</v>
      </c>
      <c r="G19" s="2">
        <v>45691</v>
      </c>
      <c r="H19" s="2">
        <v>45691</v>
      </c>
      <c r="I19" s="1">
        <v>0.33333333333333331</v>
      </c>
      <c r="J19" s="1">
        <v>0.75</v>
      </c>
      <c r="K19" s="42">
        <v>2</v>
      </c>
      <c r="L19" s="42" t="s">
        <v>923</v>
      </c>
      <c r="M19" s="42" t="s">
        <v>975</v>
      </c>
      <c r="N19" s="42" t="s">
        <v>323</v>
      </c>
    </row>
    <row r="20" spans="1:14" ht="31.5" x14ac:dyDescent="0.25">
      <c r="A20" s="42">
        <v>7</v>
      </c>
      <c r="B20" s="42" t="s">
        <v>989</v>
      </c>
      <c r="C20" s="42" t="s">
        <v>142</v>
      </c>
      <c r="D20" s="42" t="s">
        <v>92</v>
      </c>
      <c r="E20" s="42" t="s">
        <v>23</v>
      </c>
      <c r="F20" s="42" t="s">
        <v>681</v>
      </c>
      <c r="G20" s="2">
        <v>45691</v>
      </c>
      <c r="H20" s="2">
        <v>45691</v>
      </c>
      <c r="I20" s="21">
        <v>0.33333333333333331</v>
      </c>
      <c r="J20" s="1">
        <v>0.75</v>
      </c>
      <c r="K20" s="42">
        <v>2</v>
      </c>
      <c r="L20" s="42" t="s">
        <v>94</v>
      </c>
      <c r="M20" s="42" t="s">
        <v>1025</v>
      </c>
      <c r="N20" s="42" t="s">
        <v>23</v>
      </c>
    </row>
    <row r="21" spans="1:14" ht="31.5" x14ac:dyDescent="0.25">
      <c r="A21" s="813">
        <v>8</v>
      </c>
      <c r="B21" s="813" t="s">
        <v>140</v>
      </c>
      <c r="C21" s="851" t="s">
        <v>1026</v>
      </c>
      <c r="D21" s="42" t="s">
        <v>990</v>
      </c>
      <c r="E21" s="42" t="s">
        <v>23</v>
      </c>
      <c r="F21" s="42" t="s">
        <v>26</v>
      </c>
      <c r="G21" s="2">
        <v>45691</v>
      </c>
      <c r="H21" s="2">
        <v>45691</v>
      </c>
      <c r="I21" s="21">
        <v>0.33333333333333331</v>
      </c>
      <c r="J21" s="21">
        <v>0.58333333333333337</v>
      </c>
      <c r="K21" s="42">
        <v>1</v>
      </c>
      <c r="L21" s="42" t="s">
        <v>987</v>
      </c>
      <c r="M21" s="42" t="s">
        <v>991</v>
      </c>
      <c r="N21" s="42"/>
    </row>
    <row r="22" spans="1:14" s="9" customFormat="1" ht="31.5" x14ac:dyDescent="0.25">
      <c r="A22" s="813"/>
      <c r="B22" s="813"/>
      <c r="C22" s="911"/>
      <c r="D22" s="42" t="s">
        <v>950</v>
      </c>
      <c r="E22" s="33" t="s">
        <v>457</v>
      </c>
      <c r="F22" s="42" t="s">
        <v>23</v>
      </c>
      <c r="G22" s="42" t="s">
        <v>908</v>
      </c>
      <c r="H22" s="42" t="s">
        <v>908</v>
      </c>
      <c r="I22" s="1">
        <v>0.625</v>
      </c>
      <c r="J22" s="1">
        <v>0.625</v>
      </c>
      <c r="K22" s="42">
        <v>1</v>
      </c>
      <c r="L22" s="42" t="s">
        <v>49</v>
      </c>
      <c r="M22" s="33" t="s">
        <v>909</v>
      </c>
      <c r="N22" s="42" t="s">
        <v>23</v>
      </c>
    </row>
    <row r="23" spans="1:14" s="47" customFormat="1" ht="31.5" x14ac:dyDescent="0.25">
      <c r="A23" s="813"/>
      <c r="B23" s="813"/>
      <c r="C23" s="911"/>
      <c r="D23" s="42" t="s">
        <v>928</v>
      </c>
      <c r="E23" s="42" t="s">
        <v>26</v>
      </c>
      <c r="F23" s="42" t="s">
        <v>23</v>
      </c>
      <c r="G23" s="42" t="s">
        <v>929</v>
      </c>
      <c r="H23" s="42" t="s">
        <v>929</v>
      </c>
      <c r="I23" s="1">
        <v>0.625</v>
      </c>
      <c r="J23" s="1">
        <v>0.625</v>
      </c>
      <c r="K23" s="42">
        <v>1</v>
      </c>
      <c r="L23" s="42" t="s">
        <v>930</v>
      </c>
      <c r="M23" s="42" t="s">
        <v>973</v>
      </c>
      <c r="N23" s="42"/>
    </row>
    <row r="24" spans="1:14" ht="31.5" x14ac:dyDescent="0.25">
      <c r="A24" s="813"/>
      <c r="B24" s="813"/>
      <c r="C24" s="852"/>
      <c r="D24" s="42" t="s">
        <v>992</v>
      </c>
      <c r="E24" s="42" t="s">
        <v>993</v>
      </c>
      <c r="F24" s="42" t="s">
        <v>23</v>
      </c>
      <c r="G24" s="2">
        <v>45691</v>
      </c>
      <c r="H24" s="2">
        <v>45691</v>
      </c>
      <c r="I24" s="21">
        <v>0.625</v>
      </c>
      <c r="J24" s="21">
        <v>0.70833333333333337</v>
      </c>
      <c r="K24" s="42">
        <v>1</v>
      </c>
      <c r="L24" s="42" t="s">
        <v>987</v>
      </c>
      <c r="M24" s="42" t="s">
        <v>994</v>
      </c>
      <c r="N24" s="42" t="s">
        <v>23</v>
      </c>
    </row>
    <row r="25" spans="1:14" s="9" customFormat="1" ht="31.5" x14ac:dyDescent="0.25">
      <c r="A25" s="813">
        <v>9</v>
      </c>
      <c r="B25" s="813" t="s">
        <v>140</v>
      </c>
      <c r="C25" s="910" t="s">
        <v>146</v>
      </c>
      <c r="D25" s="42" t="s">
        <v>969</v>
      </c>
      <c r="E25" s="42" t="s">
        <v>23</v>
      </c>
      <c r="F25" s="42" t="s">
        <v>26</v>
      </c>
      <c r="G25" s="2">
        <v>45692</v>
      </c>
      <c r="H25" s="2">
        <v>45692</v>
      </c>
      <c r="I25" s="21">
        <v>0.79166666666666663</v>
      </c>
      <c r="J25" s="21">
        <v>0.875</v>
      </c>
      <c r="K25" s="42">
        <v>2</v>
      </c>
      <c r="L25" s="42" t="s">
        <v>59</v>
      </c>
      <c r="M25" s="42" t="s">
        <v>61</v>
      </c>
      <c r="N25" s="42"/>
    </row>
    <row r="26" spans="1:14" s="9" customFormat="1" ht="31.5" x14ac:dyDescent="0.25">
      <c r="A26" s="813"/>
      <c r="B26" s="813"/>
      <c r="C26" s="910"/>
      <c r="D26" s="42" t="s">
        <v>1003</v>
      </c>
      <c r="E26" s="42" t="s">
        <v>23</v>
      </c>
      <c r="F26" s="42" t="s">
        <v>33</v>
      </c>
      <c r="G26" s="2">
        <v>45692</v>
      </c>
      <c r="H26" s="2">
        <v>45692</v>
      </c>
      <c r="I26" s="21">
        <v>0.79166666666666663</v>
      </c>
      <c r="J26" s="21">
        <v>0.875</v>
      </c>
      <c r="K26" s="42">
        <v>1</v>
      </c>
      <c r="L26" s="42" t="s">
        <v>112</v>
      </c>
      <c r="M26" s="42" t="s">
        <v>1014</v>
      </c>
      <c r="N26" s="42"/>
    </row>
    <row r="27" spans="1:14" s="9" customFormat="1" ht="31.5" x14ac:dyDescent="0.25">
      <c r="A27" s="813"/>
      <c r="B27" s="813"/>
      <c r="C27" s="910"/>
      <c r="D27" s="42" t="s">
        <v>122</v>
      </c>
      <c r="E27" s="42" t="s">
        <v>1010</v>
      </c>
      <c r="F27" s="42" t="s">
        <v>23</v>
      </c>
      <c r="G27" s="2">
        <v>45693</v>
      </c>
      <c r="H27" s="2">
        <v>45693</v>
      </c>
      <c r="I27" s="1">
        <v>0.14583333333333334</v>
      </c>
      <c r="J27" s="1">
        <v>0.22916666666666666</v>
      </c>
      <c r="K27" s="42">
        <v>1</v>
      </c>
      <c r="L27" s="42" t="s">
        <v>365</v>
      </c>
      <c r="M27" s="42" t="s">
        <v>124</v>
      </c>
      <c r="N27" s="42"/>
    </row>
    <row r="28" spans="1:14" s="9" customFormat="1" ht="31.5" x14ac:dyDescent="0.25">
      <c r="A28" s="813"/>
      <c r="B28" s="813"/>
      <c r="C28" s="910"/>
      <c r="D28" s="42" t="s">
        <v>125</v>
      </c>
      <c r="E28" s="42" t="s">
        <v>123</v>
      </c>
      <c r="F28" s="42" t="s">
        <v>23</v>
      </c>
      <c r="G28" s="2">
        <v>45693</v>
      </c>
      <c r="H28" s="2">
        <v>45693</v>
      </c>
      <c r="I28" s="1">
        <v>0.14583333333333334</v>
      </c>
      <c r="J28" s="1">
        <v>0.22916666666666666</v>
      </c>
      <c r="K28" s="42">
        <v>1</v>
      </c>
      <c r="L28" s="42" t="s">
        <v>119</v>
      </c>
      <c r="M28" s="42" t="s">
        <v>126</v>
      </c>
      <c r="N28" s="42"/>
    </row>
    <row r="29" spans="1:14" s="9" customFormat="1" ht="31.5" x14ac:dyDescent="0.25">
      <c r="A29" s="813"/>
      <c r="B29" s="813"/>
      <c r="C29" s="910"/>
      <c r="D29" s="42" t="s">
        <v>963</v>
      </c>
      <c r="E29" s="42" t="s">
        <v>58</v>
      </c>
      <c r="F29" s="42" t="s">
        <v>23</v>
      </c>
      <c r="G29" s="2">
        <v>45693</v>
      </c>
      <c r="H29" s="2">
        <v>45693</v>
      </c>
      <c r="I29" s="21">
        <v>0.14583333333333334</v>
      </c>
      <c r="J29" s="21">
        <v>0.25</v>
      </c>
      <c r="K29" s="42">
        <v>1</v>
      </c>
      <c r="L29" s="42" t="s">
        <v>59</v>
      </c>
      <c r="M29" s="42" t="s">
        <v>964</v>
      </c>
      <c r="N29" s="42"/>
    </row>
    <row r="30" spans="1:14" s="9" customFormat="1" ht="31.5" x14ac:dyDescent="0.25">
      <c r="A30" s="813"/>
      <c r="B30" s="813"/>
      <c r="C30" s="910"/>
      <c r="D30" s="42" t="s">
        <v>1016</v>
      </c>
      <c r="E30" s="42" t="s">
        <v>98</v>
      </c>
      <c r="F30" s="42" t="s">
        <v>64</v>
      </c>
      <c r="G30" s="2">
        <v>45693</v>
      </c>
      <c r="H30" s="2">
        <v>45693</v>
      </c>
      <c r="I30" s="21">
        <v>0.16666666666666666</v>
      </c>
      <c r="J30" s="21">
        <v>0.25</v>
      </c>
      <c r="K30" s="42">
        <v>2</v>
      </c>
      <c r="L30" s="42" t="s">
        <v>1004</v>
      </c>
      <c r="M30" s="42" t="s">
        <v>1015</v>
      </c>
      <c r="N30" s="42"/>
    </row>
    <row r="31" spans="1:14" s="9" customFormat="1" ht="31.5" x14ac:dyDescent="0.25">
      <c r="A31" s="813"/>
      <c r="B31" s="813"/>
      <c r="C31" s="910"/>
      <c r="D31" s="42" t="s">
        <v>972</v>
      </c>
      <c r="E31" s="42" t="s">
        <v>58</v>
      </c>
      <c r="F31" s="42" t="s">
        <v>23</v>
      </c>
      <c r="G31" s="2">
        <v>45692</v>
      </c>
      <c r="H31" s="2">
        <v>45692</v>
      </c>
      <c r="I31" s="21">
        <v>0.14583333333333334</v>
      </c>
      <c r="J31" s="21">
        <v>0.25</v>
      </c>
      <c r="K31" s="42">
        <v>1</v>
      </c>
      <c r="L31" s="42" t="s">
        <v>59</v>
      </c>
      <c r="M31" s="42" t="s">
        <v>60</v>
      </c>
      <c r="N31" s="42"/>
    </row>
    <row r="32" spans="1:14" s="9" customFormat="1" ht="31.5" x14ac:dyDescent="0.25">
      <c r="A32" s="813"/>
      <c r="B32" s="813"/>
      <c r="C32" s="910"/>
      <c r="D32" s="42" t="s">
        <v>968</v>
      </c>
      <c r="E32" s="42" t="s">
        <v>26</v>
      </c>
      <c r="F32" s="42" t="s">
        <v>23</v>
      </c>
      <c r="G32" s="2">
        <v>45693</v>
      </c>
      <c r="H32" s="2">
        <v>45693</v>
      </c>
      <c r="I32" s="1">
        <v>0.13194444444444445</v>
      </c>
      <c r="J32" s="1">
        <v>0.21527777777777779</v>
      </c>
      <c r="K32" s="42">
        <v>1</v>
      </c>
      <c r="L32" s="42" t="s">
        <v>322</v>
      </c>
      <c r="M32" s="42" t="s">
        <v>967</v>
      </c>
      <c r="N32" s="42"/>
    </row>
    <row r="33" spans="1:14" s="9" customFormat="1" ht="31.5" x14ac:dyDescent="0.25">
      <c r="A33" s="813"/>
      <c r="B33" s="813"/>
      <c r="C33" s="910"/>
      <c r="D33" s="42" t="s">
        <v>51</v>
      </c>
      <c r="E33" s="42" t="s">
        <v>21</v>
      </c>
      <c r="F33" s="42" t="s">
        <v>23</v>
      </c>
      <c r="G33" s="2">
        <v>45692</v>
      </c>
      <c r="H33" s="2">
        <v>45692</v>
      </c>
      <c r="I33" s="1" t="s">
        <v>52</v>
      </c>
      <c r="J33" s="1">
        <v>0.25</v>
      </c>
      <c r="K33" s="42">
        <v>1</v>
      </c>
      <c r="L33" s="42" t="s">
        <v>53</v>
      </c>
      <c r="M33" s="42" t="s">
        <v>54</v>
      </c>
      <c r="N33" s="42"/>
    </row>
    <row r="34" spans="1:14" s="32" customFormat="1" ht="31.5" x14ac:dyDescent="0.25">
      <c r="A34" s="813">
        <v>10</v>
      </c>
      <c r="B34" s="813" t="s">
        <v>989</v>
      </c>
      <c r="C34" s="813" t="s">
        <v>31</v>
      </c>
      <c r="D34" s="42" t="s">
        <v>978</v>
      </c>
      <c r="E34" s="42" t="s">
        <v>23</v>
      </c>
      <c r="F34" s="42" t="s">
        <v>1009</v>
      </c>
      <c r="G34" s="2">
        <v>45692</v>
      </c>
      <c r="H34" s="2">
        <v>45692</v>
      </c>
      <c r="I34" s="1">
        <v>0.28125</v>
      </c>
      <c r="J34" s="1">
        <v>0.36458333333333331</v>
      </c>
      <c r="K34" s="42">
        <v>1</v>
      </c>
      <c r="L34" s="42" t="s">
        <v>365</v>
      </c>
      <c r="M34" s="42" t="s">
        <v>660</v>
      </c>
      <c r="N34" s="42"/>
    </row>
    <row r="35" spans="1:14" ht="31.5" x14ac:dyDescent="0.25">
      <c r="A35" s="813"/>
      <c r="B35" s="813"/>
      <c r="C35" s="813"/>
      <c r="D35" s="42" t="s">
        <v>1000</v>
      </c>
      <c r="E35" s="2" t="s">
        <v>23</v>
      </c>
      <c r="F35" s="42" t="s">
        <v>1001</v>
      </c>
      <c r="G35" s="2">
        <v>45692</v>
      </c>
      <c r="H35" s="2">
        <v>45692</v>
      </c>
      <c r="I35" s="1">
        <v>0.29166666666666669</v>
      </c>
      <c r="J35" s="1">
        <v>0.83333333333333337</v>
      </c>
      <c r="K35" s="42">
        <v>1</v>
      </c>
      <c r="L35" s="42" t="s">
        <v>112</v>
      </c>
      <c r="M35" s="42" t="s">
        <v>1002</v>
      </c>
      <c r="N35" s="42" t="s">
        <v>23</v>
      </c>
    </row>
    <row r="36" spans="1:14" ht="31.5" x14ac:dyDescent="0.25">
      <c r="A36" s="42">
        <v>11</v>
      </c>
      <c r="B36" s="42" t="s">
        <v>989</v>
      </c>
      <c r="C36" s="42" t="s">
        <v>142</v>
      </c>
      <c r="D36" s="42" t="s">
        <v>999</v>
      </c>
      <c r="E36" s="2" t="s">
        <v>23</v>
      </c>
      <c r="F36" s="42" t="s">
        <v>550</v>
      </c>
      <c r="G36" s="2">
        <v>45692</v>
      </c>
      <c r="H36" s="2">
        <v>45692</v>
      </c>
      <c r="I36" s="1">
        <v>0.3125</v>
      </c>
      <c r="J36" s="1">
        <v>0.79166666666666663</v>
      </c>
      <c r="K36" s="42">
        <v>2</v>
      </c>
      <c r="L36" s="42" t="s">
        <v>112</v>
      </c>
      <c r="M36" s="42" t="s">
        <v>890</v>
      </c>
      <c r="N36" s="42" t="s">
        <v>23</v>
      </c>
    </row>
    <row r="37" spans="1:14" ht="31.5" x14ac:dyDescent="0.25">
      <c r="A37" s="813">
        <v>12</v>
      </c>
      <c r="B37" s="813" t="s">
        <v>140</v>
      </c>
      <c r="C37" s="910" t="s">
        <v>1027</v>
      </c>
      <c r="D37" s="42" t="s">
        <v>995</v>
      </c>
      <c r="E37" s="42" t="s">
        <v>23</v>
      </c>
      <c r="F37" s="42" t="s">
        <v>26</v>
      </c>
      <c r="G37" s="2">
        <v>45692</v>
      </c>
      <c r="H37" s="2">
        <v>45692</v>
      </c>
      <c r="I37" s="21">
        <v>0.5</v>
      </c>
      <c r="J37" s="21">
        <v>0.41666666666666669</v>
      </c>
      <c r="K37" s="42">
        <v>1</v>
      </c>
      <c r="L37" s="42" t="s">
        <v>987</v>
      </c>
      <c r="M37" s="42" t="s">
        <v>996</v>
      </c>
      <c r="N37" s="42" t="s">
        <v>23</v>
      </c>
    </row>
    <row r="38" spans="1:14" s="28" customFormat="1" ht="31.5" x14ac:dyDescent="0.35">
      <c r="A38" s="813"/>
      <c r="B38" s="813"/>
      <c r="C38" s="910"/>
      <c r="D38" s="42" t="s">
        <v>889</v>
      </c>
      <c r="E38" s="42" t="s">
        <v>23</v>
      </c>
      <c r="F38" s="42" t="s">
        <v>26</v>
      </c>
      <c r="G38" s="2">
        <v>45692</v>
      </c>
      <c r="H38" s="2">
        <v>45692</v>
      </c>
      <c r="I38" s="21">
        <v>0.5</v>
      </c>
      <c r="J38" s="1">
        <v>0.5</v>
      </c>
      <c r="K38" s="42">
        <v>1</v>
      </c>
      <c r="L38" s="42" t="s">
        <v>201</v>
      </c>
      <c r="M38" s="42" t="s">
        <v>355</v>
      </c>
      <c r="N38" s="42"/>
    </row>
    <row r="39" spans="1:14" s="31" customFormat="1" ht="31.5" x14ac:dyDescent="0.25">
      <c r="A39" s="813"/>
      <c r="B39" s="813"/>
      <c r="C39" s="910"/>
      <c r="D39" s="42" t="s">
        <v>952</v>
      </c>
      <c r="E39" s="42" t="s">
        <v>23</v>
      </c>
      <c r="F39" s="42" t="s">
        <v>26</v>
      </c>
      <c r="G39" s="2">
        <v>45692</v>
      </c>
      <c r="H39" s="2">
        <v>45692</v>
      </c>
      <c r="I39" s="1">
        <v>0.5</v>
      </c>
      <c r="J39" s="1">
        <v>0.58333333333333337</v>
      </c>
      <c r="K39" s="42">
        <v>1</v>
      </c>
      <c r="L39" s="42" t="s">
        <v>862</v>
      </c>
      <c r="M39" s="42" t="s">
        <v>864</v>
      </c>
      <c r="N39" s="42"/>
    </row>
    <row r="40" spans="1:14" s="28" customFormat="1" ht="31.5" x14ac:dyDescent="0.35">
      <c r="A40" s="813"/>
      <c r="B40" s="813"/>
      <c r="C40" s="910"/>
      <c r="D40" s="42" t="s">
        <v>953</v>
      </c>
      <c r="E40" s="42" t="s">
        <v>23</v>
      </c>
      <c r="F40" s="42" t="s">
        <v>878</v>
      </c>
      <c r="G40" s="2">
        <v>45692</v>
      </c>
      <c r="H40" s="2">
        <v>45692</v>
      </c>
      <c r="I40" s="1">
        <v>0.5</v>
      </c>
      <c r="J40" s="1">
        <v>0.58333333333333337</v>
      </c>
      <c r="K40" s="42">
        <v>4</v>
      </c>
      <c r="L40" s="42" t="s">
        <v>27</v>
      </c>
      <c r="M40" s="42" t="s">
        <v>971</v>
      </c>
      <c r="N40" s="42"/>
    </row>
    <row r="41" spans="1:14" s="32" customFormat="1" ht="31.5" x14ac:dyDescent="0.25">
      <c r="A41" s="813"/>
      <c r="B41" s="813"/>
      <c r="C41" s="910"/>
      <c r="D41" s="42" t="s">
        <v>914</v>
      </c>
      <c r="E41" s="42" t="s">
        <v>23</v>
      </c>
      <c r="F41" s="42" t="s">
        <v>47</v>
      </c>
      <c r="G41" s="2">
        <v>45692</v>
      </c>
      <c r="H41" s="2">
        <v>45692</v>
      </c>
      <c r="I41" s="1">
        <v>0.5</v>
      </c>
      <c r="J41" s="1">
        <v>0.66666666666666663</v>
      </c>
      <c r="K41" s="42">
        <v>2</v>
      </c>
      <c r="L41" s="42" t="s">
        <v>327</v>
      </c>
      <c r="M41" s="42" t="s">
        <v>913</v>
      </c>
      <c r="N41" s="42" t="s">
        <v>153</v>
      </c>
    </row>
    <row r="42" spans="1:14" s="32" customFormat="1" ht="31.5" x14ac:dyDescent="0.25">
      <c r="A42" s="813"/>
      <c r="B42" s="813"/>
      <c r="C42" s="910"/>
      <c r="D42" s="42" t="s">
        <v>951</v>
      </c>
      <c r="E42" s="42" t="s">
        <v>879</v>
      </c>
      <c r="F42" s="42" t="s">
        <v>64</v>
      </c>
      <c r="G42" s="2">
        <v>45692</v>
      </c>
      <c r="H42" s="2">
        <v>45692</v>
      </c>
      <c r="I42" s="21">
        <v>0.58333333333333337</v>
      </c>
      <c r="J42" s="21">
        <v>0.54166666666666663</v>
      </c>
      <c r="K42" s="42">
        <v>1</v>
      </c>
      <c r="L42" s="42" t="s">
        <v>203</v>
      </c>
      <c r="M42" s="42" t="s">
        <v>912</v>
      </c>
      <c r="N42" s="42"/>
    </row>
    <row r="43" spans="1:14" s="32" customFormat="1" ht="31.5" x14ac:dyDescent="0.25">
      <c r="A43" s="813"/>
      <c r="B43" s="813"/>
      <c r="C43" s="910"/>
      <c r="D43" s="42" t="s">
        <v>870</v>
      </c>
      <c r="E43" s="42" t="s">
        <v>26</v>
      </c>
      <c r="F43" s="42" t="s">
        <v>23</v>
      </c>
      <c r="G43" s="2">
        <v>45692</v>
      </c>
      <c r="H43" s="2">
        <v>45692</v>
      </c>
      <c r="I43" s="1">
        <v>0.58333333333333337</v>
      </c>
      <c r="J43" s="1">
        <v>0.58333333333333337</v>
      </c>
      <c r="K43" s="42">
        <v>2</v>
      </c>
      <c r="L43" s="42" t="s">
        <v>42</v>
      </c>
      <c r="M43" s="42" t="s">
        <v>869</v>
      </c>
      <c r="N43" s="42"/>
    </row>
    <row r="44" spans="1:14" s="32" customFormat="1" ht="31.5" x14ac:dyDescent="0.25">
      <c r="A44" s="813"/>
      <c r="B44" s="813"/>
      <c r="C44" s="910"/>
      <c r="D44" s="42" t="s">
        <v>997</v>
      </c>
      <c r="E44" s="42" t="s">
        <v>26</v>
      </c>
      <c r="F44" s="42" t="s">
        <v>23</v>
      </c>
      <c r="G44" s="2">
        <v>45692</v>
      </c>
      <c r="H44" s="2">
        <v>45692</v>
      </c>
      <c r="I44" s="21">
        <v>0.58333333333333337</v>
      </c>
      <c r="J44" s="21">
        <v>0.58333333333333337</v>
      </c>
      <c r="K44" s="42">
        <v>1</v>
      </c>
      <c r="L44" s="42" t="s">
        <v>987</v>
      </c>
      <c r="M44" s="42" t="s">
        <v>998</v>
      </c>
      <c r="N44" s="42"/>
    </row>
    <row r="45" spans="1:14" s="31" customFormat="1" ht="31.5" x14ac:dyDescent="0.25">
      <c r="A45" s="813"/>
      <c r="B45" s="813"/>
      <c r="C45" s="910"/>
      <c r="D45" s="42" t="s">
        <v>861</v>
      </c>
      <c r="E45" s="42" t="s">
        <v>26</v>
      </c>
      <c r="F45" s="42" t="s">
        <v>23</v>
      </c>
      <c r="G45" s="2">
        <v>45692</v>
      </c>
      <c r="H45" s="2">
        <v>45692</v>
      </c>
      <c r="I45" s="1">
        <v>0.58333333333333337</v>
      </c>
      <c r="J45" s="1">
        <v>0.70833333333333337</v>
      </c>
      <c r="K45" s="42">
        <v>1</v>
      </c>
      <c r="L45" s="42" t="s">
        <v>862</v>
      </c>
      <c r="M45" s="42" t="s">
        <v>863</v>
      </c>
      <c r="N45" s="42"/>
    </row>
    <row r="46" spans="1:14" s="9" customFormat="1" ht="31.5" x14ac:dyDescent="0.25">
      <c r="A46" s="42">
        <v>13</v>
      </c>
      <c r="B46" s="42" t="s">
        <v>989</v>
      </c>
      <c r="C46" s="42" t="s">
        <v>136</v>
      </c>
      <c r="D46" s="42" t="s">
        <v>970</v>
      </c>
      <c r="E46" s="42" t="s">
        <v>58</v>
      </c>
      <c r="F46" s="42" t="s">
        <v>23</v>
      </c>
      <c r="G46" s="2">
        <v>45692</v>
      </c>
      <c r="H46" s="2">
        <v>45692</v>
      </c>
      <c r="I46" s="21">
        <v>0.71180555555555547</v>
      </c>
      <c r="J46" s="21">
        <v>0.79166666666666663</v>
      </c>
      <c r="K46" s="42">
        <v>1</v>
      </c>
      <c r="L46" s="42" t="s">
        <v>59</v>
      </c>
      <c r="M46" s="42" t="s">
        <v>921</v>
      </c>
      <c r="N46" s="42"/>
    </row>
    <row r="47" spans="1:14" s="32" customFormat="1" ht="31.5" x14ac:dyDescent="0.25">
      <c r="A47" s="813">
        <v>14</v>
      </c>
      <c r="B47" s="813" t="s">
        <v>1028</v>
      </c>
      <c r="C47" s="813" t="s">
        <v>892</v>
      </c>
      <c r="D47" s="42" t="s">
        <v>55</v>
      </c>
      <c r="E47" s="42" t="s">
        <v>23</v>
      </c>
      <c r="F47" s="42" t="s">
        <v>21</v>
      </c>
      <c r="G47" s="2">
        <v>45692</v>
      </c>
      <c r="H47" s="2">
        <v>45692</v>
      </c>
      <c r="I47" s="1" t="s">
        <v>56</v>
      </c>
      <c r="J47" s="1">
        <v>0.875</v>
      </c>
      <c r="K47" s="42">
        <v>1</v>
      </c>
      <c r="L47" s="42" t="s">
        <v>53</v>
      </c>
      <c r="M47" s="42" t="s">
        <v>57</v>
      </c>
      <c r="N47" s="42" t="s">
        <v>23</v>
      </c>
    </row>
    <row r="48" spans="1:14" s="9" customFormat="1" ht="31.5" x14ac:dyDescent="0.25">
      <c r="A48" s="813"/>
      <c r="B48" s="813"/>
      <c r="C48" s="813"/>
      <c r="D48" s="42" t="s">
        <v>934</v>
      </c>
      <c r="E48" s="42" t="s">
        <v>23</v>
      </c>
      <c r="F48" s="42" t="s">
        <v>26</v>
      </c>
      <c r="G48" s="2">
        <v>45692</v>
      </c>
      <c r="H48" s="2">
        <v>45692</v>
      </c>
      <c r="I48" s="21">
        <v>0.83333333333333337</v>
      </c>
      <c r="J48" s="21">
        <v>0.91666666666666663</v>
      </c>
      <c r="K48" s="42">
        <v>1</v>
      </c>
      <c r="L48" s="42" t="s">
        <v>965</v>
      </c>
      <c r="M48" s="42" t="s">
        <v>966</v>
      </c>
      <c r="N48" s="42" t="s">
        <v>23</v>
      </c>
    </row>
    <row r="49" spans="1:14" s="9" customFormat="1" ht="31.5" x14ac:dyDescent="0.25">
      <c r="A49" s="813"/>
      <c r="B49" s="813"/>
      <c r="C49" s="813"/>
      <c r="D49" s="42" t="s">
        <v>954</v>
      </c>
      <c r="E49" s="42" t="s">
        <v>26</v>
      </c>
      <c r="F49" s="42" t="s">
        <v>23</v>
      </c>
      <c r="G49" s="2">
        <v>45693</v>
      </c>
      <c r="H49" s="2">
        <v>45693</v>
      </c>
      <c r="I49" s="1">
        <v>0.14583333333333334</v>
      </c>
      <c r="J49" s="1">
        <v>0.25</v>
      </c>
      <c r="K49" s="42">
        <v>1</v>
      </c>
      <c r="L49" s="42" t="s">
        <v>965</v>
      </c>
      <c r="M49" s="42" t="s">
        <v>935</v>
      </c>
      <c r="N49" s="42" t="s">
        <v>23</v>
      </c>
    </row>
    <row r="50" spans="1:14" s="9" customFormat="1" ht="31.5" x14ac:dyDescent="0.25">
      <c r="A50" s="42">
        <v>15</v>
      </c>
      <c r="B50" s="42" t="s">
        <v>989</v>
      </c>
      <c r="C50" s="42" t="s">
        <v>31</v>
      </c>
      <c r="D50" s="42" t="s">
        <v>919</v>
      </c>
      <c r="E50" s="42" t="s">
        <v>23</v>
      </c>
      <c r="F50" s="42" t="s">
        <v>21</v>
      </c>
      <c r="G50" s="2">
        <v>45693</v>
      </c>
      <c r="H50" s="2">
        <v>45693</v>
      </c>
      <c r="I50" s="21">
        <v>0.33333333333333331</v>
      </c>
      <c r="J50" s="21">
        <v>0.70833333333333337</v>
      </c>
      <c r="K50" s="42">
        <v>2</v>
      </c>
      <c r="L50" s="42" t="s">
        <v>34</v>
      </c>
      <c r="M50" s="42" t="s">
        <v>920</v>
      </c>
      <c r="N50" s="42" t="s">
        <v>23</v>
      </c>
    </row>
    <row r="51" spans="1:14" s="124" customFormat="1" ht="31.5" x14ac:dyDescent="0.25">
      <c r="A51" s="42">
        <v>16</v>
      </c>
      <c r="B51" s="42" t="s">
        <v>989</v>
      </c>
      <c r="C51" s="42" t="s">
        <v>136</v>
      </c>
      <c r="D51" s="42" t="s">
        <v>962</v>
      </c>
      <c r="E51" s="42" t="s">
        <v>925</v>
      </c>
      <c r="F51" s="42" t="s">
        <v>64</v>
      </c>
      <c r="G51" s="2">
        <v>45694</v>
      </c>
      <c r="H51" s="2">
        <v>45694</v>
      </c>
      <c r="I51" s="1">
        <v>0.125</v>
      </c>
      <c r="J51" s="1">
        <v>0.41666666666666669</v>
      </c>
      <c r="K51" s="42">
        <v>3</v>
      </c>
      <c r="L51" s="42" t="s">
        <v>72</v>
      </c>
      <c r="M51" s="42" t="s">
        <v>926</v>
      </c>
      <c r="N51" s="42"/>
    </row>
    <row r="52" spans="1:14" ht="47.25" x14ac:dyDescent="0.25">
      <c r="A52" s="42">
        <v>17</v>
      </c>
      <c r="B52" s="42" t="s">
        <v>989</v>
      </c>
      <c r="C52" s="42" t="s">
        <v>141</v>
      </c>
      <c r="D52" s="42" t="s">
        <v>108</v>
      </c>
      <c r="E52" s="42" t="s">
        <v>109</v>
      </c>
      <c r="F52" s="42" t="s">
        <v>23</v>
      </c>
      <c r="G52" s="2">
        <v>45694</v>
      </c>
      <c r="H52" s="2">
        <v>45694</v>
      </c>
      <c r="I52" s="21">
        <v>0.33333333333333331</v>
      </c>
      <c r="J52" s="1">
        <v>0.75</v>
      </c>
      <c r="K52" s="42">
        <v>1</v>
      </c>
      <c r="L52" s="42" t="s">
        <v>107</v>
      </c>
      <c r="M52" s="42" t="s">
        <v>946</v>
      </c>
      <c r="N52" s="42" t="s">
        <v>17</v>
      </c>
    </row>
    <row r="53" spans="1:14" ht="47.25" x14ac:dyDescent="0.25">
      <c r="A53" s="813">
        <v>18</v>
      </c>
      <c r="B53" s="813" t="s">
        <v>140</v>
      </c>
      <c r="C53" s="910" t="s">
        <v>1027</v>
      </c>
      <c r="D53" s="42" t="s">
        <v>1005</v>
      </c>
      <c r="E53" s="2" t="s">
        <v>23</v>
      </c>
      <c r="F53" s="42" t="s">
        <v>681</v>
      </c>
      <c r="G53" s="2">
        <v>45694</v>
      </c>
      <c r="H53" s="2">
        <v>45694</v>
      </c>
      <c r="I53" s="1">
        <v>0.33333333333333331</v>
      </c>
      <c r="J53" s="1">
        <v>0.75</v>
      </c>
      <c r="K53" s="42">
        <v>3</v>
      </c>
      <c r="L53" s="42" t="s">
        <v>91</v>
      </c>
      <c r="M53" s="42" t="s">
        <v>1017</v>
      </c>
      <c r="N53" s="42" t="s">
        <v>23</v>
      </c>
    </row>
    <row r="54" spans="1:14" s="32" customFormat="1" ht="31.5" x14ac:dyDescent="0.25">
      <c r="A54" s="813"/>
      <c r="B54" s="813"/>
      <c r="C54" s="910"/>
      <c r="D54" s="42" t="s">
        <v>981</v>
      </c>
      <c r="E54" s="42" t="s">
        <v>23</v>
      </c>
      <c r="F54" s="42" t="s">
        <v>21</v>
      </c>
      <c r="G54" s="2">
        <v>45694</v>
      </c>
      <c r="H54" s="2">
        <v>45694</v>
      </c>
      <c r="I54" s="1">
        <v>0.33333333333333331</v>
      </c>
      <c r="J54" s="1">
        <v>0.66666666666666663</v>
      </c>
      <c r="K54" s="42">
        <v>2</v>
      </c>
      <c r="L54" s="42" t="s">
        <v>365</v>
      </c>
      <c r="M54" s="42" t="s">
        <v>1018</v>
      </c>
      <c r="N54" s="42" t="s">
        <v>23</v>
      </c>
    </row>
    <row r="55" spans="1:14" s="32" customFormat="1" ht="31.5" x14ac:dyDescent="0.25">
      <c r="A55" s="813"/>
      <c r="B55" s="813"/>
      <c r="C55" s="910"/>
      <c r="D55" s="42" t="s">
        <v>74</v>
      </c>
      <c r="E55" s="42" t="s">
        <v>304</v>
      </c>
      <c r="F55" s="42" t="s">
        <v>26</v>
      </c>
      <c r="G55" s="42" t="s">
        <v>933</v>
      </c>
      <c r="H55" s="42" t="s">
        <v>933</v>
      </c>
      <c r="I55" s="42" t="s">
        <v>932</v>
      </c>
      <c r="J55" s="42" t="s">
        <v>75</v>
      </c>
      <c r="K55" s="42">
        <v>1</v>
      </c>
      <c r="L55" s="42" t="s">
        <v>76</v>
      </c>
      <c r="M55" s="42" t="s">
        <v>77</v>
      </c>
      <c r="N55" s="42"/>
    </row>
    <row r="56" spans="1:14" ht="31.5" x14ac:dyDescent="0.25">
      <c r="A56" s="813">
        <v>19</v>
      </c>
      <c r="B56" s="813" t="s">
        <v>989</v>
      </c>
      <c r="C56" s="813" t="s">
        <v>383</v>
      </c>
      <c r="D56" s="42" t="s">
        <v>945</v>
      </c>
      <c r="E56" s="42" t="s">
        <v>17</v>
      </c>
      <c r="F56" s="42" t="s">
        <v>21</v>
      </c>
      <c r="G56" s="2">
        <v>45694</v>
      </c>
      <c r="H56" s="2">
        <v>45694</v>
      </c>
      <c r="I56" s="1">
        <v>0.33333333333333398</v>
      </c>
      <c r="J56" s="1">
        <v>0.79166666666666696</v>
      </c>
      <c r="K56" s="42">
        <v>2</v>
      </c>
      <c r="L56" s="42" t="s">
        <v>107</v>
      </c>
      <c r="M56" s="42" t="s">
        <v>942</v>
      </c>
      <c r="N56" s="42" t="s">
        <v>17</v>
      </c>
    </row>
    <row r="57" spans="1:14" ht="31.5" x14ac:dyDescent="0.25">
      <c r="A57" s="813"/>
      <c r="B57" s="813"/>
      <c r="C57" s="813"/>
      <c r="D57" s="42" t="s">
        <v>943</v>
      </c>
      <c r="E57" s="42" t="s">
        <v>21</v>
      </c>
      <c r="F57" s="42" t="s">
        <v>23</v>
      </c>
      <c r="G57" s="2">
        <v>45694</v>
      </c>
      <c r="H57" s="2">
        <v>45694</v>
      </c>
      <c r="I57" s="21">
        <v>0.5</v>
      </c>
      <c r="J57" s="1">
        <v>0.66666666666666663</v>
      </c>
      <c r="K57" s="42">
        <v>1</v>
      </c>
      <c r="L57" s="42" t="s">
        <v>107</v>
      </c>
      <c r="M57" s="42" t="s">
        <v>944</v>
      </c>
      <c r="N57" s="42" t="s">
        <v>17</v>
      </c>
    </row>
    <row r="58" spans="1:14" s="157" customFormat="1" ht="31.5" x14ac:dyDescent="0.35">
      <c r="A58" s="813">
        <v>20</v>
      </c>
      <c r="B58" s="813" t="s">
        <v>989</v>
      </c>
      <c r="C58" s="813" t="s">
        <v>138</v>
      </c>
      <c r="D58" s="42" t="s">
        <v>961</v>
      </c>
      <c r="E58" s="42" t="s">
        <v>26</v>
      </c>
      <c r="F58" s="42" t="s">
        <v>23</v>
      </c>
      <c r="G58" s="2">
        <v>45694</v>
      </c>
      <c r="H58" s="2">
        <v>45694</v>
      </c>
      <c r="I58" s="1">
        <v>0.51041666666666663</v>
      </c>
      <c r="J58" s="1">
        <v>0.59375</v>
      </c>
      <c r="K58" s="42">
        <v>1</v>
      </c>
      <c r="L58" s="42" t="s">
        <v>201</v>
      </c>
      <c r="M58" s="42" t="s">
        <v>906</v>
      </c>
      <c r="N58" s="42"/>
    </row>
    <row r="59" spans="1:14" s="124" customFormat="1" ht="31.5" x14ac:dyDescent="0.25">
      <c r="A59" s="813"/>
      <c r="B59" s="813"/>
      <c r="C59" s="813"/>
      <c r="D59" s="42" t="s">
        <v>927</v>
      </c>
      <c r="E59" s="42" t="s">
        <v>64</v>
      </c>
      <c r="F59" s="42" t="s">
        <v>21</v>
      </c>
      <c r="G59" s="2">
        <v>45694</v>
      </c>
      <c r="H59" s="2">
        <v>45694</v>
      </c>
      <c r="I59" s="1">
        <v>0.82291666666666663</v>
      </c>
      <c r="J59" s="1">
        <v>0.91666666666666663</v>
      </c>
      <c r="K59" s="42">
        <v>3</v>
      </c>
      <c r="L59" s="42" t="s">
        <v>72</v>
      </c>
      <c r="M59" s="42" t="s">
        <v>784</v>
      </c>
      <c r="N59" s="42"/>
    </row>
    <row r="60" spans="1:14" s="9" customFormat="1" ht="31.5" x14ac:dyDescent="0.25">
      <c r="A60" s="813">
        <v>21</v>
      </c>
      <c r="B60" s="813" t="s">
        <v>353</v>
      </c>
      <c r="C60" s="813" t="s">
        <v>1019</v>
      </c>
      <c r="D60" s="42" t="s">
        <v>1020</v>
      </c>
      <c r="E60" s="42" t="s">
        <v>350</v>
      </c>
      <c r="F60" s="33" t="s">
        <v>21</v>
      </c>
      <c r="G60" s="913">
        <v>45695</v>
      </c>
      <c r="H60" s="913">
        <v>45695</v>
      </c>
      <c r="I60" s="912">
        <v>0.33333333333333331</v>
      </c>
      <c r="J60" s="912">
        <v>0.75</v>
      </c>
      <c r="K60" s="813">
        <v>1</v>
      </c>
      <c r="L60" s="813" t="s">
        <v>24</v>
      </c>
      <c r="M60" s="42" t="s">
        <v>1021</v>
      </c>
      <c r="N60" s="813"/>
    </row>
    <row r="61" spans="1:14" s="9" customFormat="1" ht="31.5" x14ac:dyDescent="0.25">
      <c r="A61" s="813"/>
      <c r="B61" s="813"/>
      <c r="C61" s="813"/>
      <c r="D61" s="42" t="s">
        <v>1022</v>
      </c>
      <c r="E61" s="33" t="s">
        <v>21</v>
      </c>
      <c r="F61" s="42" t="s">
        <v>350</v>
      </c>
      <c r="G61" s="913"/>
      <c r="H61" s="913"/>
      <c r="I61" s="912"/>
      <c r="J61" s="912"/>
      <c r="K61" s="813"/>
      <c r="L61" s="813"/>
      <c r="M61" s="42" t="s">
        <v>1023</v>
      </c>
      <c r="N61" s="813"/>
    </row>
    <row r="62" spans="1:14" ht="31.5" x14ac:dyDescent="0.25">
      <c r="A62" s="42">
        <v>22</v>
      </c>
      <c r="B62" s="42" t="s">
        <v>989</v>
      </c>
      <c r="C62" s="42" t="s">
        <v>904</v>
      </c>
      <c r="D62" s="42" t="s">
        <v>1006</v>
      </c>
      <c r="E62" s="2" t="s">
        <v>23</v>
      </c>
      <c r="F62" s="42" t="s">
        <v>801</v>
      </c>
      <c r="G62" s="2">
        <v>45695</v>
      </c>
      <c r="H62" s="2">
        <v>45695</v>
      </c>
      <c r="I62" s="1">
        <v>0.3125</v>
      </c>
      <c r="J62" s="1">
        <v>0.79166666666666663</v>
      </c>
      <c r="K62" s="42">
        <v>1</v>
      </c>
      <c r="L62" s="42" t="s">
        <v>112</v>
      </c>
      <c r="M62" s="42" t="s">
        <v>1007</v>
      </c>
      <c r="N62" s="42" t="s">
        <v>23</v>
      </c>
    </row>
    <row r="63" spans="1:14" ht="47.25" x14ac:dyDescent="0.25">
      <c r="A63" s="42">
        <v>23</v>
      </c>
      <c r="B63" s="42" t="s">
        <v>989</v>
      </c>
      <c r="C63" s="42" t="s">
        <v>141</v>
      </c>
      <c r="D63" s="42" t="s">
        <v>127</v>
      </c>
      <c r="E63" s="42" t="s">
        <v>17</v>
      </c>
      <c r="F63" s="42" t="s">
        <v>21</v>
      </c>
      <c r="G63" s="2">
        <v>45695</v>
      </c>
      <c r="H63" s="2">
        <v>45695</v>
      </c>
      <c r="I63" s="21">
        <v>0.33333333333333331</v>
      </c>
      <c r="J63" s="1">
        <v>0.75</v>
      </c>
      <c r="K63" s="42">
        <v>1</v>
      </c>
      <c r="L63" s="42" t="s">
        <v>107</v>
      </c>
      <c r="M63" s="42" t="s">
        <v>947</v>
      </c>
      <c r="N63" s="42" t="s">
        <v>17</v>
      </c>
    </row>
    <row r="64" spans="1:14" ht="31.5" x14ac:dyDescent="0.25">
      <c r="A64" s="813">
        <v>24</v>
      </c>
      <c r="B64" s="813" t="s">
        <v>140</v>
      </c>
      <c r="C64" s="910" t="s">
        <v>1029</v>
      </c>
      <c r="D64" s="42" t="s">
        <v>1011</v>
      </c>
      <c r="E64" s="42" t="s">
        <v>23</v>
      </c>
      <c r="F64" s="21" t="s">
        <v>851</v>
      </c>
      <c r="G64" s="2">
        <v>45695</v>
      </c>
      <c r="H64" s="2">
        <v>45695</v>
      </c>
      <c r="I64" s="21">
        <v>0.41666666666666669</v>
      </c>
      <c r="J64" s="21">
        <v>0.54166666666666663</v>
      </c>
      <c r="K64" s="42">
        <v>1</v>
      </c>
      <c r="L64" s="42" t="s">
        <v>112</v>
      </c>
      <c r="M64" s="42" t="s">
        <v>1008</v>
      </c>
      <c r="N64" s="42" t="s">
        <v>23</v>
      </c>
    </row>
    <row r="65" spans="1:14" s="158" customFormat="1" ht="31.5" x14ac:dyDescent="0.25">
      <c r="A65" s="813"/>
      <c r="B65" s="813"/>
      <c r="C65" s="910"/>
      <c r="D65" s="42" t="s">
        <v>955</v>
      </c>
      <c r="E65" s="33" t="s">
        <v>457</v>
      </c>
      <c r="F65" s="42" t="s">
        <v>23</v>
      </c>
      <c r="G65" s="42" t="s">
        <v>910</v>
      </c>
      <c r="H65" s="42" t="s">
        <v>910</v>
      </c>
      <c r="I65" s="1">
        <v>0.5</v>
      </c>
      <c r="J65" s="1">
        <v>0.625</v>
      </c>
      <c r="K65" s="42">
        <v>1</v>
      </c>
      <c r="L65" s="42" t="s">
        <v>49</v>
      </c>
      <c r="M65" s="33" t="s">
        <v>911</v>
      </c>
      <c r="N65" s="42" t="s">
        <v>23</v>
      </c>
    </row>
    <row r="66" spans="1:14" s="9" customFormat="1" ht="31.5" x14ac:dyDescent="0.25">
      <c r="A66" s="813"/>
      <c r="B66" s="813"/>
      <c r="C66" s="910"/>
      <c r="D66" s="42" t="s">
        <v>915</v>
      </c>
      <c r="E66" s="33" t="s">
        <v>26</v>
      </c>
      <c r="F66" s="42" t="s">
        <v>23</v>
      </c>
      <c r="G66" s="2">
        <v>45695</v>
      </c>
      <c r="H66" s="2">
        <v>45695</v>
      </c>
      <c r="I66" s="1">
        <v>0.5</v>
      </c>
      <c r="J66" s="1">
        <v>0.625</v>
      </c>
      <c r="K66" s="42">
        <v>1</v>
      </c>
      <c r="L66" s="42" t="s">
        <v>49</v>
      </c>
      <c r="M66" s="33" t="s">
        <v>916</v>
      </c>
      <c r="N66" s="42" t="s">
        <v>50</v>
      </c>
    </row>
    <row r="67" spans="1:14" s="9" customFormat="1" ht="31.5" x14ac:dyDescent="0.25">
      <c r="A67" s="813"/>
      <c r="B67" s="813"/>
      <c r="C67" s="910"/>
      <c r="D67" s="42" t="s">
        <v>917</v>
      </c>
      <c r="E67" s="33" t="s">
        <v>26</v>
      </c>
      <c r="F67" s="42" t="s">
        <v>23</v>
      </c>
      <c r="G67" s="42" t="s">
        <v>910</v>
      </c>
      <c r="H67" s="42" t="s">
        <v>910</v>
      </c>
      <c r="I67" s="1">
        <v>0.5</v>
      </c>
      <c r="J67" s="1">
        <v>0.625</v>
      </c>
      <c r="K67" s="42">
        <v>1</v>
      </c>
      <c r="L67" s="42" t="s">
        <v>49</v>
      </c>
      <c r="M67" s="33" t="s">
        <v>918</v>
      </c>
      <c r="N67" s="42" t="s">
        <v>50</v>
      </c>
    </row>
    <row r="68" spans="1:14" s="9" customFormat="1" ht="31.5" x14ac:dyDescent="0.25">
      <c r="A68" s="813">
        <v>25</v>
      </c>
      <c r="B68" s="813" t="s">
        <v>989</v>
      </c>
      <c r="C68" s="813" t="s">
        <v>138</v>
      </c>
      <c r="D68" s="42" t="s">
        <v>90</v>
      </c>
      <c r="E68" s="42" t="s">
        <v>23</v>
      </c>
      <c r="F68" s="42" t="s">
        <v>80</v>
      </c>
      <c r="G68" s="2">
        <v>45695</v>
      </c>
      <c r="H68" s="2">
        <v>45695</v>
      </c>
      <c r="I68" s="21">
        <v>0.70833333333333337</v>
      </c>
      <c r="J68" s="21">
        <v>0.83333333333333337</v>
      </c>
      <c r="K68" s="42">
        <v>1</v>
      </c>
      <c r="L68" s="42" t="s">
        <v>59</v>
      </c>
      <c r="M68" s="42" t="s">
        <v>81</v>
      </c>
      <c r="N68" s="42"/>
    </row>
    <row r="69" spans="1:14" s="9" customFormat="1" ht="31.5" x14ac:dyDescent="0.25">
      <c r="A69" s="813"/>
      <c r="B69" s="813"/>
      <c r="C69" s="813"/>
      <c r="D69" s="42" t="s">
        <v>957</v>
      </c>
      <c r="E69" s="42" t="s">
        <v>58</v>
      </c>
      <c r="F69" s="42" t="s">
        <v>23</v>
      </c>
      <c r="G69" s="2">
        <v>45695</v>
      </c>
      <c r="H69" s="2">
        <v>45695</v>
      </c>
      <c r="I69" s="21">
        <v>0.83333333333333337</v>
      </c>
      <c r="J69" s="21">
        <v>0.9375</v>
      </c>
      <c r="K69" s="42">
        <v>1</v>
      </c>
      <c r="L69" s="42" t="s">
        <v>59</v>
      </c>
      <c r="M69" s="42" t="s">
        <v>922</v>
      </c>
      <c r="N69" s="42"/>
    </row>
    <row r="70" spans="1:14" s="47" customFormat="1" ht="31.5" x14ac:dyDescent="0.25">
      <c r="A70" s="42">
        <v>26</v>
      </c>
      <c r="B70" s="42" t="s">
        <v>989</v>
      </c>
      <c r="C70" s="42" t="s">
        <v>1030</v>
      </c>
      <c r="D70" s="42" t="s">
        <v>936</v>
      </c>
      <c r="E70" s="42" t="s">
        <v>23</v>
      </c>
      <c r="F70" s="42" t="s">
        <v>937</v>
      </c>
      <c r="G70" s="2">
        <v>45696</v>
      </c>
      <c r="H70" s="2">
        <v>45696</v>
      </c>
      <c r="I70" s="1">
        <v>0.29166666666666669</v>
      </c>
      <c r="J70" s="1">
        <v>0.75</v>
      </c>
      <c r="K70" s="42">
        <v>1</v>
      </c>
      <c r="L70" s="42" t="s">
        <v>149</v>
      </c>
      <c r="M70" s="42" t="s">
        <v>150</v>
      </c>
      <c r="N70" s="42" t="s">
        <v>23</v>
      </c>
    </row>
    <row r="71" spans="1:14" s="124" customFormat="1" ht="31.5" x14ac:dyDescent="0.25">
      <c r="A71" s="813">
        <v>27</v>
      </c>
      <c r="B71" s="813" t="s">
        <v>989</v>
      </c>
      <c r="C71" s="813" t="s">
        <v>138</v>
      </c>
      <c r="D71" s="42" t="s">
        <v>958</v>
      </c>
      <c r="E71" s="42" t="s">
        <v>26</v>
      </c>
      <c r="F71" s="42" t="s">
        <v>326</v>
      </c>
      <c r="G71" s="2">
        <v>45696</v>
      </c>
      <c r="H71" s="2">
        <v>45696</v>
      </c>
      <c r="I71" s="1">
        <v>0.5</v>
      </c>
      <c r="J71" s="1">
        <v>0.5</v>
      </c>
      <c r="K71" s="42">
        <v>1</v>
      </c>
      <c r="L71" s="42" t="s">
        <v>327</v>
      </c>
      <c r="M71" s="42" t="s">
        <v>959</v>
      </c>
      <c r="N71" s="42" t="s">
        <v>153</v>
      </c>
    </row>
    <row r="72" spans="1:14" s="159" customFormat="1" ht="31.5" x14ac:dyDescent="0.35">
      <c r="A72" s="813"/>
      <c r="B72" s="813"/>
      <c r="C72" s="813"/>
      <c r="D72" s="42" t="s">
        <v>907</v>
      </c>
      <c r="E72" s="42" t="s">
        <v>26</v>
      </c>
      <c r="F72" s="42" t="s">
        <v>23</v>
      </c>
      <c r="G72" s="2">
        <v>45696</v>
      </c>
      <c r="H72" s="2">
        <v>45696</v>
      </c>
      <c r="I72" s="1">
        <v>0.5</v>
      </c>
      <c r="J72" s="1">
        <v>0.625</v>
      </c>
      <c r="K72" s="42">
        <v>1</v>
      </c>
      <c r="L72" s="42" t="s">
        <v>201</v>
      </c>
      <c r="M72" s="42" t="s">
        <v>931</v>
      </c>
      <c r="N72" s="42"/>
    </row>
    <row r="73" spans="1:14" s="159" customFormat="1" ht="31.5" x14ac:dyDescent="0.35">
      <c r="A73" s="42">
        <v>28</v>
      </c>
      <c r="B73" s="42" t="s">
        <v>989</v>
      </c>
      <c r="C73" s="42" t="s">
        <v>138</v>
      </c>
      <c r="D73" s="42" t="s">
        <v>960</v>
      </c>
      <c r="E73" s="42" t="s">
        <v>26</v>
      </c>
      <c r="F73" s="42" t="s">
        <v>23</v>
      </c>
      <c r="G73" s="2">
        <v>45697</v>
      </c>
      <c r="H73" s="2">
        <v>45697</v>
      </c>
      <c r="I73" s="1">
        <v>0.51041666666666663</v>
      </c>
      <c r="J73" s="1">
        <v>0.59375</v>
      </c>
      <c r="K73" s="42">
        <v>1</v>
      </c>
      <c r="L73" s="42" t="s">
        <v>201</v>
      </c>
      <c r="M73" s="42" t="s">
        <v>698</v>
      </c>
      <c r="N73" s="42" t="s">
        <v>153</v>
      </c>
    </row>
    <row r="74" spans="1:14" s="9" customFormat="1" ht="15.75" x14ac:dyDescent="0.25">
      <c r="A74"/>
      <c r="B74"/>
      <c r="C74" s="43" t="s">
        <v>390</v>
      </c>
      <c r="D74"/>
      <c r="E74"/>
      <c r="F74"/>
      <c r="G74"/>
      <c r="H74"/>
      <c r="I74"/>
      <c r="J74"/>
      <c r="K74"/>
      <c r="L74"/>
      <c r="M74"/>
      <c r="N74"/>
    </row>
    <row r="76" spans="1:14" ht="20.25" x14ac:dyDescent="0.3">
      <c r="A76" s="6"/>
      <c r="B76" s="814" t="s">
        <v>87</v>
      </c>
      <c r="C76" s="814"/>
      <c r="D76" s="814"/>
      <c r="E76" s="10" t="s">
        <v>573</v>
      </c>
      <c r="F76" s="11"/>
      <c r="G76" s="12"/>
      <c r="H76" s="10"/>
      <c r="I76" s="13"/>
      <c r="J76" s="12"/>
      <c r="K76" s="8"/>
      <c r="L76" s="8"/>
      <c r="M76" s="7"/>
      <c r="N76" s="7"/>
    </row>
  </sheetData>
  <mergeCells count="62">
    <mergeCell ref="B76:D76"/>
    <mergeCell ref="A68:A69"/>
    <mergeCell ref="B68:B69"/>
    <mergeCell ref="C68:C69"/>
    <mergeCell ref="A71:A72"/>
    <mergeCell ref="B71:B72"/>
    <mergeCell ref="C71:C72"/>
    <mergeCell ref="L60:L61"/>
    <mergeCell ref="N60:N61"/>
    <mergeCell ref="A64:A67"/>
    <mergeCell ref="B64:B67"/>
    <mergeCell ref="C64:C67"/>
    <mergeCell ref="A60:A61"/>
    <mergeCell ref="B60:B61"/>
    <mergeCell ref="C60:C61"/>
    <mergeCell ref="G60:G61"/>
    <mergeCell ref="H60:H61"/>
    <mergeCell ref="I60:I61"/>
    <mergeCell ref="A58:A59"/>
    <mergeCell ref="B58:B59"/>
    <mergeCell ref="C58:C59"/>
    <mergeCell ref="J60:J61"/>
    <mergeCell ref="K60:K61"/>
    <mergeCell ref="A53:A55"/>
    <mergeCell ref="B53:B55"/>
    <mergeCell ref="C53:C55"/>
    <mergeCell ref="A56:A57"/>
    <mergeCell ref="B56:B57"/>
    <mergeCell ref="C56:C57"/>
    <mergeCell ref="A37:A45"/>
    <mergeCell ref="B37:B45"/>
    <mergeCell ref="C37:C45"/>
    <mergeCell ref="A47:A49"/>
    <mergeCell ref="B47:B49"/>
    <mergeCell ref="C47:C49"/>
    <mergeCell ref="A25:A33"/>
    <mergeCell ref="B25:B33"/>
    <mergeCell ref="C25:C33"/>
    <mergeCell ref="A34:A35"/>
    <mergeCell ref="B34:B35"/>
    <mergeCell ref="C34:C35"/>
    <mergeCell ref="B7:B12"/>
    <mergeCell ref="C7:C12"/>
    <mergeCell ref="A21:A24"/>
    <mergeCell ref="B21:B24"/>
    <mergeCell ref="C21:C24"/>
    <mergeCell ref="A13:A18"/>
    <mergeCell ref="B13:B18"/>
    <mergeCell ref="C13:C18"/>
    <mergeCell ref="A7:A12"/>
    <mergeCell ref="A1:N1"/>
    <mergeCell ref="A2:A3"/>
    <mergeCell ref="B2:B3"/>
    <mergeCell ref="C2:C3"/>
    <mergeCell ref="D2:D3"/>
    <mergeCell ref="E2:F2"/>
    <mergeCell ref="G2:H2"/>
    <mergeCell ref="I2:J2"/>
    <mergeCell ref="K2:K3"/>
    <mergeCell ref="L2:L3"/>
    <mergeCell ref="M2:M3"/>
    <mergeCell ref="N2:N3"/>
  </mergeCells>
  <dataValidations count="1">
    <dataValidation type="whole" showInputMessage="1" showErrorMessage="1" sqref="K76 K65:K73 K5:K6 K1:K3 I7 K22:K23 K54:K55 K58:K59 K10:K12 K14:K19 K25:K34 K38:K51" xr:uid="{00000000-0002-0000-0800-000000000000}">
      <formula1>1</formula1>
      <formula2>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800-000001000000}">
          <x14:formula1>
            <xm:f>'C:\Users\nkattaev\Desktop\[Новая форма заявки МЧС.xlsx]База данных'!#REF!</xm:f>
          </x14:formula1>
          <xm:sqref>L61</xm:sqref>
        </x14:dataValidation>
        <x14:dataValidation type="list" allowBlank="1" showInputMessage="1" showErrorMessage="1" xr:uid="{00000000-0002-0000-0800-000002000000}">
          <x14:formula1>
            <xm:f>'C:\Users\dispatcher-kandym\AppData\Local\Microsoft\Windows\INetCache\Content.Outlook\6PNNMVXD\[Заявка на транспорт  ССО 2025 (00000002).xlsx]База данных'!#REF!</xm:f>
          </x14:formula1>
          <xm:sqref>E61 F60</xm:sqref>
        </x14:dataValidation>
        <x14:dataValidation type="list" allowBlank="1" showInputMessage="1" showErrorMessage="1" xr:uid="{00000000-0002-0000-0800-000003000000}">
          <x14:formula1>
            <xm:f>'C:\Users\Dispatcher-Kandym.UZ\AppData\Local\Microsoft\Windows\INetCache\Content.Outlook\3HP4YQBK\[Заявка на транспорт на 21.10.2023г. (Камаз полуприцеп).XLSX]База данных'!#REF!</xm:f>
          </x14:formula1>
          <xm:sqref>K9:K10 J26:J33 J64</xm:sqref>
        </x14:dataValidation>
        <x14:dataValidation type="list" allowBlank="1" showInputMessage="1" showErrorMessage="1" xr:uid="{00000000-0002-0000-0800-000004000000}">
          <x14:formula1>
            <xm:f>'C:\Users\MJanabayev\AppData\Local\Microsoft\Windows\INetCache\Content.Outlook\J31587W0\[Заявка на транспорт на 20.03.2024г. (люм.ламп).xlsx]База данных'!#REF!</xm:f>
          </x14:formula1>
          <xm:sqref>F63 K63</xm:sqref>
        </x14:dataValidation>
        <x14:dataValidation type="list" allowBlank="1" showInputMessage="1" showErrorMessage="1" xr:uid="{00000000-0002-0000-0800-000005000000}">
          <x14:formula1>
            <xm:f>'C:\Users\MJanabayev\AppData\Local\Microsoft\Windows\INetCache\Content.Outlook\J31587W0\[Заявка на транспорт  (Полуприцеп).XLSX]База данных'!#REF!</xm:f>
          </x14:formula1>
          <xm:sqref>E63</xm:sqref>
        </x14:dataValidation>
        <x14:dataValidation type="list" allowBlank="1" showInputMessage="1" showErrorMessage="1" xr:uid="{00000000-0002-0000-0800-000006000000}">
          <x14:formula1>
            <xm:f>'C:\Users\MJanabayev\AppData\Local\Microsoft\Windows\INetCache\Content.Outlook\J31587W0\[Заявка на транспорт 27.04.2024г. (манипулятор).XLSX]База данных'!#REF!</xm:f>
          </x14:formula1>
          <xm:sqref>N57 N63 N52 L52 L63</xm:sqref>
        </x14:dataValidation>
        <x14:dataValidation type="list" allowBlank="1" showInputMessage="1" showErrorMessage="1" xr:uid="{00000000-0002-0000-0800-000007000000}">
          <x14:formula1>
            <xm:f>'C:\Users\MJanabayev\AppData\Local\Microsoft\Windows\INetCache\Content.Outlook\J31587W0\[Комплексная заявка на транспорт.XLSX]База данных'!#REF!</xm:f>
          </x14:formula1>
          <xm:sqref>L4 N4 L56:L57 N56</xm:sqref>
        </x14:dataValidation>
        <x14:dataValidation type="list" allowBlank="1" showInputMessage="1" showErrorMessage="1" promptTitle="Выберите тип ТС" xr:uid="{00000000-0002-0000-0800-000008000000}">
          <x14:formula1>
            <xm:f>'C:\Users\MJanabayev\AppData\Local\Microsoft\Windows\INetCache\Content.Outlook\J31587W0\[Заявка на транспорт 01.06.02.2025г..XLSX]База данных'!#REF!</xm:f>
          </x14:formula1>
          <xm:sqref>B4</xm:sqref>
        </x14:dataValidation>
        <x14:dataValidation type="list" allowBlank="1" showInputMessage="1" showErrorMessage="1" xr:uid="{00000000-0002-0000-0800-000009000000}">
          <x14:formula1>
            <xm:f>'C:\Users\MJanabayev\AppData\Local\Microsoft\Windows\INetCache\Content.Outlook\J31587W0\[Заявка на транспорт 01.06.02.2025г..XLSX]База данных'!#REF!</xm:f>
          </x14:formula1>
          <xm:sqref>C4 E4:F4 I4:K4 C56 E56:F56 I56:K56</xm:sqref>
        </x14:dataValidation>
        <x14:dataValidation type="list" allowBlank="1" showInputMessage="1" showErrorMessage="1" xr:uid="{00000000-0002-0000-0800-00000A000000}">
          <x14:formula1>
            <xm:f>'[Заявка на транспорт Службы СО 12.2024.xlsx]База данных'!#REF!</xm:f>
          </x14:formula1>
          <xm:sqref>N12 N6 N65 N51 N68:N69 N22:N23 N59 N25:N34 N46:N49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2"/>
  <sheetViews>
    <sheetView zoomScale="85" zoomScaleNormal="85" workbookViewId="0">
      <pane ySplit="3" topLeftCell="A31" activePane="bottomLeft" state="frozen"/>
      <selection pane="bottomLeft" activeCell="D32" sqref="D32"/>
    </sheetView>
  </sheetViews>
  <sheetFormatPr defaultRowHeight="15" x14ac:dyDescent="0.25"/>
  <cols>
    <col min="1" max="1" width="4.85546875" bestFit="1" customWidth="1"/>
    <col min="2" max="2" width="12" customWidth="1"/>
    <col min="3" max="3" width="18.140625" customWidth="1"/>
    <col min="4" max="4" width="86.140625" customWidth="1"/>
    <col min="5" max="5" width="21.85546875" customWidth="1"/>
    <col min="6" max="6" width="18.7109375" customWidth="1"/>
    <col min="7" max="7" width="16.42578125" customWidth="1"/>
    <col min="8" max="8" width="17" customWidth="1"/>
    <col min="9" max="10" width="10.7109375" customWidth="1"/>
    <col min="11" max="11" width="12.7109375" customWidth="1"/>
    <col min="12" max="12" width="21.28515625" customWidth="1"/>
    <col min="13" max="13" width="36.7109375" customWidth="1"/>
    <col min="14" max="14" width="14.42578125" customWidth="1"/>
    <col min="15" max="15" width="22.7109375" customWidth="1"/>
  </cols>
  <sheetData>
    <row r="1" spans="1:14" ht="26.25" x14ac:dyDescent="0.25">
      <c r="A1" s="907" t="s">
        <v>0</v>
      </c>
      <c r="B1" s="907"/>
      <c r="C1" s="907"/>
      <c r="D1" s="907"/>
      <c r="E1" s="907"/>
      <c r="F1" s="907"/>
      <c r="G1" s="907"/>
      <c r="H1" s="907"/>
      <c r="I1" s="907"/>
      <c r="J1" s="907"/>
      <c r="K1" s="907"/>
      <c r="L1" s="907"/>
      <c r="M1" s="907"/>
      <c r="N1" s="907"/>
    </row>
    <row r="2" spans="1:14" ht="31.5" customHeight="1" x14ac:dyDescent="0.25">
      <c r="A2" s="813" t="s">
        <v>1</v>
      </c>
      <c r="B2" s="813" t="s">
        <v>2</v>
      </c>
      <c r="C2" s="813" t="s">
        <v>3</v>
      </c>
      <c r="D2" s="813" t="s">
        <v>4</v>
      </c>
      <c r="E2" s="813" t="s">
        <v>5</v>
      </c>
      <c r="F2" s="813"/>
      <c r="G2" s="813" t="s">
        <v>6</v>
      </c>
      <c r="H2" s="813"/>
      <c r="I2" s="813" t="s">
        <v>7</v>
      </c>
      <c r="J2" s="813"/>
      <c r="K2" s="813" t="s">
        <v>8</v>
      </c>
      <c r="L2" s="813" t="s">
        <v>9</v>
      </c>
      <c r="M2" s="813" t="s">
        <v>89</v>
      </c>
      <c r="N2" s="813" t="s">
        <v>10</v>
      </c>
    </row>
    <row r="3" spans="1:14" ht="31.5" x14ac:dyDescent="0.25">
      <c r="A3" s="802"/>
      <c r="B3" s="802"/>
      <c r="C3" s="802"/>
      <c r="D3" s="802"/>
      <c r="E3" s="20" t="s">
        <v>11</v>
      </c>
      <c r="F3" s="20" t="s">
        <v>12</v>
      </c>
      <c r="G3" s="20" t="s">
        <v>13</v>
      </c>
      <c r="H3" s="20" t="s">
        <v>14</v>
      </c>
      <c r="I3" s="20" t="s">
        <v>13</v>
      </c>
      <c r="J3" s="20" t="s">
        <v>14</v>
      </c>
      <c r="K3" s="802"/>
      <c r="L3" s="802"/>
      <c r="M3" s="802"/>
      <c r="N3" s="802"/>
    </row>
    <row r="4" spans="1:14" s="29" customFormat="1" ht="94.5" x14ac:dyDescent="0.35">
      <c r="A4" s="802"/>
      <c r="B4" s="802" t="s">
        <v>15</v>
      </c>
      <c r="C4" s="802" t="s">
        <v>16</v>
      </c>
      <c r="D4" s="42" t="s">
        <v>1059</v>
      </c>
      <c r="E4" s="33" t="s">
        <v>17</v>
      </c>
      <c r="F4" s="33" t="s">
        <v>17</v>
      </c>
      <c r="G4" s="163">
        <v>45696</v>
      </c>
      <c r="H4" s="2">
        <v>45702</v>
      </c>
      <c r="I4" s="1">
        <v>0.33333333333333398</v>
      </c>
      <c r="J4" s="1">
        <v>0.83333333333333404</v>
      </c>
      <c r="K4" s="42">
        <v>2</v>
      </c>
      <c r="L4" s="42" t="s">
        <v>18</v>
      </c>
      <c r="M4" s="42" t="s">
        <v>19</v>
      </c>
      <c r="N4" s="42" t="s">
        <v>17</v>
      </c>
    </row>
    <row r="5" spans="1:14" s="29" customFormat="1" ht="63" x14ac:dyDescent="0.35">
      <c r="A5" s="803"/>
      <c r="B5" s="803"/>
      <c r="C5" s="803"/>
      <c r="D5" s="42" t="s">
        <v>1060</v>
      </c>
      <c r="E5" s="33" t="s">
        <v>21</v>
      </c>
      <c r="F5" s="33" t="s">
        <v>17</v>
      </c>
      <c r="G5" s="163">
        <v>45696</v>
      </c>
      <c r="H5" s="2">
        <v>45702</v>
      </c>
      <c r="I5" s="1">
        <v>0.83333333333333404</v>
      </c>
      <c r="J5" s="1">
        <v>0.33333333333333398</v>
      </c>
      <c r="K5" s="42">
        <v>2</v>
      </c>
      <c r="L5" s="42" t="s">
        <v>18</v>
      </c>
      <c r="M5" s="42" t="s">
        <v>22</v>
      </c>
      <c r="N5" s="42" t="s">
        <v>17</v>
      </c>
    </row>
    <row r="6" spans="1:14" s="28" customFormat="1" ht="47.25" x14ac:dyDescent="0.35">
      <c r="A6" s="147"/>
      <c r="B6" s="162" t="s">
        <v>30</v>
      </c>
      <c r="C6" s="162" t="s">
        <v>31</v>
      </c>
      <c r="D6" s="42" t="s">
        <v>1031</v>
      </c>
      <c r="E6" s="42" t="s">
        <v>23</v>
      </c>
      <c r="F6" s="42" t="s">
        <v>21</v>
      </c>
      <c r="G6" s="163">
        <v>45696</v>
      </c>
      <c r="H6" s="2">
        <v>45696</v>
      </c>
      <c r="I6" s="21">
        <v>0.33333333333333331</v>
      </c>
      <c r="J6" s="21">
        <v>0.70833333333333337</v>
      </c>
      <c r="K6" s="42">
        <v>1</v>
      </c>
      <c r="L6" s="42" t="s">
        <v>34</v>
      </c>
      <c r="M6" s="42" t="s">
        <v>1032</v>
      </c>
      <c r="N6" s="42" t="s">
        <v>23</v>
      </c>
    </row>
    <row r="7" spans="1:14" ht="31.5" x14ac:dyDescent="0.25">
      <c r="A7" s="147"/>
      <c r="B7" s="147" t="s">
        <v>128</v>
      </c>
      <c r="C7" s="147" t="s">
        <v>1084</v>
      </c>
      <c r="D7" s="42" t="s">
        <v>1083</v>
      </c>
      <c r="E7" s="42" t="s">
        <v>23</v>
      </c>
      <c r="F7" s="42" t="s">
        <v>21</v>
      </c>
      <c r="G7" s="163">
        <v>45696</v>
      </c>
      <c r="H7" s="2">
        <v>45696</v>
      </c>
      <c r="I7" s="1">
        <v>0.5</v>
      </c>
      <c r="J7" s="1">
        <v>0.58333333333333337</v>
      </c>
      <c r="K7" s="42">
        <v>1</v>
      </c>
      <c r="L7" s="42" t="s">
        <v>42</v>
      </c>
      <c r="M7" s="42" t="s">
        <v>1081</v>
      </c>
      <c r="N7" s="42" t="s">
        <v>132</v>
      </c>
    </row>
    <row r="8" spans="1:14" ht="31.5" x14ac:dyDescent="0.25">
      <c r="A8" s="802"/>
      <c r="B8" s="802" t="s">
        <v>140</v>
      </c>
      <c r="C8" s="915" t="s">
        <v>1085</v>
      </c>
      <c r="D8" s="42" t="s">
        <v>1074</v>
      </c>
      <c r="E8" s="42" t="s">
        <v>21</v>
      </c>
      <c r="F8" s="42" t="s">
        <v>23</v>
      </c>
      <c r="G8" s="163">
        <v>45697</v>
      </c>
      <c r="H8" s="2">
        <v>45697</v>
      </c>
      <c r="I8" s="1">
        <v>0.5</v>
      </c>
      <c r="J8" s="1">
        <v>0.75</v>
      </c>
      <c r="K8" s="42">
        <v>1</v>
      </c>
      <c r="L8" s="42" t="s">
        <v>242</v>
      </c>
      <c r="M8" s="42" t="s">
        <v>1075</v>
      </c>
      <c r="N8" s="42" t="s">
        <v>323</v>
      </c>
    </row>
    <row r="9" spans="1:14" s="31" customFormat="1" ht="31.5" x14ac:dyDescent="0.25">
      <c r="A9" s="803"/>
      <c r="B9" s="803"/>
      <c r="C9" s="916"/>
      <c r="D9" s="42" t="s">
        <v>1033</v>
      </c>
      <c r="E9" s="33" t="s">
        <v>26</v>
      </c>
      <c r="F9" s="42" t="s">
        <v>23</v>
      </c>
      <c r="G9" s="163">
        <v>45697</v>
      </c>
      <c r="H9" s="2">
        <f>G9</f>
        <v>45697</v>
      </c>
      <c r="I9" s="1">
        <v>0.5</v>
      </c>
      <c r="J9" s="1">
        <v>0.625</v>
      </c>
      <c r="K9" s="42">
        <v>1</v>
      </c>
      <c r="L9" s="42" t="s">
        <v>49</v>
      </c>
      <c r="M9" s="33" t="s">
        <v>1034</v>
      </c>
      <c r="N9" s="42" t="s">
        <v>50</v>
      </c>
    </row>
    <row r="10" spans="1:14" s="28" customFormat="1" ht="31.5" x14ac:dyDescent="0.35">
      <c r="A10" s="802"/>
      <c r="B10" s="802" t="s">
        <v>140</v>
      </c>
      <c r="C10" s="915" t="s">
        <v>1085</v>
      </c>
      <c r="D10" s="42" t="s">
        <v>1071</v>
      </c>
      <c r="E10" s="42" t="s">
        <v>23</v>
      </c>
      <c r="F10" s="42" t="s">
        <v>1072</v>
      </c>
      <c r="G10" s="163">
        <v>45698</v>
      </c>
      <c r="H10" s="2">
        <v>45698</v>
      </c>
      <c r="I10" s="1">
        <v>0.33333333333333331</v>
      </c>
      <c r="J10" s="1">
        <v>0.54166666666666663</v>
      </c>
      <c r="K10" s="42">
        <v>1</v>
      </c>
      <c r="L10" s="42" t="s">
        <v>27</v>
      </c>
      <c r="M10" s="1" t="s">
        <v>1073</v>
      </c>
      <c r="N10" s="42"/>
    </row>
    <row r="11" spans="1:14" s="28" customFormat="1" ht="47.25" x14ac:dyDescent="0.35">
      <c r="A11" s="803"/>
      <c r="B11" s="803"/>
      <c r="C11" s="916"/>
      <c r="D11" s="42" t="s">
        <v>1078</v>
      </c>
      <c r="E11" s="42" t="s">
        <v>26</v>
      </c>
      <c r="F11" s="42" t="s">
        <v>23</v>
      </c>
      <c r="G11" s="163">
        <v>45698</v>
      </c>
      <c r="H11" s="2">
        <v>45698</v>
      </c>
      <c r="I11" s="1">
        <v>0.52083333333333337</v>
      </c>
      <c r="J11" s="1">
        <v>0.60416666666666663</v>
      </c>
      <c r="K11" s="42">
        <v>1</v>
      </c>
      <c r="L11" s="42" t="s">
        <v>710</v>
      </c>
      <c r="M11" s="42" t="s">
        <v>1062</v>
      </c>
      <c r="N11" s="42" t="s">
        <v>23</v>
      </c>
    </row>
    <row r="12" spans="1:14" s="31" customFormat="1" ht="47.25" x14ac:dyDescent="0.25">
      <c r="A12" s="42"/>
      <c r="B12" s="42" t="s">
        <v>309</v>
      </c>
      <c r="C12" s="42" t="s">
        <v>143</v>
      </c>
      <c r="D12" s="42" t="s">
        <v>738</v>
      </c>
      <c r="E12" s="42" t="s">
        <v>23</v>
      </c>
      <c r="F12" s="42" t="s">
        <v>538</v>
      </c>
      <c r="G12" s="163">
        <v>45698</v>
      </c>
      <c r="H12" s="2">
        <v>45698</v>
      </c>
      <c r="I12" s="1">
        <v>0.33333333333333331</v>
      </c>
      <c r="J12" s="1">
        <v>0.75</v>
      </c>
      <c r="K12" s="42">
        <v>2</v>
      </c>
      <c r="L12" s="42" t="s">
        <v>112</v>
      </c>
      <c r="M12" s="42" t="s">
        <v>740</v>
      </c>
      <c r="N12" s="2" t="s">
        <v>23</v>
      </c>
    </row>
    <row r="13" spans="1:14" s="161" customFormat="1" ht="15.75" x14ac:dyDescent="0.25">
      <c r="A13" s="813"/>
      <c r="B13" s="802" t="s">
        <v>309</v>
      </c>
      <c r="C13" s="802" t="s">
        <v>316</v>
      </c>
      <c r="D13" s="813" t="s">
        <v>1051</v>
      </c>
      <c r="E13" s="42" t="s">
        <v>132</v>
      </c>
      <c r="F13" s="42" t="s">
        <v>21</v>
      </c>
      <c r="G13" s="163">
        <v>45698</v>
      </c>
      <c r="H13" s="2">
        <v>45698</v>
      </c>
      <c r="I13" s="1">
        <v>0.33333333333333331</v>
      </c>
      <c r="J13" s="1">
        <v>0.41666666666666669</v>
      </c>
      <c r="K13" s="813">
        <v>1</v>
      </c>
      <c r="L13" s="813" t="s">
        <v>116</v>
      </c>
      <c r="M13" s="914" t="s">
        <v>1052</v>
      </c>
      <c r="N13" s="813"/>
    </row>
    <row r="14" spans="1:14" s="161" customFormat="1" ht="15.75" x14ac:dyDescent="0.25">
      <c r="A14" s="813"/>
      <c r="B14" s="803"/>
      <c r="C14" s="803"/>
      <c r="D14" s="813"/>
      <c r="E14" s="42" t="s">
        <v>21</v>
      </c>
      <c r="F14" s="42" t="s">
        <v>132</v>
      </c>
      <c r="G14" s="163">
        <v>45698</v>
      </c>
      <c r="H14" s="2">
        <v>45698</v>
      </c>
      <c r="I14" s="1">
        <v>0.58333333333333337</v>
      </c>
      <c r="J14" s="1">
        <v>0.66666666666666663</v>
      </c>
      <c r="K14" s="813"/>
      <c r="L14" s="813"/>
      <c r="M14" s="914"/>
      <c r="N14" s="813"/>
    </row>
    <row r="15" spans="1:14" s="32" customFormat="1" ht="31.5" customHeight="1" x14ac:dyDescent="0.25">
      <c r="A15" s="802"/>
      <c r="B15" s="802" t="s">
        <v>315</v>
      </c>
      <c r="C15" s="802" t="s">
        <v>131</v>
      </c>
      <c r="D15" s="42" t="s">
        <v>1065</v>
      </c>
      <c r="E15" s="2" t="s">
        <v>132</v>
      </c>
      <c r="F15" s="2" t="s">
        <v>21</v>
      </c>
      <c r="G15" s="163">
        <v>45699</v>
      </c>
      <c r="H15" s="2">
        <v>45699</v>
      </c>
      <c r="I15" s="1">
        <v>0.5</v>
      </c>
      <c r="J15" s="1">
        <v>0.58333333333333337</v>
      </c>
      <c r="K15" s="42">
        <v>1</v>
      </c>
      <c r="L15" s="813" t="s">
        <v>133</v>
      </c>
      <c r="M15" s="42" t="s">
        <v>134</v>
      </c>
      <c r="N15" s="813" t="s">
        <v>21</v>
      </c>
    </row>
    <row r="16" spans="1:14" s="32" customFormat="1" ht="31.5" x14ac:dyDescent="0.25">
      <c r="A16" s="803"/>
      <c r="B16" s="803"/>
      <c r="C16" s="803"/>
      <c r="D16" s="42" t="s">
        <v>1066</v>
      </c>
      <c r="E16" s="2" t="s">
        <v>21</v>
      </c>
      <c r="F16" s="2" t="s">
        <v>132</v>
      </c>
      <c r="G16" s="163">
        <v>45700</v>
      </c>
      <c r="H16" s="2">
        <v>45700</v>
      </c>
      <c r="I16" s="1">
        <v>0.25694444444444448</v>
      </c>
      <c r="J16" s="1">
        <v>0.33333333333333331</v>
      </c>
      <c r="K16" s="42">
        <v>1</v>
      </c>
      <c r="L16" s="813"/>
      <c r="M16" s="42" t="s">
        <v>168</v>
      </c>
      <c r="N16" s="813"/>
    </row>
    <row r="17" spans="1:14" s="31" customFormat="1" ht="31.5" x14ac:dyDescent="0.25">
      <c r="A17" s="42"/>
      <c r="B17" s="42" t="s">
        <v>309</v>
      </c>
      <c r="C17" s="42" t="s">
        <v>142</v>
      </c>
      <c r="D17" s="42" t="s">
        <v>92</v>
      </c>
      <c r="E17" s="42" t="s">
        <v>23</v>
      </c>
      <c r="F17" s="42" t="s">
        <v>288</v>
      </c>
      <c r="G17" s="163">
        <v>45699</v>
      </c>
      <c r="H17" s="2">
        <v>45699</v>
      </c>
      <c r="I17" s="1">
        <v>0.33333333333333398</v>
      </c>
      <c r="J17" s="1">
        <v>0.79166666666666663</v>
      </c>
      <c r="K17" s="42">
        <v>2</v>
      </c>
      <c r="L17" s="42" t="s">
        <v>289</v>
      </c>
      <c r="M17" s="42" t="s">
        <v>290</v>
      </c>
      <c r="N17" s="2" t="s">
        <v>23</v>
      </c>
    </row>
    <row r="18" spans="1:14" s="31" customFormat="1" ht="31.5" x14ac:dyDescent="0.25">
      <c r="A18" s="802"/>
      <c r="B18" s="802" t="s">
        <v>309</v>
      </c>
      <c r="C18" s="802" t="s">
        <v>138</v>
      </c>
      <c r="D18" s="42" t="s">
        <v>1076</v>
      </c>
      <c r="E18" s="42" t="s">
        <v>23</v>
      </c>
      <c r="F18" s="42" t="s">
        <v>21</v>
      </c>
      <c r="G18" s="163">
        <v>45699</v>
      </c>
      <c r="H18" s="2">
        <v>45699</v>
      </c>
      <c r="I18" s="1">
        <v>0.5</v>
      </c>
      <c r="J18" s="1">
        <v>0.375</v>
      </c>
      <c r="K18" s="42">
        <v>1</v>
      </c>
      <c r="L18" s="42" t="s">
        <v>76</v>
      </c>
      <c r="M18" s="42" t="s">
        <v>1077</v>
      </c>
      <c r="N18" s="2" t="s">
        <v>23</v>
      </c>
    </row>
    <row r="19" spans="1:14" s="31" customFormat="1" ht="31.5" x14ac:dyDescent="0.25">
      <c r="A19" s="804"/>
      <c r="B19" s="804"/>
      <c r="C19" s="804"/>
      <c r="D19" s="42" t="s">
        <v>1079</v>
      </c>
      <c r="E19" s="33" t="s">
        <v>23</v>
      </c>
      <c r="F19" s="42" t="s">
        <v>457</v>
      </c>
      <c r="G19" s="163">
        <v>45699</v>
      </c>
      <c r="H19" s="2">
        <v>45699</v>
      </c>
      <c r="I19" s="1">
        <v>0.5</v>
      </c>
      <c r="J19" s="1">
        <v>0.60416666666666663</v>
      </c>
      <c r="K19" s="42">
        <v>1</v>
      </c>
      <c r="L19" s="42" t="s">
        <v>461</v>
      </c>
      <c r="M19" s="33" t="s">
        <v>1070</v>
      </c>
      <c r="N19" s="42"/>
    </row>
    <row r="20" spans="1:14" s="32" customFormat="1" ht="31.5" x14ac:dyDescent="0.25">
      <c r="A20" s="804"/>
      <c r="B20" s="804"/>
      <c r="C20" s="804"/>
      <c r="D20" s="42" t="s">
        <v>1061</v>
      </c>
      <c r="E20" s="42" t="s">
        <v>211</v>
      </c>
      <c r="F20" s="42" t="s">
        <v>23</v>
      </c>
      <c r="G20" s="163">
        <v>45699</v>
      </c>
      <c r="H20" s="2">
        <v>45699</v>
      </c>
      <c r="I20" s="1">
        <v>0.66666666666666663</v>
      </c>
      <c r="J20" s="1">
        <v>0.75</v>
      </c>
      <c r="K20" s="42">
        <v>1</v>
      </c>
      <c r="L20" s="42" t="s">
        <v>72</v>
      </c>
      <c r="M20" s="42" t="s">
        <v>700</v>
      </c>
      <c r="N20" s="42"/>
    </row>
    <row r="21" spans="1:14" s="32" customFormat="1" ht="63" x14ac:dyDescent="0.25">
      <c r="A21" s="803"/>
      <c r="B21" s="803"/>
      <c r="C21" s="803"/>
      <c r="D21" s="42" t="s">
        <v>264</v>
      </c>
      <c r="E21" s="42" t="s">
        <v>265</v>
      </c>
      <c r="F21" s="42" t="s">
        <v>260</v>
      </c>
      <c r="G21" s="163">
        <v>45699</v>
      </c>
      <c r="H21" s="2">
        <v>45699</v>
      </c>
      <c r="I21" s="1">
        <v>0.66666666666666663</v>
      </c>
      <c r="J21" s="1">
        <v>0.75</v>
      </c>
      <c r="K21" s="42">
        <v>2</v>
      </c>
      <c r="L21" s="42" t="s">
        <v>116</v>
      </c>
      <c r="M21" s="42" t="s">
        <v>266</v>
      </c>
      <c r="N21" s="42" t="s">
        <v>23</v>
      </c>
    </row>
    <row r="22" spans="1:14" ht="63" x14ac:dyDescent="0.25">
      <c r="A22" s="802"/>
      <c r="B22" s="802" t="s">
        <v>140</v>
      </c>
      <c r="C22" s="917" t="s">
        <v>1085</v>
      </c>
      <c r="D22" s="42" t="s">
        <v>1053</v>
      </c>
      <c r="E22" s="42" t="s">
        <v>260</v>
      </c>
      <c r="F22" s="42" t="s">
        <v>21</v>
      </c>
      <c r="G22" s="163">
        <v>45699</v>
      </c>
      <c r="H22" s="2">
        <v>45699</v>
      </c>
      <c r="I22" s="1">
        <v>0.79166666666666663</v>
      </c>
      <c r="J22" s="1">
        <v>0.875</v>
      </c>
      <c r="K22" s="42">
        <v>2</v>
      </c>
      <c r="L22" s="42" t="s">
        <v>116</v>
      </c>
      <c r="M22" s="42" t="s">
        <v>1054</v>
      </c>
      <c r="N22" s="42" t="s">
        <v>21</v>
      </c>
    </row>
    <row r="23" spans="1:14" ht="31.5" x14ac:dyDescent="0.25">
      <c r="A23" s="804"/>
      <c r="B23" s="804"/>
      <c r="C23" s="918"/>
      <c r="D23" s="42" t="s">
        <v>1067</v>
      </c>
      <c r="E23" s="42" t="s">
        <v>23</v>
      </c>
      <c r="F23" s="42" t="s">
        <v>21</v>
      </c>
      <c r="G23" s="163">
        <v>45699</v>
      </c>
      <c r="H23" s="2">
        <v>45699</v>
      </c>
      <c r="I23" s="1">
        <v>0.79166666666666663</v>
      </c>
      <c r="J23" s="1">
        <v>0.875</v>
      </c>
      <c r="K23" s="42">
        <v>1</v>
      </c>
      <c r="L23" s="42" t="s">
        <v>149</v>
      </c>
      <c r="M23" s="42" t="s">
        <v>150</v>
      </c>
      <c r="N23" s="42" t="s">
        <v>23</v>
      </c>
    </row>
    <row r="24" spans="1:14" s="31" customFormat="1" ht="31.5" x14ac:dyDescent="0.25">
      <c r="A24" s="804"/>
      <c r="B24" s="804"/>
      <c r="C24" s="918"/>
      <c r="D24" s="42" t="s">
        <v>1039</v>
      </c>
      <c r="E24" s="42" t="s">
        <v>23</v>
      </c>
      <c r="F24" s="42" t="s">
        <v>37</v>
      </c>
      <c r="G24" s="163">
        <v>45699</v>
      </c>
      <c r="H24" s="2">
        <v>45699</v>
      </c>
      <c r="I24" s="1">
        <v>45699.791666666664</v>
      </c>
      <c r="J24" s="1">
        <v>0.875</v>
      </c>
      <c r="K24" s="42">
        <v>3</v>
      </c>
      <c r="L24" s="42" t="s">
        <v>91</v>
      </c>
      <c r="M24" s="42" t="s">
        <v>294</v>
      </c>
      <c r="N24" s="2" t="s">
        <v>23</v>
      </c>
    </row>
    <row r="25" spans="1:14" s="31" customFormat="1" ht="31.5" x14ac:dyDescent="0.25">
      <c r="A25" s="804"/>
      <c r="B25" s="804"/>
      <c r="C25" s="918"/>
      <c r="D25" s="42" t="s">
        <v>1041</v>
      </c>
      <c r="E25" s="42" t="s">
        <v>23</v>
      </c>
      <c r="F25" s="42" t="s">
        <v>26</v>
      </c>
      <c r="G25" s="163">
        <v>45699</v>
      </c>
      <c r="H25" s="2">
        <v>45699</v>
      </c>
      <c r="I25" s="1" t="s">
        <v>1082</v>
      </c>
      <c r="J25" s="1">
        <v>0.125</v>
      </c>
      <c r="K25" s="42">
        <v>1</v>
      </c>
      <c r="L25" s="42" t="s">
        <v>38</v>
      </c>
      <c r="M25" s="42" t="s">
        <v>102</v>
      </c>
      <c r="N25" s="2" t="s">
        <v>23</v>
      </c>
    </row>
    <row r="26" spans="1:14" s="31" customFormat="1" ht="47.25" x14ac:dyDescent="0.25">
      <c r="A26" s="804"/>
      <c r="B26" s="804"/>
      <c r="C26" s="918"/>
      <c r="D26" s="42" t="s">
        <v>1040</v>
      </c>
      <c r="E26" s="42" t="s">
        <v>275</v>
      </c>
      <c r="F26" s="42" t="s">
        <v>23</v>
      </c>
      <c r="G26" s="163">
        <v>45699</v>
      </c>
      <c r="H26" s="2">
        <v>45699</v>
      </c>
      <c r="I26" s="1">
        <v>0.99652777777777779</v>
      </c>
      <c r="J26" s="1">
        <v>0.10416666666666667</v>
      </c>
      <c r="K26" s="42">
        <v>1</v>
      </c>
      <c r="L26" s="42" t="s">
        <v>284</v>
      </c>
      <c r="M26" s="42" t="s">
        <v>296</v>
      </c>
      <c r="N26" s="2" t="s">
        <v>23</v>
      </c>
    </row>
    <row r="27" spans="1:14" ht="31.5" x14ac:dyDescent="0.25">
      <c r="A27" s="803"/>
      <c r="B27" s="803"/>
      <c r="C27" s="919"/>
      <c r="D27" s="42" t="s">
        <v>165</v>
      </c>
      <c r="E27" s="42" t="s">
        <v>163</v>
      </c>
      <c r="F27" s="42" t="s">
        <v>23</v>
      </c>
      <c r="G27" s="163">
        <v>45699</v>
      </c>
      <c r="H27" s="2">
        <v>45700</v>
      </c>
      <c r="I27" s="1">
        <v>0.99652777777777779</v>
      </c>
      <c r="J27" s="1">
        <v>8.3333333333333329E-2</v>
      </c>
      <c r="K27" s="42">
        <v>1</v>
      </c>
      <c r="L27" s="42" t="s">
        <v>149</v>
      </c>
      <c r="M27" s="42" t="s">
        <v>164</v>
      </c>
      <c r="N27" s="42" t="s">
        <v>132</v>
      </c>
    </row>
    <row r="28" spans="1:14" s="31" customFormat="1" ht="31.5" x14ac:dyDescent="0.25">
      <c r="A28" s="42"/>
      <c r="B28" s="42" t="s">
        <v>309</v>
      </c>
      <c r="C28" s="42" t="s">
        <v>136</v>
      </c>
      <c r="D28" s="42" t="s">
        <v>1057</v>
      </c>
      <c r="E28" s="42" t="s">
        <v>265</v>
      </c>
      <c r="F28" s="42" t="s">
        <v>199</v>
      </c>
      <c r="G28" s="163">
        <v>45333</v>
      </c>
      <c r="H28" s="2">
        <v>45333</v>
      </c>
      <c r="I28" s="1">
        <v>0.14583333333333334</v>
      </c>
      <c r="J28" s="1">
        <v>0.25</v>
      </c>
      <c r="K28" s="42">
        <v>1</v>
      </c>
      <c r="L28" s="42" t="s">
        <v>201</v>
      </c>
      <c r="M28" s="42" t="s">
        <v>1058</v>
      </c>
      <c r="N28" s="164"/>
    </row>
    <row r="29" spans="1:14" s="31" customFormat="1" ht="31.5" x14ac:dyDescent="0.25">
      <c r="A29" s="42"/>
      <c r="B29" s="42" t="s">
        <v>309</v>
      </c>
      <c r="C29" s="42" t="s">
        <v>136</v>
      </c>
      <c r="D29" s="42" t="s">
        <v>1042</v>
      </c>
      <c r="E29" s="42" t="s">
        <v>37</v>
      </c>
      <c r="F29" s="42" t="s">
        <v>23</v>
      </c>
      <c r="G29" s="163">
        <v>45700</v>
      </c>
      <c r="H29" s="2">
        <v>45700</v>
      </c>
      <c r="I29" s="1">
        <v>45700.145833333336</v>
      </c>
      <c r="J29" s="1">
        <v>0.25</v>
      </c>
      <c r="K29" s="42">
        <v>2</v>
      </c>
      <c r="L29" s="42" t="s">
        <v>91</v>
      </c>
      <c r="M29" s="42" t="s">
        <v>1043</v>
      </c>
      <c r="N29" s="2" t="s">
        <v>23</v>
      </c>
    </row>
    <row r="30" spans="1:14" ht="47.25" x14ac:dyDescent="0.25">
      <c r="A30" s="42"/>
      <c r="B30" s="42" t="s">
        <v>309</v>
      </c>
      <c r="C30" s="42" t="s">
        <v>141</v>
      </c>
      <c r="D30" s="42" t="s">
        <v>108</v>
      </c>
      <c r="E30" s="42" t="s">
        <v>109</v>
      </c>
      <c r="F30" s="42" t="s">
        <v>23</v>
      </c>
      <c r="G30" s="2">
        <v>45701</v>
      </c>
      <c r="H30" s="2">
        <v>45701</v>
      </c>
      <c r="I30" s="21">
        <v>0.33333333333333331</v>
      </c>
      <c r="J30" s="1">
        <v>0.75</v>
      </c>
      <c r="K30" s="42">
        <v>1</v>
      </c>
      <c r="L30" s="42" t="s">
        <v>107</v>
      </c>
      <c r="M30" s="42" t="s">
        <v>946</v>
      </c>
      <c r="N30" s="42" t="s">
        <v>17</v>
      </c>
    </row>
    <row r="31" spans="1:14" s="31" customFormat="1" ht="31.5" customHeight="1" x14ac:dyDescent="0.25">
      <c r="A31" s="802"/>
      <c r="B31" s="802" t="s">
        <v>140</v>
      </c>
      <c r="C31" s="917" t="s">
        <v>684</v>
      </c>
      <c r="D31" s="42" t="s">
        <v>1044</v>
      </c>
      <c r="E31" s="42" t="s">
        <v>23</v>
      </c>
      <c r="F31" s="42" t="s">
        <v>1045</v>
      </c>
      <c r="G31" s="2">
        <v>45701</v>
      </c>
      <c r="H31" s="2">
        <v>45701</v>
      </c>
      <c r="I31" s="1">
        <v>0.33333333333333331</v>
      </c>
      <c r="J31" s="1">
        <v>0.75</v>
      </c>
      <c r="K31" s="42">
        <v>4</v>
      </c>
      <c r="L31" s="42" t="s">
        <v>91</v>
      </c>
      <c r="M31" s="42" t="s">
        <v>1046</v>
      </c>
      <c r="N31" s="2" t="s">
        <v>23</v>
      </c>
    </row>
    <row r="32" spans="1:14" s="28" customFormat="1" ht="47.25" x14ac:dyDescent="0.35">
      <c r="A32" s="804"/>
      <c r="B32" s="804"/>
      <c r="C32" s="918"/>
      <c r="D32" s="42" t="s">
        <v>1063</v>
      </c>
      <c r="E32" s="42" t="s">
        <v>23</v>
      </c>
      <c r="F32" s="42" t="s">
        <v>21</v>
      </c>
      <c r="G32" s="2">
        <v>45701</v>
      </c>
      <c r="H32" s="2">
        <v>45701</v>
      </c>
      <c r="I32" s="1">
        <v>0.33333333333333331</v>
      </c>
      <c r="J32" s="1">
        <v>0.625</v>
      </c>
      <c r="K32" s="42">
        <v>2</v>
      </c>
      <c r="L32" s="42" t="s">
        <v>41</v>
      </c>
      <c r="M32" s="42" t="s">
        <v>1064</v>
      </c>
      <c r="N32" s="42" t="s">
        <v>23</v>
      </c>
    </row>
    <row r="33" spans="1:14" s="28" customFormat="1" ht="31.5" x14ac:dyDescent="0.35">
      <c r="A33" s="804"/>
      <c r="B33" s="804"/>
      <c r="C33" s="918"/>
      <c r="D33" s="42" t="s">
        <v>1055</v>
      </c>
      <c r="E33" s="42" t="s">
        <v>231</v>
      </c>
      <c r="F33" s="42" t="s">
        <v>23</v>
      </c>
      <c r="G33" s="2">
        <v>45701</v>
      </c>
      <c r="H33" s="2">
        <v>45701</v>
      </c>
      <c r="I33" s="1">
        <v>0.5</v>
      </c>
      <c r="J33" s="1">
        <v>0.64583333333333337</v>
      </c>
      <c r="K33" s="42">
        <v>1</v>
      </c>
      <c r="L33" s="42" t="s">
        <v>46</v>
      </c>
      <c r="M33" s="42" t="s">
        <v>1056</v>
      </c>
      <c r="N33" s="42"/>
    </row>
    <row r="34" spans="1:14" s="157" customFormat="1" ht="31.5" x14ac:dyDescent="0.35">
      <c r="A34" s="803"/>
      <c r="B34" s="803"/>
      <c r="C34" s="919"/>
      <c r="D34" s="42" t="s">
        <v>1068</v>
      </c>
      <c r="E34" s="42" t="s">
        <v>26</v>
      </c>
      <c r="F34" s="42" t="s">
        <v>23</v>
      </c>
      <c r="G34" s="2">
        <v>45701</v>
      </c>
      <c r="H34" s="2">
        <v>45701</v>
      </c>
      <c r="I34" s="1">
        <v>0.5</v>
      </c>
      <c r="J34" s="1">
        <v>0.625</v>
      </c>
      <c r="K34" s="42">
        <v>1</v>
      </c>
      <c r="L34" s="42" t="s">
        <v>201</v>
      </c>
      <c r="M34" s="42" t="s">
        <v>1069</v>
      </c>
      <c r="N34" s="42"/>
    </row>
    <row r="35" spans="1:14" s="31" customFormat="1" ht="31.5" x14ac:dyDescent="0.25">
      <c r="A35" s="42"/>
      <c r="B35" s="42" t="s">
        <v>309</v>
      </c>
      <c r="C35" s="42" t="s">
        <v>904</v>
      </c>
      <c r="D35" s="42" t="s">
        <v>1047</v>
      </c>
      <c r="E35" s="42" t="s">
        <v>23</v>
      </c>
      <c r="F35" s="42" t="s">
        <v>801</v>
      </c>
      <c r="G35" s="2">
        <v>45702</v>
      </c>
      <c r="H35" s="2">
        <v>45702</v>
      </c>
      <c r="I35" s="1">
        <v>0.3125</v>
      </c>
      <c r="J35" s="1">
        <v>0.79166666666666663</v>
      </c>
      <c r="K35" s="42">
        <v>1</v>
      </c>
      <c r="L35" s="42" t="s">
        <v>112</v>
      </c>
      <c r="M35" s="42" t="s">
        <v>1048</v>
      </c>
      <c r="N35" s="2" t="s">
        <v>23</v>
      </c>
    </row>
    <row r="36" spans="1:14" s="31" customFormat="1" ht="31.5" x14ac:dyDescent="0.25">
      <c r="A36" s="42"/>
      <c r="B36" s="42" t="s">
        <v>309</v>
      </c>
      <c r="C36" s="42" t="s">
        <v>142</v>
      </c>
      <c r="D36" s="42" t="s">
        <v>367</v>
      </c>
      <c r="E36" s="42" t="s">
        <v>23</v>
      </c>
      <c r="F36" s="42" t="s">
        <v>1049</v>
      </c>
      <c r="G36" s="2">
        <v>45702</v>
      </c>
      <c r="H36" s="2">
        <v>45702</v>
      </c>
      <c r="I36" s="1">
        <v>0.33333333333333331</v>
      </c>
      <c r="J36" s="1">
        <v>0.66666666666666663</v>
      </c>
      <c r="K36" s="42">
        <v>2</v>
      </c>
      <c r="L36" s="42" t="s">
        <v>987</v>
      </c>
      <c r="M36" s="42" t="s">
        <v>1050</v>
      </c>
      <c r="N36" s="2" t="s">
        <v>23</v>
      </c>
    </row>
    <row r="37" spans="1:14" ht="47.25" x14ac:dyDescent="0.25">
      <c r="A37" s="42"/>
      <c r="B37" s="42" t="s">
        <v>309</v>
      </c>
      <c r="C37" s="42" t="s">
        <v>141</v>
      </c>
      <c r="D37" s="42" t="s">
        <v>127</v>
      </c>
      <c r="E37" s="42" t="s">
        <v>17</v>
      </c>
      <c r="F37" s="42" t="s">
        <v>21</v>
      </c>
      <c r="G37" s="2">
        <v>45702</v>
      </c>
      <c r="H37" s="2">
        <v>45702</v>
      </c>
      <c r="I37" s="21">
        <v>0.33333333333333331</v>
      </c>
      <c r="J37" s="1">
        <v>0.75</v>
      </c>
      <c r="K37" s="42">
        <v>1</v>
      </c>
      <c r="L37" s="42" t="s">
        <v>107</v>
      </c>
      <c r="M37" s="42" t="s">
        <v>947</v>
      </c>
      <c r="N37" s="42" t="s">
        <v>17</v>
      </c>
    </row>
    <row r="38" spans="1:14" s="31" customFormat="1" ht="31.5" x14ac:dyDescent="0.25">
      <c r="A38" s="802"/>
      <c r="B38" s="802" t="s">
        <v>309</v>
      </c>
      <c r="C38" s="802" t="s">
        <v>138</v>
      </c>
      <c r="D38" s="42" t="s">
        <v>1080</v>
      </c>
      <c r="E38" s="33" t="s">
        <v>457</v>
      </c>
      <c r="F38" s="42" t="s">
        <v>23</v>
      </c>
      <c r="G38" s="42" t="s">
        <v>1035</v>
      </c>
      <c r="H38" s="42" t="str">
        <f>G38</f>
        <v>14.02.2025</v>
      </c>
      <c r="I38" s="1">
        <v>0.5</v>
      </c>
      <c r="J38" s="1">
        <v>0.625</v>
      </c>
      <c r="K38" s="42">
        <v>1</v>
      </c>
      <c r="L38" s="42" t="s">
        <v>49</v>
      </c>
      <c r="M38" s="33" t="s">
        <v>1036</v>
      </c>
      <c r="N38" s="42" t="s">
        <v>50</v>
      </c>
    </row>
    <row r="39" spans="1:14" s="31" customFormat="1" ht="31.5" x14ac:dyDescent="0.25">
      <c r="A39" s="803"/>
      <c r="B39" s="803"/>
      <c r="C39" s="803"/>
      <c r="D39" s="42" t="s">
        <v>1037</v>
      </c>
      <c r="E39" s="33" t="s">
        <v>26</v>
      </c>
      <c r="F39" s="42" t="s">
        <v>23</v>
      </c>
      <c r="G39" s="42" t="s">
        <v>1035</v>
      </c>
      <c r="H39" s="42" t="str">
        <f>G39</f>
        <v>14.02.2025</v>
      </c>
      <c r="I39" s="1">
        <v>0.5</v>
      </c>
      <c r="J39" s="1">
        <v>0.625</v>
      </c>
      <c r="K39" s="42">
        <v>1</v>
      </c>
      <c r="L39" s="42" t="s">
        <v>49</v>
      </c>
      <c r="M39" s="33" t="s">
        <v>1038</v>
      </c>
      <c r="N39" s="42" t="s">
        <v>50</v>
      </c>
    </row>
    <row r="40" spans="1:14" s="9" customFormat="1" ht="15.75" x14ac:dyDescent="0.25">
      <c r="A40"/>
      <c r="B40"/>
      <c r="C40" t="s">
        <v>390</v>
      </c>
      <c r="D40"/>
      <c r="E40"/>
      <c r="F40"/>
      <c r="G40"/>
      <c r="H40"/>
      <c r="I40"/>
      <c r="J40"/>
      <c r="K40"/>
      <c r="L40"/>
      <c r="M40"/>
      <c r="N40"/>
    </row>
    <row r="42" spans="1:14" ht="20.25" x14ac:dyDescent="0.3">
      <c r="A42" s="6"/>
      <c r="B42" s="814" t="s">
        <v>87</v>
      </c>
      <c r="C42" s="814"/>
      <c r="D42" s="814"/>
      <c r="E42" s="10" t="s">
        <v>573</v>
      </c>
      <c r="F42" s="11"/>
      <c r="G42" s="12"/>
      <c r="H42" s="10"/>
      <c r="I42" s="13"/>
      <c r="J42" s="12"/>
      <c r="K42" s="8"/>
      <c r="L42" s="8"/>
      <c r="M42" s="7"/>
      <c r="N42" s="7"/>
    </row>
  </sheetData>
  <mergeCells count="47">
    <mergeCell ref="A15:A16"/>
    <mergeCell ref="C38:C39"/>
    <mergeCell ref="B38:B39"/>
    <mergeCell ref="A38:A39"/>
    <mergeCell ref="B31:B34"/>
    <mergeCell ref="C31:C34"/>
    <mergeCell ref="A31:A34"/>
    <mergeCell ref="C22:C27"/>
    <mergeCell ref="B22:B27"/>
    <mergeCell ref="A22:A27"/>
    <mergeCell ref="C18:C21"/>
    <mergeCell ref="B18:B21"/>
    <mergeCell ref="A18:A21"/>
    <mergeCell ref="A4:A5"/>
    <mergeCell ref="B4:B5"/>
    <mergeCell ref="C4:C5"/>
    <mergeCell ref="A13:A14"/>
    <mergeCell ref="B13:B14"/>
    <mergeCell ref="C13:C14"/>
    <mergeCell ref="B8:B9"/>
    <mergeCell ref="A8:A9"/>
    <mergeCell ref="C8:C9"/>
    <mergeCell ref="C10:C11"/>
    <mergeCell ref="B10:B11"/>
    <mergeCell ref="A10:A11"/>
    <mergeCell ref="A1:N1"/>
    <mergeCell ref="A2:A3"/>
    <mergeCell ref="B2:B3"/>
    <mergeCell ref="C2:C3"/>
    <mergeCell ref="D2:D3"/>
    <mergeCell ref="E2:F2"/>
    <mergeCell ref="G2:H2"/>
    <mergeCell ref="I2:J2"/>
    <mergeCell ref="K2:K3"/>
    <mergeCell ref="L2:L3"/>
    <mergeCell ref="M2:M3"/>
    <mergeCell ref="N2:N3"/>
    <mergeCell ref="B42:D42"/>
    <mergeCell ref="L13:L14"/>
    <mergeCell ref="M13:M14"/>
    <mergeCell ref="N13:N14"/>
    <mergeCell ref="L15:L16"/>
    <mergeCell ref="N15:N16"/>
    <mergeCell ref="B15:B16"/>
    <mergeCell ref="C15:C16"/>
    <mergeCell ref="D13:D14"/>
    <mergeCell ref="K13:K14"/>
  </mergeCells>
  <dataValidations count="1">
    <dataValidation type="whole" showInputMessage="1" showErrorMessage="1" sqref="K42 K1:K3 K32" xr:uid="{00000000-0002-0000-0900-000000000000}">
      <formula1>1</formula1>
      <formula2>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900-000001000000}">
          <x14:formula1>
            <xm:f>'C:\Users\MJanabayev\AppData\Local\Microsoft\Windows\INetCache\Content.Outlook\J31587W0\[Заявка на транспорт 27.04.2024г. (манипулятор).XLSX]База данных'!#REF!</xm:f>
          </x14:formula1>
          <xm:sqref>N30 L30 N37 L37</xm:sqref>
        </x14:dataValidation>
        <x14:dataValidation type="list" allowBlank="1" showInputMessage="1" showErrorMessage="1" xr:uid="{00000000-0002-0000-0900-000002000000}">
          <x14:formula1>
            <xm:f>'C:\Users\MJanabayev\AppData\Local\Microsoft\Windows\INetCache\Content.Outlook\J31587W0\[Заявка на транспорт  (Полуприцеп).XLSX]База данных'!#REF!</xm:f>
          </x14:formula1>
          <xm:sqref>E37</xm:sqref>
        </x14:dataValidation>
        <x14:dataValidation type="list" allowBlank="1" showInputMessage="1" showErrorMessage="1" xr:uid="{00000000-0002-0000-0900-000003000000}">
          <x14:formula1>
            <xm:f>'C:\Users\MJanabayev\AppData\Local\Microsoft\Windows\INetCache\Content.Outlook\J31587W0\[Заявка на транспорт на 20.03.2024г. (люм.ламп).xlsx]База данных'!#REF!</xm:f>
          </x14:formula1>
          <xm:sqref>K37 F37</xm:sqref>
        </x14:dataValidation>
        <x14:dataValidation type="list" allowBlank="1" showInputMessage="1" showErrorMessage="1" xr:uid="{00000000-0002-0000-0900-000004000000}">
          <x14:formula1>
            <xm:f>'\\VED-METROLOG\Document\1 МЕТРОЛОГ\Заявки\Заявка на автотранспорт\2024\[Заявка  в Бух ф-л УзНИМ 24.06.2024_27.06.2024.xlsx]База данных'!#REF!</xm:f>
          </x14:formula1>
          <xm:sqref>N13</xm:sqref>
        </x14:dataValidation>
        <x14:dataValidation type="list" allowBlank="1" showInputMessage="1" showErrorMessage="1" xr:uid="{00000000-0002-0000-0900-000005000000}">
          <x14:formula1>
            <xm:f>'C:\Users\Dispatcher-Kandym\AppData\Local\Microsoft\Windows\INetCache\Content.Outlook\9UR5046F\[Заявка на транспорт Службы СО 2025 год.xlsx]База данных'!#REF!</xm:f>
          </x14:formula1>
          <xm:sqref>I4:L5 N4:N5 E4:F5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6"/>
  <sheetViews>
    <sheetView topLeftCell="A28" zoomScale="85" zoomScaleNormal="85" workbookViewId="0">
      <selection activeCell="D41" sqref="D41"/>
    </sheetView>
  </sheetViews>
  <sheetFormatPr defaultRowHeight="18.75" x14ac:dyDescent="0.3"/>
  <cols>
    <col min="1" max="1" width="4.85546875" style="195" bestFit="1" customWidth="1"/>
    <col min="2" max="3" width="18.140625" style="184" customWidth="1"/>
    <col min="4" max="4" width="90.42578125" style="195" customWidth="1"/>
    <col min="5" max="5" width="21.28515625" style="195" customWidth="1"/>
    <col min="6" max="6" width="18.7109375" style="195" customWidth="1"/>
    <col min="7" max="7" width="18.5703125" style="195" customWidth="1"/>
    <col min="8" max="8" width="17" style="195" customWidth="1"/>
    <col min="9" max="10" width="10.7109375" style="195" customWidth="1"/>
    <col min="11" max="11" width="12.7109375" style="195" customWidth="1"/>
    <col min="12" max="12" width="21.28515625" style="195" customWidth="1"/>
    <col min="13" max="13" width="36" style="195" customWidth="1"/>
    <col min="14" max="14" width="16" style="195" customWidth="1"/>
    <col min="15" max="15" width="22.7109375" style="195" customWidth="1"/>
    <col min="16" max="16384" width="9.140625" style="195"/>
  </cols>
  <sheetData>
    <row r="1" spans="1:14" ht="33.75" customHeight="1" x14ac:dyDescent="0.3">
      <c r="A1" s="928" t="s">
        <v>0</v>
      </c>
      <c r="B1" s="928"/>
      <c r="C1" s="928"/>
      <c r="D1" s="928"/>
      <c r="E1" s="928"/>
      <c r="F1" s="928"/>
      <c r="G1" s="928"/>
      <c r="H1" s="928"/>
      <c r="I1" s="928"/>
      <c r="J1" s="928"/>
      <c r="K1" s="928"/>
      <c r="L1" s="928"/>
      <c r="M1" s="928"/>
      <c r="N1" s="928"/>
    </row>
    <row r="2" spans="1:14" ht="31.5" customHeight="1" x14ac:dyDescent="0.3">
      <c r="A2" s="927" t="s">
        <v>1</v>
      </c>
      <c r="B2" s="927" t="s">
        <v>2</v>
      </c>
      <c r="C2" s="927" t="s">
        <v>3</v>
      </c>
      <c r="D2" s="927" t="s">
        <v>4</v>
      </c>
      <c r="E2" s="927" t="s">
        <v>5</v>
      </c>
      <c r="F2" s="927"/>
      <c r="G2" s="927" t="s">
        <v>6</v>
      </c>
      <c r="H2" s="927"/>
      <c r="I2" s="927" t="s">
        <v>7</v>
      </c>
      <c r="J2" s="927"/>
      <c r="K2" s="927" t="s">
        <v>8</v>
      </c>
      <c r="L2" s="927" t="s">
        <v>9</v>
      </c>
      <c r="M2" s="927" t="s">
        <v>89</v>
      </c>
      <c r="N2" s="927" t="s">
        <v>10</v>
      </c>
    </row>
    <row r="3" spans="1:14" ht="37.5" x14ac:dyDescent="0.3">
      <c r="A3" s="921"/>
      <c r="B3" s="921"/>
      <c r="C3" s="921"/>
      <c r="D3" s="921"/>
      <c r="E3" s="193" t="s">
        <v>11</v>
      </c>
      <c r="F3" s="193" t="s">
        <v>12</v>
      </c>
      <c r="G3" s="193" t="s">
        <v>13</v>
      </c>
      <c r="H3" s="193" t="s">
        <v>14</v>
      </c>
      <c r="I3" s="193" t="s">
        <v>13</v>
      </c>
      <c r="J3" s="193" t="s">
        <v>14</v>
      </c>
      <c r="K3" s="921"/>
      <c r="L3" s="921"/>
      <c r="M3" s="921"/>
      <c r="N3" s="921"/>
    </row>
    <row r="4" spans="1:14" s="197" customFormat="1" ht="150" x14ac:dyDescent="0.3">
      <c r="A4" s="879">
        <v>1</v>
      </c>
      <c r="B4" s="879" t="s">
        <v>15</v>
      </c>
      <c r="C4" s="879" t="s">
        <v>378</v>
      </c>
      <c r="D4" s="192" t="s">
        <v>1059</v>
      </c>
      <c r="E4" s="174" t="s">
        <v>17</v>
      </c>
      <c r="F4" s="174" t="s">
        <v>17</v>
      </c>
      <c r="G4" s="168">
        <v>45703</v>
      </c>
      <c r="H4" s="168">
        <v>45709</v>
      </c>
      <c r="I4" s="169">
        <v>0.29166666666666702</v>
      </c>
      <c r="J4" s="169">
        <v>0.83333333333333404</v>
      </c>
      <c r="K4" s="192">
        <v>2</v>
      </c>
      <c r="L4" s="192" t="s">
        <v>18</v>
      </c>
      <c r="M4" s="192" t="s">
        <v>19</v>
      </c>
      <c r="N4" s="192" t="s">
        <v>17</v>
      </c>
    </row>
    <row r="5" spans="1:14" s="197" customFormat="1" ht="93.75" x14ac:dyDescent="0.3">
      <c r="A5" s="880"/>
      <c r="B5" s="880"/>
      <c r="C5" s="880"/>
      <c r="D5" s="192" t="s">
        <v>1060</v>
      </c>
      <c r="E5" s="174" t="s">
        <v>21</v>
      </c>
      <c r="F5" s="174" t="s">
        <v>17</v>
      </c>
      <c r="G5" s="168">
        <v>45703</v>
      </c>
      <c r="H5" s="168">
        <v>45709</v>
      </c>
      <c r="I5" s="169">
        <v>0.83333333333333404</v>
      </c>
      <c r="J5" s="169">
        <v>0.33333333333333398</v>
      </c>
      <c r="K5" s="192">
        <v>2</v>
      </c>
      <c r="L5" s="192" t="s">
        <v>18</v>
      </c>
      <c r="M5" s="192" t="s">
        <v>19</v>
      </c>
      <c r="N5" s="192" t="s">
        <v>17</v>
      </c>
    </row>
    <row r="6" spans="1:14" ht="56.25" x14ac:dyDescent="0.3">
      <c r="A6" s="921">
        <v>2</v>
      </c>
      <c r="B6" s="879" t="s">
        <v>835</v>
      </c>
      <c r="C6" s="879" t="s">
        <v>1142</v>
      </c>
      <c r="D6" s="192" t="s">
        <v>1068</v>
      </c>
      <c r="E6" s="196" t="s">
        <v>26</v>
      </c>
      <c r="F6" s="192" t="s">
        <v>23</v>
      </c>
      <c r="G6" s="168">
        <v>45701</v>
      </c>
      <c r="H6" s="168">
        <v>45701</v>
      </c>
      <c r="I6" s="925">
        <v>0.5</v>
      </c>
      <c r="J6" s="169">
        <v>0.625</v>
      </c>
      <c r="K6" s="192">
        <v>1</v>
      </c>
      <c r="L6" s="196" t="s">
        <v>201</v>
      </c>
      <c r="M6" s="192" t="s">
        <v>1069</v>
      </c>
      <c r="N6" s="192"/>
    </row>
    <row r="7" spans="1:14" s="199" customFormat="1" ht="35.25" customHeight="1" x14ac:dyDescent="0.3">
      <c r="A7" s="922"/>
      <c r="B7" s="880"/>
      <c r="C7" s="880"/>
      <c r="D7" s="196" t="s">
        <v>1090</v>
      </c>
      <c r="E7" s="196" t="s">
        <v>26</v>
      </c>
      <c r="F7" s="196" t="s">
        <v>23</v>
      </c>
      <c r="G7" s="172">
        <v>45703</v>
      </c>
      <c r="H7" s="172">
        <v>45703</v>
      </c>
      <c r="I7" s="926"/>
      <c r="J7" s="171">
        <v>0.625</v>
      </c>
      <c r="K7" s="196">
        <v>1</v>
      </c>
      <c r="L7" s="196" t="s">
        <v>72</v>
      </c>
      <c r="M7" s="196" t="s">
        <v>1089</v>
      </c>
      <c r="N7" s="187"/>
    </row>
    <row r="8" spans="1:14" s="199" customFormat="1" ht="35.25" customHeight="1" x14ac:dyDescent="0.3">
      <c r="A8" s="196">
        <v>3</v>
      </c>
      <c r="B8" s="194" t="s">
        <v>366</v>
      </c>
      <c r="C8" s="192" t="s">
        <v>556</v>
      </c>
      <c r="D8" s="196" t="s">
        <v>1151</v>
      </c>
      <c r="E8" s="170" t="s">
        <v>350</v>
      </c>
      <c r="F8" s="174" t="s">
        <v>21</v>
      </c>
      <c r="G8" s="168">
        <v>45703</v>
      </c>
      <c r="H8" s="168">
        <v>45703</v>
      </c>
      <c r="I8" s="171">
        <v>0.33333333333333331</v>
      </c>
      <c r="J8" s="171">
        <v>0.75</v>
      </c>
      <c r="K8" s="192">
        <v>2</v>
      </c>
      <c r="L8" s="196" t="s">
        <v>351</v>
      </c>
      <c r="M8" s="192" t="s">
        <v>352</v>
      </c>
      <c r="N8" s="165" t="s">
        <v>23</v>
      </c>
    </row>
    <row r="9" spans="1:14" ht="35.25" customHeight="1" x14ac:dyDescent="0.3">
      <c r="A9" s="196">
        <v>4</v>
      </c>
      <c r="B9" s="194" t="s">
        <v>366</v>
      </c>
      <c r="C9" s="194" t="s">
        <v>142</v>
      </c>
      <c r="D9" s="166" t="s">
        <v>1119</v>
      </c>
      <c r="E9" s="189" t="s">
        <v>23</v>
      </c>
      <c r="F9" s="189" t="s">
        <v>739</v>
      </c>
      <c r="G9" s="189">
        <v>45703</v>
      </c>
      <c r="H9" s="189">
        <v>45703</v>
      </c>
      <c r="I9" s="177">
        <v>0.3125</v>
      </c>
      <c r="J9" s="177">
        <v>0.66666666666666663</v>
      </c>
      <c r="K9" s="166">
        <v>2</v>
      </c>
      <c r="L9" s="166" t="s">
        <v>112</v>
      </c>
      <c r="M9" s="196" t="s">
        <v>537</v>
      </c>
      <c r="N9" s="196" t="s">
        <v>23</v>
      </c>
    </row>
    <row r="10" spans="1:14" s="200" customFormat="1" ht="35.25" customHeight="1" x14ac:dyDescent="0.25">
      <c r="A10" s="196">
        <v>5</v>
      </c>
      <c r="B10" s="194" t="s">
        <v>366</v>
      </c>
      <c r="C10" s="192" t="s">
        <v>380</v>
      </c>
      <c r="D10" s="196" t="s">
        <v>1086</v>
      </c>
      <c r="E10" s="188" t="s">
        <v>23</v>
      </c>
      <c r="F10" s="188" t="s">
        <v>26</v>
      </c>
      <c r="G10" s="168">
        <v>45704</v>
      </c>
      <c r="H10" s="168">
        <v>45704</v>
      </c>
      <c r="I10" s="180">
        <v>0.79166666666666663</v>
      </c>
      <c r="J10" s="180">
        <v>0.875</v>
      </c>
      <c r="K10" s="192">
        <v>1</v>
      </c>
      <c r="L10" s="192" t="s">
        <v>29</v>
      </c>
      <c r="M10" s="192" t="s">
        <v>1130</v>
      </c>
      <c r="N10" s="192"/>
    </row>
    <row r="11" spans="1:14" s="200" customFormat="1" ht="35.25" customHeight="1" x14ac:dyDescent="0.25">
      <c r="A11" s="196">
        <v>6</v>
      </c>
      <c r="B11" s="196" t="s">
        <v>128</v>
      </c>
      <c r="C11" s="166" t="s">
        <v>836</v>
      </c>
      <c r="D11" s="196" t="s">
        <v>1145</v>
      </c>
      <c r="E11" s="196" t="s">
        <v>23</v>
      </c>
      <c r="F11" s="196" t="s">
        <v>26</v>
      </c>
      <c r="G11" s="168">
        <v>45705</v>
      </c>
      <c r="H11" s="173">
        <v>45705</v>
      </c>
      <c r="I11" s="171">
        <v>0.375</v>
      </c>
      <c r="J11" s="171">
        <v>0.58333333333333337</v>
      </c>
      <c r="K11" s="196">
        <v>3</v>
      </c>
      <c r="L11" s="196" t="s">
        <v>72</v>
      </c>
      <c r="M11" s="196" t="s">
        <v>1149</v>
      </c>
      <c r="N11" s="167" t="s">
        <v>23</v>
      </c>
    </row>
    <row r="12" spans="1:14" s="200" customFormat="1" ht="35.25" customHeight="1" x14ac:dyDescent="0.25">
      <c r="A12" s="196">
        <v>7</v>
      </c>
      <c r="B12" s="194" t="s">
        <v>366</v>
      </c>
      <c r="C12" s="165" t="s">
        <v>316</v>
      </c>
      <c r="D12" s="166" t="s">
        <v>1103</v>
      </c>
      <c r="E12" s="166" t="s">
        <v>23</v>
      </c>
      <c r="F12" s="166" t="s">
        <v>26</v>
      </c>
      <c r="G12" s="173">
        <v>45705</v>
      </c>
      <c r="H12" s="173">
        <v>45705</v>
      </c>
      <c r="I12" s="177">
        <v>0.5</v>
      </c>
      <c r="J12" s="177">
        <v>0.75</v>
      </c>
      <c r="K12" s="196">
        <v>1</v>
      </c>
      <c r="L12" s="196" t="s">
        <v>659</v>
      </c>
      <c r="M12" s="178" t="s">
        <v>1104</v>
      </c>
      <c r="N12" s="165"/>
    </row>
    <row r="13" spans="1:14" s="200" customFormat="1" ht="35.25" customHeight="1" x14ac:dyDescent="0.25">
      <c r="A13" s="879">
        <v>8</v>
      </c>
      <c r="B13" s="884" t="s">
        <v>366</v>
      </c>
      <c r="C13" s="884" t="s">
        <v>316</v>
      </c>
      <c r="D13" s="920" t="s">
        <v>1107</v>
      </c>
      <c r="E13" s="166" t="s">
        <v>132</v>
      </c>
      <c r="F13" s="166" t="s">
        <v>26</v>
      </c>
      <c r="G13" s="173">
        <v>45705</v>
      </c>
      <c r="H13" s="173">
        <v>45705</v>
      </c>
      <c r="I13" s="177">
        <v>0.33333333333333331</v>
      </c>
      <c r="J13" s="177">
        <v>0.41666666666666669</v>
      </c>
      <c r="K13" s="879">
        <v>1</v>
      </c>
      <c r="L13" s="921" t="s">
        <v>270</v>
      </c>
      <c r="M13" s="923" t="s">
        <v>1116</v>
      </c>
      <c r="N13" s="879"/>
    </row>
    <row r="14" spans="1:14" s="199" customFormat="1" x14ac:dyDescent="0.3">
      <c r="A14" s="880"/>
      <c r="B14" s="886"/>
      <c r="C14" s="886"/>
      <c r="D14" s="920"/>
      <c r="E14" s="166" t="s">
        <v>26</v>
      </c>
      <c r="F14" s="166" t="s">
        <v>132</v>
      </c>
      <c r="G14" s="173">
        <v>45705</v>
      </c>
      <c r="H14" s="173">
        <v>45705</v>
      </c>
      <c r="I14" s="177">
        <v>0.58333333333333337</v>
      </c>
      <c r="J14" s="177">
        <v>0.66666666666666663</v>
      </c>
      <c r="K14" s="880"/>
      <c r="L14" s="922"/>
      <c r="M14" s="924"/>
      <c r="N14" s="880"/>
    </row>
    <row r="15" spans="1:14" s="199" customFormat="1" ht="35.25" customHeight="1" x14ac:dyDescent="0.3">
      <c r="A15" s="196">
        <v>9</v>
      </c>
      <c r="B15" s="192" t="s">
        <v>1131</v>
      </c>
      <c r="C15" s="165" t="s">
        <v>1141</v>
      </c>
      <c r="D15" s="196" t="s">
        <v>1114</v>
      </c>
      <c r="E15" s="165" t="s">
        <v>23</v>
      </c>
      <c r="F15" s="165" t="s">
        <v>33</v>
      </c>
      <c r="G15" s="172">
        <v>45705</v>
      </c>
      <c r="H15" s="172">
        <v>45705</v>
      </c>
      <c r="I15" s="171">
        <v>0.25</v>
      </c>
      <c r="J15" s="171">
        <v>0.33333333333333331</v>
      </c>
      <c r="K15" s="192">
        <v>1</v>
      </c>
      <c r="L15" s="196" t="s">
        <v>201</v>
      </c>
      <c r="M15" s="192" t="s">
        <v>344</v>
      </c>
      <c r="N15" s="192"/>
    </row>
    <row r="16" spans="1:14" ht="35.25" customHeight="1" x14ac:dyDescent="0.3">
      <c r="A16" s="196">
        <v>10</v>
      </c>
      <c r="B16" s="192" t="s">
        <v>835</v>
      </c>
      <c r="C16" s="192" t="s">
        <v>138</v>
      </c>
      <c r="D16" s="196" t="s">
        <v>1128</v>
      </c>
      <c r="E16" s="188" t="s">
        <v>26</v>
      </c>
      <c r="F16" s="165" t="s">
        <v>23</v>
      </c>
      <c r="G16" s="172">
        <v>45705</v>
      </c>
      <c r="H16" s="172">
        <v>45705</v>
      </c>
      <c r="I16" s="180">
        <v>0.5</v>
      </c>
      <c r="J16" s="180">
        <v>0.625</v>
      </c>
      <c r="K16" s="192">
        <v>2</v>
      </c>
      <c r="L16" s="192" t="s">
        <v>29</v>
      </c>
      <c r="M16" s="192" t="s">
        <v>1115</v>
      </c>
      <c r="N16" s="192"/>
    </row>
    <row r="17" spans="1:14" ht="35.25" customHeight="1" x14ac:dyDescent="0.3">
      <c r="A17" s="879">
        <v>11</v>
      </c>
      <c r="B17" s="879" t="s">
        <v>1132</v>
      </c>
      <c r="C17" s="929" t="s">
        <v>1133</v>
      </c>
      <c r="D17" s="175" t="s">
        <v>1118</v>
      </c>
      <c r="E17" s="170" t="s">
        <v>50</v>
      </c>
      <c r="F17" s="166" t="s">
        <v>1095</v>
      </c>
      <c r="G17" s="172">
        <v>45705</v>
      </c>
      <c r="H17" s="172">
        <v>45705</v>
      </c>
      <c r="I17" s="171">
        <v>0.33333333333333331</v>
      </c>
      <c r="J17" s="171">
        <v>0.58333333333333337</v>
      </c>
      <c r="K17" s="196">
        <v>1</v>
      </c>
      <c r="L17" s="196" t="s">
        <v>78</v>
      </c>
      <c r="M17" s="196" t="s">
        <v>1096</v>
      </c>
      <c r="N17" s="167" t="s">
        <v>23</v>
      </c>
    </row>
    <row r="18" spans="1:14" ht="35.25" customHeight="1" x14ac:dyDescent="0.3">
      <c r="A18" s="880"/>
      <c r="B18" s="880"/>
      <c r="C18" s="930"/>
      <c r="D18" s="166" t="s">
        <v>1122</v>
      </c>
      <c r="E18" s="189" t="s">
        <v>1134</v>
      </c>
      <c r="F18" s="189" t="s">
        <v>577</v>
      </c>
      <c r="G18" s="189">
        <v>45705</v>
      </c>
      <c r="H18" s="189">
        <v>45705</v>
      </c>
      <c r="I18" s="177">
        <v>0.5</v>
      </c>
      <c r="J18" s="177">
        <v>0.5</v>
      </c>
      <c r="K18" s="166">
        <v>1</v>
      </c>
      <c r="L18" s="166" t="s">
        <v>284</v>
      </c>
      <c r="M18" s="196" t="s">
        <v>1123</v>
      </c>
      <c r="N18" s="196" t="s">
        <v>23</v>
      </c>
    </row>
    <row r="19" spans="1:14" ht="35.25" customHeight="1" x14ac:dyDescent="0.3">
      <c r="A19" s="196">
        <v>12</v>
      </c>
      <c r="B19" s="194" t="s">
        <v>366</v>
      </c>
      <c r="C19" s="194" t="s">
        <v>678</v>
      </c>
      <c r="D19" s="166" t="s">
        <v>1120</v>
      </c>
      <c r="E19" s="189" t="s">
        <v>23</v>
      </c>
      <c r="F19" s="189" t="s">
        <v>1121</v>
      </c>
      <c r="G19" s="189">
        <v>45705</v>
      </c>
      <c r="H19" s="189">
        <v>45705</v>
      </c>
      <c r="I19" s="177">
        <v>0.33333333333333331</v>
      </c>
      <c r="J19" s="177">
        <v>0.75</v>
      </c>
      <c r="K19" s="166">
        <v>2</v>
      </c>
      <c r="L19" s="166" t="s">
        <v>112</v>
      </c>
      <c r="M19" s="196" t="s">
        <v>369</v>
      </c>
      <c r="N19" s="196" t="s">
        <v>23</v>
      </c>
    </row>
    <row r="20" spans="1:14" ht="35.25" customHeight="1" x14ac:dyDescent="0.3">
      <c r="A20" s="196">
        <v>13</v>
      </c>
      <c r="B20" s="194" t="s">
        <v>366</v>
      </c>
      <c r="C20" s="194" t="s">
        <v>311</v>
      </c>
      <c r="D20" s="166" t="s">
        <v>1124</v>
      </c>
      <c r="E20" s="189" t="s">
        <v>1129</v>
      </c>
      <c r="F20" s="189" t="s">
        <v>23</v>
      </c>
      <c r="G20" s="189">
        <v>45706</v>
      </c>
      <c r="H20" s="189">
        <v>45706</v>
      </c>
      <c r="I20" s="177">
        <v>0.33333333333333331</v>
      </c>
      <c r="J20" s="177">
        <v>0.79166666666666663</v>
      </c>
      <c r="K20" s="166">
        <v>3</v>
      </c>
      <c r="L20" s="166" t="s">
        <v>91</v>
      </c>
      <c r="M20" s="196" t="s">
        <v>1125</v>
      </c>
      <c r="N20" s="196" t="s">
        <v>23</v>
      </c>
    </row>
    <row r="21" spans="1:14" ht="35.25" customHeight="1" x14ac:dyDescent="0.3">
      <c r="A21" s="192">
        <v>14</v>
      </c>
      <c r="B21" s="194" t="s">
        <v>1132</v>
      </c>
      <c r="C21" s="208" t="s">
        <v>145</v>
      </c>
      <c r="D21" s="179" t="s">
        <v>370</v>
      </c>
      <c r="E21" s="194" t="s">
        <v>371</v>
      </c>
      <c r="F21" s="166" t="s">
        <v>23</v>
      </c>
      <c r="G21" s="190">
        <v>45706</v>
      </c>
      <c r="H21" s="190">
        <v>45706</v>
      </c>
      <c r="I21" s="198">
        <v>0.54166666666666663</v>
      </c>
      <c r="J21" s="198">
        <v>0.64583333333333337</v>
      </c>
      <c r="K21" s="194">
        <v>1</v>
      </c>
      <c r="L21" s="194" t="s">
        <v>91</v>
      </c>
      <c r="M21" s="179" t="s">
        <v>372</v>
      </c>
      <c r="N21" s="190" t="s">
        <v>23</v>
      </c>
    </row>
    <row r="22" spans="1:14" ht="35.25" customHeight="1" x14ac:dyDescent="0.3">
      <c r="A22" s="921">
        <v>15</v>
      </c>
      <c r="B22" s="879" t="s">
        <v>337</v>
      </c>
      <c r="C22" s="879" t="s">
        <v>338</v>
      </c>
      <c r="D22" s="196" t="s">
        <v>339</v>
      </c>
      <c r="E22" s="166" t="s">
        <v>340</v>
      </c>
      <c r="F22" s="166" t="s">
        <v>577</v>
      </c>
      <c r="G22" s="172">
        <v>45706</v>
      </c>
      <c r="H22" s="172">
        <v>45706</v>
      </c>
      <c r="I22" s="925">
        <v>0.54166666666666663</v>
      </c>
      <c r="J22" s="171">
        <v>0.95833333333333337</v>
      </c>
      <c r="K22" s="196">
        <v>1</v>
      </c>
      <c r="L22" s="196" t="s">
        <v>342</v>
      </c>
      <c r="M22" s="196" t="s">
        <v>343</v>
      </c>
      <c r="N22" s="176"/>
    </row>
    <row r="23" spans="1:14" s="199" customFormat="1" ht="37.5" x14ac:dyDescent="0.3">
      <c r="A23" s="922"/>
      <c r="B23" s="880"/>
      <c r="C23" s="880"/>
      <c r="D23" s="166" t="s">
        <v>1117</v>
      </c>
      <c r="E23" s="167" t="s">
        <v>23</v>
      </c>
      <c r="F23" s="167" t="s">
        <v>457</v>
      </c>
      <c r="G23" s="168">
        <v>45706</v>
      </c>
      <c r="H23" s="168">
        <v>45706</v>
      </c>
      <c r="I23" s="926"/>
      <c r="J23" s="169">
        <v>0.625</v>
      </c>
      <c r="K23" s="192">
        <v>1</v>
      </c>
      <c r="L23" s="196" t="s">
        <v>242</v>
      </c>
      <c r="M23" s="192" t="s">
        <v>1091</v>
      </c>
      <c r="N23" s="172"/>
    </row>
    <row r="24" spans="1:14" ht="35.25" customHeight="1" x14ac:dyDescent="0.3">
      <c r="A24" s="921">
        <v>16</v>
      </c>
      <c r="B24" s="879" t="s">
        <v>1092</v>
      </c>
      <c r="C24" s="879" t="s">
        <v>1143</v>
      </c>
      <c r="D24" s="196" t="s">
        <v>1151</v>
      </c>
      <c r="E24" s="170" t="s">
        <v>350</v>
      </c>
      <c r="F24" s="174" t="s">
        <v>21</v>
      </c>
      <c r="G24" s="168">
        <v>45706</v>
      </c>
      <c r="H24" s="168">
        <v>45706</v>
      </c>
      <c r="I24" s="171">
        <v>0.33333333333333331</v>
      </c>
      <c r="J24" s="171">
        <v>0.75</v>
      </c>
      <c r="K24" s="192">
        <v>2</v>
      </c>
      <c r="L24" s="196" t="s">
        <v>351</v>
      </c>
      <c r="M24" s="192" t="s">
        <v>352</v>
      </c>
      <c r="N24" s="165" t="s">
        <v>23</v>
      </c>
    </row>
    <row r="25" spans="1:14" ht="35.25" customHeight="1" x14ac:dyDescent="0.3">
      <c r="A25" s="922"/>
      <c r="B25" s="880"/>
      <c r="C25" s="880"/>
      <c r="D25" s="191" t="s">
        <v>1138</v>
      </c>
      <c r="E25" s="191" t="s">
        <v>23</v>
      </c>
      <c r="F25" s="207" t="s">
        <v>681</v>
      </c>
      <c r="G25" s="207">
        <v>45706</v>
      </c>
      <c r="H25" s="207">
        <v>45706</v>
      </c>
      <c r="I25" s="185">
        <v>0.33333333333333331</v>
      </c>
      <c r="J25" s="185">
        <v>0.75</v>
      </c>
      <c r="K25" s="191">
        <v>1</v>
      </c>
      <c r="L25" s="191" t="s">
        <v>1139</v>
      </c>
      <c r="M25" s="191" t="s">
        <v>1140</v>
      </c>
      <c r="N25" s="191" t="s">
        <v>23</v>
      </c>
    </row>
    <row r="26" spans="1:14" ht="35.25" customHeight="1" x14ac:dyDescent="0.3">
      <c r="A26" s="879">
        <v>17</v>
      </c>
      <c r="B26" s="879" t="s">
        <v>15</v>
      </c>
      <c r="C26" s="879" t="s">
        <v>378</v>
      </c>
      <c r="D26" s="192" t="s">
        <v>332</v>
      </c>
      <c r="E26" s="174" t="s">
        <v>17</v>
      </c>
      <c r="F26" s="174" t="s">
        <v>21</v>
      </c>
      <c r="G26" s="168">
        <v>45706</v>
      </c>
      <c r="H26" s="168">
        <v>45706</v>
      </c>
      <c r="I26" s="169">
        <v>0.58333333333333404</v>
      </c>
      <c r="J26" s="169">
        <v>1</v>
      </c>
      <c r="K26" s="192">
        <v>1</v>
      </c>
      <c r="L26" s="192" t="s">
        <v>18</v>
      </c>
      <c r="M26" s="192" t="s">
        <v>19</v>
      </c>
      <c r="N26" s="192" t="s">
        <v>17</v>
      </c>
    </row>
    <row r="27" spans="1:14" ht="35.25" customHeight="1" x14ac:dyDescent="0.3">
      <c r="A27" s="880"/>
      <c r="B27" s="880"/>
      <c r="C27" s="880"/>
      <c r="D27" s="192" t="s">
        <v>333</v>
      </c>
      <c r="E27" s="174" t="s">
        <v>21</v>
      </c>
      <c r="F27" s="174" t="s">
        <v>17</v>
      </c>
      <c r="G27" s="168">
        <v>45707</v>
      </c>
      <c r="H27" s="168">
        <v>45707</v>
      </c>
      <c r="I27" s="169">
        <v>1</v>
      </c>
      <c r="J27" s="169">
        <v>0.33333333333333398</v>
      </c>
      <c r="K27" s="192">
        <v>1</v>
      </c>
      <c r="L27" s="192" t="s">
        <v>18</v>
      </c>
      <c r="M27" s="192" t="s">
        <v>334</v>
      </c>
      <c r="N27" s="192" t="s">
        <v>17</v>
      </c>
    </row>
    <row r="28" spans="1:14" ht="35.25" customHeight="1" x14ac:dyDescent="0.3">
      <c r="A28" s="921">
        <v>18</v>
      </c>
      <c r="B28" s="921" t="s">
        <v>1135</v>
      </c>
      <c r="C28" s="929" t="s">
        <v>1136</v>
      </c>
      <c r="D28" s="166" t="s">
        <v>1110</v>
      </c>
      <c r="E28" s="166" t="s">
        <v>26</v>
      </c>
      <c r="F28" s="166" t="s">
        <v>132</v>
      </c>
      <c r="G28" s="173">
        <v>45707</v>
      </c>
      <c r="H28" s="173">
        <v>45707</v>
      </c>
      <c r="I28" s="887">
        <v>0.14583333333333334</v>
      </c>
      <c r="J28" s="177">
        <v>0.22916666666666666</v>
      </c>
      <c r="K28" s="196">
        <v>1</v>
      </c>
      <c r="L28" s="196" t="s">
        <v>117</v>
      </c>
      <c r="M28" s="196" t="s">
        <v>1108</v>
      </c>
      <c r="N28" s="165" t="s">
        <v>23</v>
      </c>
    </row>
    <row r="29" spans="1:14" ht="35.25" customHeight="1" x14ac:dyDescent="0.3">
      <c r="A29" s="922"/>
      <c r="B29" s="922"/>
      <c r="C29" s="930"/>
      <c r="D29" s="175" t="s">
        <v>1150</v>
      </c>
      <c r="E29" s="166" t="s">
        <v>1093</v>
      </c>
      <c r="F29" s="170" t="s">
        <v>50</v>
      </c>
      <c r="G29" s="172">
        <v>45708</v>
      </c>
      <c r="H29" s="172">
        <v>45708</v>
      </c>
      <c r="I29" s="889"/>
      <c r="J29" s="171">
        <v>0.41666666666666669</v>
      </c>
      <c r="K29" s="196">
        <v>3</v>
      </c>
      <c r="L29" s="196" t="s">
        <v>78</v>
      </c>
      <c r="M29" s="196" t="s">
        <v>346</v>
      </c>
      <c r="N29" s="165" t="s">
        <v>23</v>
      </c>
    </row>
    <row r="30" spans="1:14" ht="35.25" customHeight="1" x14ac:dyDescent="0.3">
      <c r="A30" s="192">
        <v>19</v>
      </c>
      <c r="B30" s="192" t="s">
        <v>1092</v>
      </c>
      <c r="C30" s="192" t="s">
        <v>1143</v>
      </c>
      <c r="D30" s="196" t="s">
        <v>1151</v>
      </c>
      <c r="E30" s="170" t="s">
        <v>350</v>
      </c>
      <c r="F30" s="174" t="s">
        <v>21</v>
      </c>
      <c r="G30" s="168">
        <v>45708</v>
      </c>
      <c r="H30" s="168">
        <v>45708</v>
      </c>
      <c r="I30" s="171">
        <v>0.33333333333333331</v>
      </c>
      <c r="J30" s="171">
        <v>0.75</v>
      </c>
      <c r="K30" s="192">
        <v>2</v>
      </c>
      <c r="L30" s="196" t="s">
        <v>351</v>
      </c>
      <c r="M30" s="192" t="s">
        <v>352</v>
      </c>
      <c r="N30" s="165" t="s">
        <v>23</v>
      </c>
    </row>
    <row r="31" spans="1:14" ht="35.25" customHeight="1" x14ac:dyDescent="0.3">
      <c r="A31" s="196">
        <v>20</v>
      </c>
      <c r="B31" s="192" t="s">
        <v>1092</v>
      </c>
      <c r="C31" s="217" t="s">
        <v>679</v>
      </c>
      <c r="D31" s="196" t="s">
        <v>1094</v>
      </c>
      <c r="E31" s="188" t="s">
        <v>50</v>
      </c>
      <c r="F31" s="196" t="s">
        <v>1093</v>
      </c>
      <c r="G31" s="172">
        <v>45708</v>
      </c>
      <c r="H31" s="172">
        <v>45708</v>
      </c>
      <c r="I31" s="171">
        <v>0.83333333333333337</v>
      </c>
      <c r="J31" s="171">
        <v>0.95833333333333337</v>
      </c>
      <c r="K31" s="196">
        <v>2</v>
      </c>
      <c r="L31" s="196" t="s">
        <v>78</v>
      </c>
      <c r="M31" s="196" t="s">
        <v>79</v>
      </c>
      <c r="N31" s="165"/>
    </row>
    <row r="32" spans="1:14" ht="52.5" customHeight="1" x14ac:dyDescent="0.3">
      <c r="A32" s="196">
        <v>21</v>
      </c>
      <c r="B32" s="196" t="s">
        <v>1135</v>
      </c>
      <c r="C32" s="218" t="s">
        <v>1133</v>
      </c>
      <c r="D32" s="196" t="s">
        <v>1127</v>
      </c>
      <c r="E32" s="196" t="s">
        <v>23</v>
      </c>
      <c r="F32" s="196" t="s">
        <v>26</v>
      </c>
      <c r="G32" s="168">
        <v>45708</v>
      </c>
      <c r="H32" s="168">
        <v>45708</v>
      </c>
      <c r="I32" s="171">
        <v>0.33333333333333331</v>
      </c>
      <c r="J32" s="171">
        <v>0.58333333333333337</v>
      </c>
      <c r="K32" s="196">
        <v>6</v>
      </c>
      <c r="L32" s="196" t="s">
        <v>653</v>
      </c>
      <c r="M32" s="196" t="s">
        <v>126</v>
      </c>
      <c r="N32" s="167" t="s">
        <v>23</v>
      </c>
    </row>
    <row r="33" spans="1:14" ht="60.75" customHeight="1" x14ac:dyDescent="0.3">
      <c r="A33" s="196">
        <v>22</v>
      </c>
      <c r="B33" s="194" t="s">
        <v>1137</v>
      </c>
      <c r="C33" s="192" t="s">
        <v>383</v>
      </c>
      <c r="D33" s="209" t="s">
        <v>1112</v>
      </c>
      <c r="E33" s="210" t="s">
        <v>21</v>
      </c>
      <c r="F33" s="191" t="s">
        <v>23</v>
      </c>
      <c r="G33" s="168">
        <v>45708</v>
      </c>
      <c r="H33" s="168">
        <v>45708</v>
      </c>
      <c r="I33" s="180">
        <v>0.33333333333333331</v>
      </c>
      <c r="J33" s="169">
        <v>0.75</v>
      </c>
      <c r="K33" s="192">
        <v>1</v>
      </c>
      <c r="L33" s="192" t="s">
        <v>107</v>
      </c>
      <c r="M33" s="181" t="s">
        <v>110</v>
      </c>
      <c r="N33" s="182" t="s">
        <v>17</v>
      </c>
    </row>
    <row r="34" spans="1:14" ht="35.25" customHeight="1" x14ac:dyDescent="0.3">
      <c r="A34" s="879">
        <v>23</v>
      </c>
      <c r="B34" s="921" t="s">
        <v>675</v>
      </c>
      <c r="C34" s="921" t="s">
        <v>554</v>
      </c>
      <c r="D34" s="196" t="s">
        <v>1126</v>
      </c>
      <c r="E34" s="172" t="s">
        <v>26</v>
      </c>
      <c r="F34" s="172" t="s">
        <v>23</v>
      </c>
      <c r="G34" s="172">
        <v>45709</v>
      </c>
      <c r="H34" s="172">
        <v>45709</v>
      </c>
      <c r="I34" s="925">
        <v>0.5</v>
      </c>
      <c r="J34" s="171">
        <v>0.58333333333333337</v>
      </c>
      <c r="K34" s="196">
        <v>1</v>
      </c>
      <c r="L34" s="196" t="s">
        <v>38</v>
      </c>
      <c r="M34" s="196" t="s">
        <v>530</v>
      </c>
      <c r="N34" s="196" t="s">
        <v>23</v>
      </c>
    </row>
    <row r="35" spans="1:14" ht="35.25" customHeight="1" x14ac:dyDescent="0.3">
      <c r="A35" s="883"/>
      <c r="B35" s="932"/>
      <c r="C35" s="932"/>
      <c r="D35" s="192" t="s">
        <v>1087</v>
      </c>
      <c r="E35" s="196" t="s">
        <v>26</v>
      </c>
      <c r="F35" s="196" t="s">
        <v>23</v>
      </c>
      <c r="G35" s="172">
        <v>45709</v>
      </c>
      <c r="H35" s="172">
        <v>45709</v>
      </c>
      <c r="I35" s="933"/>
      <c r="J35" s="169">
        <v>0.58333333333333337</v>
      </c>
      <c r="K35" s="192">
        <v>1</v>
      </c>
      <c r="L35" s="196" t="s">
        <v>201</v>
      </c>
      <c r="M35" s="192" t="s">
        <v>1088</v>
      </c>
      <c r="N35" s="192"/>
    </row>
    <row r="36" spans="1:14" ht="35.25" customHeight="1" x14ac:dyDescent="0.3">
      <c r="A36" s="883"/>
      <c r="B36" s="932"/>
      <c r="C36" s="932"/>
      <c r="D36" s="196" t="s">
        <v>1099</v>
      </c>
      <c r="E36" s="174" t="s">
        <v>457</v>
      </c>
      <c r="F36" s="192" t="s">
        <v>23</v>
      </c>
      <c r="G36" s="192" t="s">
        <v>1097</v>
      </c>
      <c r="H36" s="192" t="str">
        <f>G36</f>
        <v>21.02.2025</v>
      </c>
      <c r="I36" s="933"/>
      <c r="J36" s="169">
        <v>0.625</v>
      </c>
      <c r="K36" s="192">
        <v>1</v>
      </c>
      <c r="L36" s="192" t="s">
        <v>49</v>
      </c>
      <c r="M36" s="174" t="s">
        <v>1098</v>
      </c>
      <c r="N36" s="192" t="s">
        <v>50</v>
      </c>
    </row>
    <row r="37" spans="1:14" ht="35.25" customHeight="1" x14ac:dyDescent="0.3">
      <c r="A37" s="883"/>
      <c r="B37" s="932"/>
      <c r="C37" s="932"/>
      <c r="D37" s="196" t="s">
        <v>1102</v>
      </c>
      <c r="E37" s="192" t="s">
        <v>1100</v>
      </c>
      <c r="F37" s="210" t="s">
        <v>23</v>
      </c>
      <c r="G37" s="168">
        <v>45709</v>
      </c>
      <c r="H37" s="168">
        <v>45709</v>
      </c>
      <c r="I37" s="933"/>
      <c r="J37" s="169">
        <v>0.58333333333333337</v>
      </c>
      <c r="K37" s="192">
        <v>1</v>
      </c>
      <c r="L37" s="196" t="s">
        <v>27</v>
      </c>
      <c r="M37" s="192" t="s">
        <v>1101</v>
      </c>
      <c r="N37" s="176"/>
    </row>
    <row r="38" spans="1:14" ht="35.25" customHeight="1" x14ac:dyDescent="0.3">
      <c r="A38" s="880"/>
      <c r="B38" s="922"/>
      <c r="C38" s="922"/>
      <c r="D38" s="196" t="s">
        <v>1109</v>
      </c>
      <c r="E38" s="196" t="s">
        <v>594</v>
      </c>
      <c r="F38" s="196" t="s">
        <v>23</v>
      </c>
      <c r="G38" s="168">
        <v>45709</v>
      </c>
      <c r="H38" s="168">
        <v>45709</v>
      </c>
      <c r="I38" s="926"/>
      <c r="J38" s="171">
        <v>0.75</v>
      </c>
      <c r="K38" s="196">
        <v>1</v>
      </c>
      <c r="L38" s="196" t="s">
        <v>1105</v>
      </c>
      <c r="M38" s="196" t="s">
        <v>1106</v>
      </c>
      <c r="N38" s="167"/>
    </row>
    <row r="39" spans="1:14" ht="35.25" customHeight="1" x14ac:dyDescent="0.3">
      <c r="A39" s="196">
        <v>24</v>
      </c>
      <c r="B39" s="192" t="s">
        <v>382</v>
      </c>
      <c r="C39" s="183" t="s">
        <v>383</v>
      </c>
      <c r="D39" s="209" t="s">
        <v>1111</v>
      </c>
      <c r="E39" s="191" t="s">
        <v>23</v>
      </c>
      <c r="F39" s="211" t="s">
        <v>21</v>
      </c>
      <c r="G39" s="168">
        <v>45709</v>
      </c>
      <c r="H39" s="168">
        <v>45709</v>
      </c>
      <c r="I39" s="180">
        <v>0.33333333333333331</v>
      </c>
      <c r="J39" s="185">
        <v>0.75</v>
      </c>
      <c r="K39" s="191">
        <v>1</v>
      </c>
      <c r="L39" s="191" t="s">
        <v>107</v>
      </c>
      <c r="M39" s="181" t="s">
        <v>110</v>
      </c>
      <c r="N39" s="186" t="s">
        <v>17</v>
      </c>
    </row>
    <row r="40" spans="1:14" ht="60.75" customHeight="1" x14ac:dyDescent="0.3">
      <c r="A40" s="921">
        <v>25</v>
      </c>
      <c r="B40" s="879" t="s">
        <v>128</v>
      </c>
      <c r="C40" s="934" t="s">
        <v>836</v>
      </c>
      <c r="D40" s="192" t="s">
        <v>1144</v>
      </c>
      <c r="E40" s="196" t="s">
        <v>326</v>
      </c>
      <c r="F40" s="196" t="s">
        <v>21</v>
      </c>
      <c r="G40" s="168">
        <v>45709</v>
      </c>
      <c r="H40" s="168">
        <v>45709</v>
      </c>
      <c r="I40" s="169">
        <v>0.79166666666666663</v>
      </c>
      <c r="J40" s="169">
        <v>0.875</v>
      </c>
      <c r="K40" s="192">
        <v>2</v>
      </c>
      <c r="L40" s="192" t="s">
        <v>72</v>
      </c>
      <c r="M40" s="192" t="s">
        <v>1146</v>
      </c>
      <c r="N40" s="176"/>
    </row>
    <row r="41" spans="1:14" ht="60" customHeight="1" x14ac:dyDescent="0.3">
      <c r="A41" s="932"/>
      <c r="B41" s="880"/>
      <c r="C41" s="934"/>
      <c r="D41" s="192" t="s">
        <v>1147</v>
      </c>
      <c r="E41" s="196" t="s">
        <v>329</v>
      </c>
      <c r="F41" s="196" t="s">
        <v>326</v>
      </c>
      <c r="G41" s="168">
        <v>45710</v>
      </c>
      <c r="H41" s="168">
        <v>45710</v>
      </c>
      <c r="I41" s="169">
        <v>0.25</v>
      </c>
      <c r="J41" s="169">
        <v>0.375</v>
      </c>
      <c r="K41" s="192">
        <v>2</v>
      </c>
      <c r="L41" s="192" t="s">
        <v>72</v>
      </c>
      <c r="M41" s="192" t="s">
        <v>1148</v>
      </c>
      <c r="N41" s="165"/>
    </row>
    <row r="42" spans="1:14" ht="54.75" customHeight="1" x14ac:dyDescent="0.3">
      <c r="A42" s="922"/>
      <c r="B42" s="192" t="s">
        <v>1092</v>
      </c>
      <c r="C42" s="217" t="s">
        <v>679</v>
      </c>
      <c r="D42" s="196" t="s">
        <v>1113</v>
      </c>
      <c r="E42" s="196" t="s">
        <v>33</v>
      </c>
      <c r="F42" s="196" t="s">
        <v>23</v>
      </c>
      <c r="G42" s="172">
        <v>45710</v>
      </c>
      <c r="H42" s="172">
        <v>45710</v>
      </c>
      <c r="I42" s="171">
        <v>0.14583333333333334</v>
      </c>
      <c r="J42" s="171">
        <v>0.22916666666666666</v>
      </c>
      <c r="K42" s="196">
        <v>1</v>
      </c>
      <c r="L42" s="196" t="s">
        <v>201</v>
      </c>
      <c r="M42" s="196" t="s">
        <v>344</v>
      </c>
      <c r="N42" s="165"/>
    </row>
    <row r="43" spans="1:14" ht="35.25" customHeight="1" x14ac:dyDescent="0.3">
      <c r="A43" s="196">
        <v>26</v>
      </c>
      <c r="B43" s="192" t="s">
        <v>1092</v>
      </c>
      <c r="C43" s="183" t="s">
        <v>1143</v>
      </c>
      <c r="D43" s="196" t="s">
        <v>1152</v>
      </c>
      <c r="E43" s="170" t="s">
        <v>350</v>
      </c>
      <c r="F43" s="174" t="s">
        <v>21</v>
      </c>
      <c r="G43" s="168">
        <v>45710</v>
      </c>
      <c r="H43" s="168">
        <v>45710</v>
      </c>
      <c r="I43" s="171">
        <v>0.33333333333333331</v>
      </c>
      <c r="J43" s="171">
        <v>0.75</v>
      </c>
      <c r="K43" s="192">
        <v>2</v>
      </c>
      <c r="L43" s="196" t="s">
        <v>351</v>
      </c>
      <c r="M43" s="192" t="s">
        <v>352</v>
      </c>
      <c r="N43" s="165" t="s">
        <v>23</v>
      </c>
    </row>
    <row r="44" spans="1:14" x14ac:dyDescent="0.3">
      <c r="C44" s="184" t="s">
        <v>390</v>
      </c>
    </row>
    <row r="45" spans="1:14" ht="42" customHeight="1" x14ac:dyDescent="0.3"/>
    <row r="46" spans="1:14" ht="42.75" customHeight="1" x14ac:dyDescent="0.3">
      <c r="A46" s="201"/>
      <c r="B46" s="931" t="s">
        <v>87</v>
      </c>
      <c r="C46" s="931"/>
      <c r="D46" s="931"/>
      <c r="E46" s="212" t="s">
        <v>573</v>
      </c>
      <c r="F46" s="213"/>
      <c r="G46" s="214"/>
      <c r="H46" s="212"/>
      <c r="I46" s="215"/>
      <c r="J46" s="214"/>
      <c r="K46" s="216"/>
      <c r="L46" s="206"/>
      <c r="M46" s="203"/>
      <c r="N46" s="203"/>
    </row>
  </sheetData>
  <mergeCells count="52">
    <mergeCell ref="B46:D46"/>
    <mergeCell ref="A34:A38"/>
    <mergeCell ref="B34:B38"/>
    <mergeCell ref="C34:C38"/>
    <mergeCell ref="I34:I38"/>
    <mergeCell ref="A40:A42"/>
    <mergeCell ref="C40:C41"/>
    <mergeCell ref="B40:B41"/>
    <mergeCell ref="I22:I23"/>
    <mergeCell ref="A26:A27"/>
    <mergeCell ref="B26:B27"/>
    <mergeCell ref="C26:C27"/>
    <mergeCell ref="A28:A29"/>
    <mergeCell ref="B28:B29"/>
    <mergeCell ref="C28:C29"/>
    <mergeCell ref="I28:I29"/>
    <mergeCell ref="A24:A25"/>
    <mergeCell ref="B24:B25"/>
    <mergeCell ref="C24:C25"/>
    <mergeCell ref="A17:A18"/>
    <mergeCell ref="B17:B18"/>
    <mergeCell ref="C17:C18"/>
    <mergeCell ref="A22:A23"/>
    <mergeCell ref="B22:B23"/>
    <mergeCell ref="C22:C23"/>
    <mergeCell ref="M2:M3"/>
    <mergeCell ref="N2:N3"/>
    <mergeCell ref="A1:N1"/>
    <mergeCell ref="A2:A3"/>
    <mergeCell ref="B2:B3"/>
    <mergeCell ref="C2:C3"/>
    <mergeCell ref="D2:D3"/>
    <mergeCell ref="E2:F2"/>
    <mergeCell ref="G2:H2"/>
    <mergeCell ref="I2:J2"/>
    <mergeCell ref="K2:K3"/>
    <mergeCell ref="L2:L3"/>
    <mergeCell ref="A4:A5"/>
    <mergeCell ref="B4:B5"/>
    <mergeCell ref="C4:C5"/>
    <mergeCell ref="N13:N14"/>
    <mergeCell ref="D13:D14"/>
    <mergeCell ref="L13:L14"/>
    <mergeCell ref="M13:M14"/>
    <mergeCell ref="K13:K14"/>
    <mergeCell ref="A6:A7"/>
    <mergeCell ref="B6:B7"/>
    <mergeCell ref="C6:C7"/>
    <mergeCell ref="I6:I7"/>
    <mergeCell ref="A13:A14"/>
    <mergeCell ref="B13:B14"/>
    <mergeCell ref="C13:C14"/>
  </mergeCells>
  <dataValidations count="1">
    <dataValidation type="whole" showInputMessage="1" showErrorMessage="1" sqref="K46 K1:K3" xr:uid="{00000000-0002-0000-0A00-000000000000}">
      <formula1>1</formula1>
      <formula2>20</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43</vt:i4>
      </vt:variant>
    </vt:vector>
  </HeadingPairs>
  <TitlesOfParts>
    <vt:vector size="43" baseType="lpstr">
      <vt:lpstr>14-20</vt:lpstr>
      <vt:lpstr>28-03 согл</vt:lpstr>
      <vt:lpstr>04-10</vt:lpstr>
      <vt:lpstr>11-17 согл </vt:lpstr>
      <vt:lpstr>12-18 согл</vt:lpstr>
      <vt:lpstr>19-25 янв</vt:lpstr>
      <vt:lpstr>утв</vt:lpstr>
      <vt:lpstr>08-14 согл</vt:lpstr>
      <vt:lpstr>15-21 согл</vt:lpstr>
      <vt:lpstr>22-28 согл</vt:lpstr>
      <vt:lpstr>01-08 </vt:lpstr>
      <vt:lpstr>08-15</vt:lpstr>
      <vt:lpstr>15-22</vt:lpstr>
      <vt:lpstr>22-29 </vt:lpstr>
      <vt:lpstr>29-5</vt:lpstr>
      <vt:lpstr>29-05</vt:lpstr>
      <vt:lpstr>05-12</vt:lpstr>
      <vt:lpstr>12-20</vt:lpstr>
      <vt:lpstr>20-27</vt:lpstr>
      <vt:lpstr>27-3</vt:lpstr>
      <vt:lpstr>3-10</vt:lpstr>
      <vt:lpstr>согл 10-11 </vt:lpstr>
      <vt:lpstr>согл 12-17 </vt:lpstr>
      <vt:lpstr>17-24согл</vt:lpstr>
      <vt:lpstr>24-31</vt:lpstr>
      <vt:lpstr>24-31 утв</vt:lpstr>
      <vt:lpstr>1-7</vt:lpstr>
      <vt:lpstr>1-7 согл</vt:lpstr>
      <vt:lpstr>7-14 согл</vt:lpstr>
      <vt:lpstr>14-21 согл</vt:lpstr>
      <vt:lpstr>21-28</vt:lpstr>
      <vt:lpstr>28-5.07 согл </vt:lpstr>
      <vt:lpstr>4-12 согл</vt:lpstr>
      <vt:lpstr>19-26 согл</vt:lpstr>
      <vt:lpstr>26-02 согл</vt:lpstr>
      <vt:lpstr>02-09согл </vt:lpstr>
      <vt:lpstr>09-16 согл</vt:lpstr>
      <vt:lpstr>16-23согл</vt:lpstr>
      <vt:lpstr>23-30 согл</vt:lpstr>
      <vt:lpstr>30-06 согл</vt:lpstr>
      <vt:lpstr>6-13 согл</vt:lpstr>
      <vt:lpstr>13-20</vt:lpstr>
      <vt:lpstr>21-26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2025-09-13T02:37:24Z</dcterms:modified>
</cp:coreProperties>
</file>