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6E9CFEA7-F84C-4A1A-A274-BB80AE503568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O209" i="13"/>
  <c r="O210" i="13"/>
  <c r="P210" i="13"/>
  <c r="O211" i="13"/>
  <c r="P211" i="13" s="1"/>
  <c r="O212" i="13"/>
  <c r="O213" i="13"/>
  <c r="P213" i="13" s="1"/>
  <c r="O214" i="13"/>
  <c r="P214" i="13"/>
  <c r="O215" i="13"/>
  <c r="P215" i="13"/>
  <c r="O216" i="13"/>
  <c r="O217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E216" i="13" s="1"/>
  <c r="D212" i="13"/>
  <c r="E212" i="13" s="1"/>
  <c r="D213" i="13"/>
  <c r="E213" i="13" s="1"/>
  <c r="D214" i="13"/>
  <c r="E214" i="13"/>
  <c r="D215" i="13"/>
  <c r="E215" i="13"/>
  <c r="D216" i="13"/>
  <c r="D217" i="13"/>
  <c r="E217" i="13"/>
  <c r="D218" i="13"/>
  <c r="E218" i="13"/>
  <c r="D219" i="13"/>
  <c r="E219" i="13"/>
  <c r="D206" i="13"/>
  <c r="D207" i="13"/>
  <c r="E207" i="13"/>
  <c r="D208" i="13"/>
  <c r="D209" i="13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 s="1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213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N218" i="13" l="1"/>
  <c r="R213" i="13"/>
  <c r="P217" i="13"/>
  <c r="P212" i="13"/>
  <c r="R211" i="13"/>
  <c r="P216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<sst xmlns="http://schemas.openxmlformats.org/spreadsheetml/2006/main" count="617" uniqueCount="309">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</sst>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上证!$A$164:$A$213</c:f>
              <c:numCache>
                <c:formatCode>m/d/yyyy</c:formatCode>
                <c:ptCount val="5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</c:numCache>
            </c:numRef>
          </c:cat>
          <c:val>
            <c:numRef>
              <c:f>上证!$G$164:$G$213</c:f>
              <c:numCache>
                <c:formatCode>General</c:formatCode>
                <c:ptCount val="50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上证!$A$164:$A$213</c:f>
              <c:numCache>
                <c:formatCode>m/d/yyyy</c:formatCode>
                <c:ptCount val="5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</c:numCache>
            </c:numRef>
          </c:cat>
          <c:val>
            <c:numRef>
              <c:f>上证!$H$164:$H$213</c:f>
              <c:numCache>
                <c:formatCode>General</c:formatCode>
                <c:ptCount val="50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上证!$A$164:$A$213</c:f>
              <c:numCache>
                <c:formatCode>m/d/yyyy</c:formatCode>
                <c:ptCount val="5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</c:numCache>
            </c:numRef>
          </c:cat>
          <c:val>
            <c:numRef>
              <c:f>上证!$I$164:$I$213</c:f>
              <c:numCache>
                <c:formatCode>General</c:formatCode>
                <c:ptCount val="50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E138" workbookViewId="0">
      <selection activeCell="Q199" sqref="Q199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D203" t="e">
        <f t="shared" si="239"/>
        <v>#DIV/0!</v>
      </c>
      <c r="E203" t="e">
        <f t="shared" si="240"/>
        <v>#DIV/0!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D204" t="e">
        <f t="shared" si="239"/>
        <v>#DIV/0!</v>
      </c>
      <c r="E204" t="e">
        <f t="shared" si="240"/>
        <v>#DIV/0!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D205" t="e">
        <f t="shared" si="239"/>
        <v>#DIV/0!</v>
      </c>
      <c r="E205" t="e">
        <f t="shared" si="240"/>
        <v>#DIV/0!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D206" t="e">
        <f>1/C206*100-B206</f>
        <v>#DIV/0!</v>
      </c>
      <c r="E206" t="e">
        <f t="shared" si="240"/>
        <v>#DIV/0!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D207" t="e">
        <f t="shared" ref="D207:D209" si="258">1/C207*100-B207</f>
        <v>#DIV/0!</v>
      </c>
      <c r="E207" t="e">
        <f t="shared" ref="E207:E219" si="259">D207-D202</f>
        <v>#DIV/0!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D208" t="e">
        <f t="shared" si="258"/>
        <v>#DIV/0!</v>
      </c>
      <c r="E208" t="e">
        <f t="shared" si="259"/>
        <v>#DIV/0!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D209" t="e">
        <f t="shared" si="258"/>
        <v>#DIV/0!</v>
      </c>
      <c r="E209" t="e">
        <f t="shared" si="259"/>
        <v>#DIV/0!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17" si="263">1/J209*100-B209</f>
        <v>2.346613229571985</v>
      </c>
      <c r="P209">
        <f t="shared" ref="P209:P217" si="264">O209-O204</f>
        <v>0.38914114084740126</v>
      </c>
      <c r="Q209">
        <f t="shared" ref="Q209:Q213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D210" t="e">
        <f>1/C210*100-B210</f>
        <v>#DIV/0!</v>
      </c>
      <c r="E210" t="e">
        <f t="shared" si="259"/>
        <v>#DIV/0!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D211" t="e">
        <f t="shared" ref="D211:D219" si="267">1/C211*100-B211</f>
        <v>#DIV/0!</v>
      </c>
      <c r="E211" t="e">
        <f t="shared" si="259"/>
        <v>#DIV/0!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D212" t="e">
        <f t="shared" si="267"/>
        <v>#DIV/0!</v>
      </c>
      <c r="E212" t="e">
        <f t="shared" si="259"/>
        <v>#DIV/0!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D213" t="e">
        <f t="shared" si="267"/>
        <v>#DIV/0!</v>
      </c>
      <c r="E213" t="e">
        <f t="shared" si="259"/>
        <v>#DIV/0!</v>
      </c>
      <c r="G213" s="31">
        <f t="shared" si="250"/>
        <v>4.0037926677245634</v>
      </c>
      <c r="H213" s="31">
        <f t="shared" ref="H213:H225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 t="shared" si="265"/>
        <v>1.0259032559750607</v>
      </c>
      <c r="R213">
        <f t="shared" si="221"/>
        <v>0.5340743363241427</v>
      </c>
    </row>
    <row r="214" spans="1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>
        <f t="shared" si="213"/>
        <v>8.0711891705399541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1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>
        <f t="shared" si="213"/>
        <v>8.0711891705399541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1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>
        <f t="shared" si="213"/>
        <v>8.0711891705399541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1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>
        <f t="shared" si="213"/>
        <v>8.0711891705399541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1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>
        <f t="shared" si="213"/>
        <v>8.0711891705399541</v>
      </c>
      <c r="M218" t="e">
        <f t="shared" si="275"/>
        <v>#DIV/0!</v>
      </c>
      <c r="N218" t="e">
        <f t="shared" si="274"/>
        <v>#DIV/0!</v>
      </c>
    </row>
    <row r="219" spans="1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>
        <f t="shared" si="213"/>
        <v>8.0711891705399541</v>
      </c>
      <c r="M219" t="e">
        <f t="shared" si="275"/>
        <v>#DIV/0!</v>
      </c>
      <c r="N219" t="e">
        <f t="shared" si="274"/>
        <v>#DIV/0!</v>
      </c>
    </row>
    <row r="220" spans="1:18" x14ac:dyDescent="0.25">
      <c r="G220" s="31" t="e">
        <f t="shared" si="250"/>
        <v>#DIV/0!</v>
      </c>
      <c r="H220" s="31" t="e">
        <f t="shared" si="270"/>
        <v>#DIV/0!</v>
      </c>
      <c r="I220" s="31">
        <f t="shared" si="213"/>
        <v>8.0711891705399541</v>
      </c>
      <c r="M220" t="e">
        <f t="shared" si="275"/>
        <v>#DIV/0!</v>
      </c>
      <c r="N220" t="e">
        <f t="shared" si="274"/>
        <v>#DIV/0!</v>
      </c>
    </row>
    <row r="221" spans="1:18" x14ac:dyDescent="0.25">
      <c r="G221" s="31" t="e">
        <f t="shared" si="250"/>
        <v>#DIV/0!</v>
      </c>
      <c r="H221" s="31" t="e">
        <f t="shared" si="270"/>
        <v>#DIV/0!</v>
      </c>
      <c r="I221" s="31">
        <f t="shared" si="213"/>
        <v>8.0711891705399541</v>
      </c>
      <c r="M221" t="e">
        <f t="shared" si="275"/>
        <v>#DIV/0!</v>
      </c>
      <c r="N221" t="e">
        <f t="shared" si="274"/>
        <v>#DIV/0!</v>
      </c>
    </row>
    <row r="222" spans="1:18" x14ac:dyDescent="0.25">
      <c r="H222" s="31" t="e">
        <f t="shared" si="270"/>
        <v>#DIV/0!</v>
      </c>
      <c r="I222" s="31">
        <f t="shared" si="213"/>
        <v>8.0711891705399541</v>
      </c>
      <c r="M222" t="e">
        <f t="shared" si="275"/>
        <v>#DIV/0!</v>
      </c>
      <c r="N222" t="e">
        <f t="shared" si="274"/>
        <v>#DIV/0!</v>
      </c>
    </row>
    <row r="223" spans="1:18" x14ac:dyDescent="0.25">
      <c r="H223" s="31" t="e">
        <f t="shared" si="270"/>
        <v>#DIV/0!</v>
      </c>
      <c r="I223" s="31">
        <f t="shared" si="213"/>
        <v>8.0711891705399541</v>
      </c>
      <c r="M223" t="e">
        <f t="shared" si="275"/>
        <v>#DIV/0!</v>
      </c>
      <c r="N223" t="e">
        <f t="shared" si="274"/>
        <v>#DIV/0!</v>
      </c>
    </row>
    <row r="224" spans="1:18" x14ac:dyDescent="0.25">
      <c r="H224" s="31" t="e">
        <f t="shared" si="270"/>
        <v>#DIV/0!</v>
      </c>
      <c r="I224" s="31">
        <f t="shared" si="213"/>
        <v>8.0711891705399541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>
        <f t="shared" si="213"/>
        <v>8.0711891705399541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3"/>
  <sheetViews>
    <sheetView topLeftCell="A182" workbookViewId="0">
      <selection activeCell="G213" sqref="G213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2024-02-08T13:00:02Z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