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<sst xmlns="http://schemas.openxmlformats.org/spreadsheetml/2006/main" count="597" uniqueCount="297">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</sst>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31" borderId="21" applyNumberFormat="0" applyAlignment="0" applyProtection="0">
      <alignment vertical="center"/>
    </xf>
    <xf numFmtId="0" fontId="29" fillId="31" borderId="15" applyNumberFormat="0" applyAlignment="0" applyProtection="0">
      <alignment vertical="center"/>
    </xf>
    <xf numFmtId="0" fontId="31" fillId="33" borderId="22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走势!$A$132:$A$205</c:f>
              <c:numCache>
                <c:formatCode>yyyy/m/d</c:formatCode>
                <c:ptCount val="7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</c:numCache>
            </c:numRef>
          </c:cat>
          <c:val>
            <c:numRef>
              <c:f>走势!$G$132:$G$205</c:f>
              <c:numCache>
                <c:formatCode>General</c:formatCode>
                <c:ptCount val="74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走势!$A$132:$A$205</c:f>
              <c:numCache>
                <c:formatCode>yyyy/m/d</c:formatCode>
                <c:ptCount val="7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</c:numCache>
            </c:numRef>
          </c:cat>
          <c:val>
            <c:numRef>
              <c:f>走势!$I$132:$I$205</c:f>
              <c:numCache>
                <c:formatCode>General</c:formatCode>
                <c:ptCount val="74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走势!$A$132:$A$205</c:f>
              <c:numCache>
                <c:formatCode>yyyy/m/d</c:formatCode>
                <c:ptCount val="7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</c:numCache>
            </c:numRef>
          </c:cat>
          <c:val>
            <c:numRef>
              <c:f>走势!$J$132:$J$205</c:f>
              <c:numCache>
                <c:formatCode>General</c:formatCode>
                <c:ptCount val="74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走势!$A$132:$A$205</c:f>
              <c:numCache>
                <c:formatCode>yyyy/m/d</c:formatCode>
                <c:ptCount val="7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</c:numCache>
            </c:numRef>
          </c:cat>
          <c:val>
            <c:numRef>
              <c:f>走势!$H$132:$H$205</c:f>
              <c:numCache>
                <c:formatCode>General</c:formatCode>
                <c:ptCount val="74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6"/>
  <sheetViews>
    <sheetView tabSelected="1" topLeftCell="A22" workbookViewId="0">
      <selection activeCell="O39" sqref="O3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5" si="17">1/C145*100</f>
        <v>3.10173697270471</v>
      </c>
      <c r="E145" s="52">
        <f t="shared" ref="E145:E205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05" si="19"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-0.0507936225315593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-0.0936470456723097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-0.0744094540946798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0.00241367781154977</v>
      </c>
      <c r="G205" s="38">
        <f>F205+G204</f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>1/C206*100</f>
        <v>3.07314074984634</v>
      </c>
      <c r="E206" s="52">
        <f>D206-B206</f>
        <v>0.252840749846343</v>
      </c>
      <c r="F206" s="52">
        <f>E206-E201</f>
        <v>0.0889813439057527</v>
      </c>
      <c r="G206" s="38">
        <f>F206+G205</f>
        <v>7.14973294940279</v>
      </c>
      <c r="H206">
        <v>14710.33</v>
      </c>
      <c r="I206">
        <v>1.08035237059144</v>
      </c>
      <c r="J206">
        <v>-4.76834033215263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6"/>
  <sheetViews>
    <sheetView topLeftCell="A199" workbookViewId="0">
      <selection activeCell="G206" sqref="G20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5" si="18">1/C194*100</f>
        <v>1.76273576590869</v>
      </c>
      <c r="E194" s="52">
        <f t="shared" ref="E194:E205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05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05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>1/C206*100</f>
        <v>1.69664065151001</v>
      </c>
      <c r="E206" s="52">
        <f>D206-B206</f>
        <v>-1.12365934848999</v>
      </c>
      <c r="F206" s="52">
        <f>E206-E201</f>
        <v>0.15555831702099</v>
      </c>
      <c r="G206" s="38">
        <f>F206+G205</f>
        <v>1.08035237059144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topLeftCell="A85" workbookViewId="0">
      <selection activeCell="G105" sqref="G105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4" si="8">1/C93*100</f>
        <v>5.72409845449342</v>
      </c>
      <c r="E93" s="52">
        <f t="shared" ref="E93:E104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04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04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>1/C105*100</f>
        <v>5.58971492453885</v>
      </c>
      <c r="E105" s="52">
        <f>D105-B105</f>
        <v>2.76941492453885</v>
      </c>
      <c r="F105" s="52">
        <f>E105-E100</f>
        <v>0.00160922653314843</v>
      </c>
      <c r="G105" s="38">
        <f>F105+G104</f>
        <v>-4.76834033215263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6"/>
  <sheetViews>
    <sheetView topLeftCell="A91" workbookViewId="0">
      <selection activeCell="F106" sqref="F10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2021-12-26T05:41:35Z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5A5629980E964508BA3B23B77A48C12E</vt:lpwstr>
  </property>
</Properties>
</file>