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<sst xmlns="http://schemas.openxmlformats.org/spreadsheetml/2006/main" count="597" uniqueCount="297">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</sst>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0" fillId="12" borderId="20" applyNumberFormat="0" applyAlignment="0" applyProtection="0">
      <alignment vertical="center"/>
    </xf>
    <xf numFmtId="0" fontId="17" fillId="12" borderId="15" applyNumberFormat="0" applyAlignment="0" applyProtection="0">
      <alignment vertical="center"/>
    </xf>
    <xf numFmtId="0" fontId="31" fillId="25" borderId="2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走势!$A$132:$A$212</c:f>
              <c:numCache>
                <c:formatCode>yyyy/m/d</c:formatCode>
                <c:ptCount val="8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</c:numCache>
            </c:numRef>
          </c:cat>
          <c:val>
            <c:numRef>
              <c:f>走势!$G$132:$G$212</c:f>
              <c:numCache>
                <c:formatCode>General</c:formatCode>
                <c:ptCount val="81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走势!$A$132:$A$212</c:f>
              <c:numCache>
                <c:formatCode>yyyy/m/d</c:formatCode>
                <c:ptCount val="8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</c:numCache>
            </c:numRef>
          </c:cat>
          <c:val>
            <c:numRef>
              <c:f>走势!$I$132:$I$212</c:f>
              <c:numCache>
                <c:formatCode>General</c:formatCode>
                <c:ptCount val="81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走势!$A$132:$A$212</c:f>
              <c:numCache>
                <c:formatCode>yyyy/m/d</c:formatCode>
                <c:ptCount val="8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</c:numCache>
            </c:numRef>
          </c:cat>
          <c:val>
            <c:numRef>
              <c:f>走势!$J$132:$J$212</c:f>
              <c:numCache>
                <c:formatCode>General</c:formatCode>
                <c:ptCount val="81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走势!$A$132:$A$212</c:f>
              <c:numCache>
                <c:formatCode>yyyy/m/d</c:formatCode>
                <c:ptCount val="8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</c:numCache>
            </c:numRef>
          </c:cat>
          <c:val>
            <c:numRef>
              <c:f>走势!$H$132:$H$212</c:f>
              <c:numCache>
                <c:formatCode>General</c:formatCode>
                <c:ptCount val="81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2"/>
  <sheetViews>
    <sheetView tabSelected="1" workbookViewId="0">
      <selection activeCell="H212" sqref="H21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1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1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>1/C209*100</f>
        <v>3.15059861373661</v>
      </c>
      <c r="E209" s="52">
        <f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>1/C210*100</f>
        <v>3.16656111462951</v>
      </c>
      <c r="E210" s="52">
        <f>D210-B210</f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>1/C211*100</f>
        <v>3.37495781302734</v>
      </c>
      <c r="E211" s="52">
        <f>D211-B211</f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>1/C212*100</f>
        <v>3.37952010814464</v>
      </c>
      <c r="E212" s="52">
        <f>D212-B212</f>
        <v>0.590420108144644</v>
      </c>
      <c r="F212" s="52">
        <f>E212-E207</f>
        <v>0.338269396670224</v>
      </c>
      <c r="G212" s="38">
        <f>F212+G211</f>
        <v>8.49512070503188</v>
      </c>
      <c r="H212">
        <v>13224.38</v>
      </c>
      <c r="I212">
        <v>2.43765350754325</v>
      </c>
      <c r="J212">
        <v>-3.34385800694782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2"/>
  <sheetViews>
    <sheetView topLeftCell="A199" workbookViewId="0">
      <selection activeCell="G212" sqref="G21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1" si="18">1/C194*100</f>
        <v>1.76273576590869</v>
      </c>
      <c r="E194" s="52">
        <f t="shared" ref="E194:E211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1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>1/C212*100</f>
        <v>1.98767640628106</v>
      </c>
      <c r="E212" s="52">
        <f>D212-B212</f>
        <v>-0.801423593718942</v>
      </c>
      <c r="F212" s="52">
        <f>E212-E207</f>
        <v>0.307031915532597</v>
      </c>
      <c r="G212" s="38">
        <f>F212+G211</f>
        <v>2.43765350754325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topLeftCell="A97" workbookViewId="0">
      <selection activeCell="G111" sqref="G11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0" si="8">1/C93*100</f>
        <v>5.72409845449342</v>
      </c>
      <c r="E93" s="52">
        <f t="shared" ref="E93:E110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0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0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>1/C111*100</f>
        <v>5.85480093676815</v>
      </c>
      <c r="E111" s="52">
        <f>D111-B111</f>
        <v>3.06570093676815</v>
      </c>
      <c r="F111" s="52">
        <f>E111-E106</f>
        <v>0.29171136962054</v>
      </c>
      <c r="G111" s="38">
        <f>F111+G110</f>
        <v>-3.34385800694782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"/>
  <sheetViews>
    <sheetView topLeftCell="A100" workbookViewId="0">
      <selection activeCell="D112" sqref="D11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2022-02-13T06:33:18Z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5A5629980E964508BA3B23B77A48C12E</vt:lpwstr>
  </property>
</Properties>
</file>