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<sst xmlns="http://schemas.openxmlformats.org/spreadsheetml/2006/main" count="597" uniqueCount="297">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</sst>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0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2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28" fillId="25" borderId="22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走势!$A$132:$A$210</c:f>
              <c:numCache>
                <c:formatCode>yyyy/m/d</c:formatCode>
                <c:ptCount val="7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</c:numCache>
            </c:numRef>
          </c:cat>
          <c:val>
            <c:numRef>
              <c:f>走势!$G$132:$G$210</c:f>
              <c:numCache>
                <c:formatCode>General</c:formatCode>
                <c:ptCount val="79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走势!$A$132:$A$210</c:f>
              <c:numCache>
                <c:formatCode>yyyy/m/d</c:formatCode>
                <c:ptCount val="7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</c:numCache>
            </c:numRef>
          </c:cat>
          <c:val>
            <c:numRef>
              <c:f>走势!$I$132:$I$210</c:f>
              <c:numCache>
                <c:formatCode>General</c:formatCode>
                <c:ptCount val="79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走势!$A$132:$A$210</c:f>
              <c:numCache>
                <c:formatCode>yyyy/m/d</c:formatCode>
                <c:ptCount val="7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</c:numCache>
            </c:numRef>
          </c:cat>
          <c:val>
            <c:numRef>
              <c:f>走势!$J$132:$J$210</c:f>
              <c:numCache>
                <c:formatCode>General</c:formatCode>
                <c:ptCount val="79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走势!$A$132:$A$210</c:f>
              <c:numCache>
                <c:formatCode>yyyy/m/d</c:formatCode>
                <c:ptCount val="79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</c:numCache>
            </c:numRef>
          </c:cat>
          <c:val>
            <c:numRef>
              <c:f>走势!$H$132:$H$210</c:f>
              <c:numCache>
                <c:formatCode>General</c:formatCode>
                <c:ptCount val="79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0"/>
  <sheetViews>
    <sheetView tabSelected="1" topLeftCell="C10" workbookViewId="0">
      <selection activeCell="G216" sqref="G21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9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0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0.456561114629513</v>
      </c>
      <c r="F210" s="52">
        <f>E210-E205</f>
        <v>0.268247436817963</v>
      </c>
      <c r="G210" s="38">
        <f>F210+G209</f>
        <v>7.73683424518066</v>
      </c>
      <c r="H210">
        <v>14029.55</v>
      </c>
      <c r="I210">
        <v>1.80466308145629</v>
      </c>
      <c r="J210">
        <v>-4.17728355605837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0"/>
  <sheetViews>
    <sheetView topLeftCell="A199" workbookViewId="0">
      <selection activeCell="G210" sqref="G21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9" si="18">1/C194*100</f>
        <v>1.76273576590869</v>
      </c>
      <c r="E194" s="52">
        <f t="shared" ref="E194:E209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>1/C210*100</f>
        <v>1.78348492955235</v>
      </c>
      <c r="E210" s="52">
        <f>D210-B210</f>
        <v>-0.926515070447655</v>
      </c>
      <c r="F210" s="52">
        <f>E210-E205</f>
        <v>0.283187884247025</v>
      </c>
      <c r="G210" s="38">
        <f>F210+G209</f>
        <v>1.80466308145629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opLeftCell="A85" workbookViewId="0">
      <selection activeCell="G109" sqref="G109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8" si="8">1/C93*100</f>
        <v>5.72409845449342</v>
      </c>
      <c r="E93" s="52">
        <f t="shared" ref="E93:E108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8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8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>1/C109*100</f>
        <v>5.75373993095512</v>
      </c>
      <c r="E109" s="52">
        <f>D109-B109</f>
        <v>3.04373993095512</v>
      </c>
      <c r="F109" s="52">
        <f>E109-E104</f>
        <v>0.320803922036502</v>
      </c>
      <c r="G109" s="38">
        <f>F109+G108</f>
        <v>-4.17728355605837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opLeftCell="A100" workbookViewId="0">
      <selection activeCell="F110" sqref="F110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2022-01-23T05:00:03Z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