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<sst xmlns="http://schemas.openxmlformats.org/spreadsheetml/2006/main" count="597" uniqueCount="297">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</sst>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2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35" borderId="21" applyNumberFormat="0" applyAlignment="0" applyProtection="0">
      <alignment vertical="center"/>
    </xf>
    <xf numFmtId="0" fontId="31" fillId="35" borderId="18" applyNumberFormat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走势!$A$132:$A$214</c:f>
              <c:numCache>
                <c:formatCode>yyyy/m/d</c:formatCode>
                <c:ptCount val="8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</c:numCache>
            </c:numRef>
          </c:cat>
          <c:val>
            <c:numRef>
              <c:f>走势!$G$132:$G$214</c:f>
              <c:numCache>
                <c:formatCode>General</c:formatCode>
                <c:ptCount val="83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走势!$A$132:$A$214</c:f>
              <c:numCache>
                <c:formatCode>yyyy/m/d</c:formatCode>
                <c:ptCount val="8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</c:numCache>
            </c:numRef>
          </c:cat>
          <c:val>
            <c:numRef>
              <c:f>走势!$I$132:$I$214</c:f>
              <c:numCache>
                <c:formatCode>General</c:formatCode>
                <c:ptCount val="83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走势!$A$132:$A$214</c:f>
              <c:numCache>
                <c:formatCode>yyyy/m/d</c:formatCode>
                <c:ptCount val="8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</c:numCache>
            </c:numRef>
          </c:cat>
          <c:val>
            <c:numRef>
              <c:f>走势!$J$132:$J$214</c:f>
              <c:numCache>
                <c:formatCode>General</c:formatCode>
                <c:ptCount val="83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走势!$A$132:$A$214</c:f>
              <c:numCache>
                <c:formatCode>yyyy/m/d</c:formatCode>
                <c:ptCount val="8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</c:numCache>
            </c:numRef>
          </c:cat>
          <c:val>
            <c:numRef>
              <c:f>走势!$H$132:$H$214</c:f>
              <c:numCache>
                <c:formatCode>General</c:formatCode>
                <c:ptCount val="83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4"/>
  <sheetViews>
    <sheetView tabSelected="1" workbookViewId="0">
      <selection activeCell="P22" sqref="P2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3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3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>1/C209*100</f>
        <v>3.15059861373661</v>
      </c>
      <c r="E209" s="52">
        <f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>1/C210*100</f>
        <v>3.16656111462951</v>
      </c>
      <c r="E210" s="52">
        <f>D210-B210</f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>1/C211*100</f>
        <v>3.37495781302734</v>
      </c>
      <c r="E211" s="52">
        <f>D211-B211</f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>1/C212*100</f>
        <v>3.37952010814464</v>
      </c>
      <c r="E212" s="52">
        <f>D212-B212</f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>1/C213*100</f>
        <v>3.31564986737401</v>
      </c>
      <c r="E213" s="52">
        <f>D213-B213</f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>1/C214*100</f>
        <v>3.3178500331785</v>
      </c>
      <c r="E214" s="52">
        <f>D214-B214</f>
        <v>0.5428500331785</v>
      </c>
      <c r="F214" s="52">
        <f>E214-E209</f>
        <v>0.18575141944189</v>
      </c>
      <c r="G214" s="38">
        <f>F214+G213</f>
        <v>8.88918955518841</v>
      </c>
      <c r="H214">
        <v>13412.92</v>
      </c>
      <c r="I214">
        <v>2.79697791601396</v>
      </c>
      <c r="J214">
        <v>-3.04626214686503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4"/>
  <sheetViews>
    <sheetView topLeftCell="A199" workbookViewId="0">
      <selection activeCell="G214" sqref="G21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3" si="18">1/C194*100</f>
        <v>1.76273576590869</v>
      </c>
      <c r="E194" s="52">
        <f t="shared" ref="E194:E213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3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3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>1/C214*100</f>
        <v>1.90839694656489</v>
      </c>
      <c r="E214" s="52">
        <f>D214-B214</f>
        <v>-0.866603053435114</v>
      </c>
      <c r="F214" s="52">
        <f>E214-E209</f>
        <v>0.178339506452976</v>
      </c>
      <c r="G214" s="38">
        <f>F214+G213</f>
        <v>2.79697791601396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3"/>
  <sheetViews>
    <sheetView topLeftCell="A97" workbookViewId="0">
      <selection activeCell="G113" sqref="G113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2" si="8">1/C93*100</f>
        <v>5.72409845449342</v>
      </c>
      <c r="E93" s="52">
        <f t="shared" ref="E93:E112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2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2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>1/C113*100</f>
        <v>5.85137507314219</v>
      </c>
      <c r="E113" s="52">
        <f>D113-B113</f>
        <v>3.07637507314219</v>
      </c>
      <c r="F113" s="52">
        <f>E113-E108</f>
        <v>0.132640420244889</v>
      </c>
      <c r="G113" s="38">
        <f>F113+G112</f>
        <v>-3.04626214686503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4"/>
  <sheetViews>
    <sheetView topLeftCell="A100" workbookViewId="0">
      <selection activeCell="F114" sqref="F11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2022-02-27T03:08:04Z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