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<sst xmlns="http://schemas.openxmlformats.org/spreadsheetml/2006/main" count="597" uniqueCount="297">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</sst>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9" borderId="16" applyNumberFormat="0" applyAlignment="0" applyProtection="0">
      <alignment vertical="center"/>
    </xf>
    <xf numFmtId="0" fontId="25" fillId="19" borderId="15" applyNumberFormat="0" applyAlignment="0" applyProtection="0">
      <alignment vertical="center"/>
    </xf>
    <xf numFmtId="0" fontId="29" fillId="31" borderId="19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走势!$A$107:$A$171</c:f>
              <c:numCache>
                <c:formatCode>yyyy/m/d</c:formatCode>
                <c:ptCount val="6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</c:numCache>
            </c:numRef>
          </c:cat>
          <c:val>
            <c:numRef>
              <c:f>走势!$G$107:$G$171</c:f>
              <c:numCache>
                <c:formatCode>General</c:formatCode>
                <c:ptCount val="65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走势!$A$107:$A$171</c:f>
              <c:numCache>
                <c:formatCode>yyyy/m/d</c:formatCode>
                <c:ptCount val="6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</c:numCache>
            </c:numRef>
          </c:cat>
          <c:val>
            <c:numRef>
              <c:f>走势!$I$107:$I$171</c:f>
              <c:numCache>
                <c:formatCode>General</c:formatCode>
                <c:ptCount val="65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走势!$A$107:$A$171</c:f>
              <c:numCache>
                <c:formatCode>yyyy/m/d</c:formatCode>
                <c:ptCount val="6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</c:numCache>
            </c:numRef>
          </c:cat>
          <c:val>
            <c:numRef>
              <c:f>走势!$J$107:$J$171</c:f>
              <c:numCache>
                <c:formatCode>General</c:formatCode>
                <c:ptCount val="65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走势!$A$107:$A$171</c:f>
              <c:numCache>
                <c:formatCode>yyyy/m/d</c:formatCode>
                <c:ptCount val="65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</c:numCache>
            </c:numRef>
          </c:cat>
          <c:val>
            <c:numRef>
              <c:f>走势!$H$107:$H$171</c:f>
              <c:numCache>
                <c:formatCode>General</c:formatCode>
                <c:ptCount val="65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1"/>
  <sheetViews>
    <sheetView tabSelected="1" topLeftCell="A13" workbookViewId="0">
      <selection activeCell="P33" sqref="P3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0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0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0" si="17">1/C145*100</f>
        <v>3.10173697270471</v>
      </c>
      <c r="E145" s="52">
        <f t="shared" ref="E145:E170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>1/C171*100</f>
        <v>3.18268618714195</v>
      </c>
      <c r="E171" s="52">
        <f>D171-B171</f>
        <v>0.0107861871419477</v>
      </c>
      <c r="F171" s="52">
        <f>E171-E166</f>
        <v>0.146410993343498</v>
      </c>
      <c r="G171" s="38">
        <f>F171+G170</f>
        <v>5.98140576454417</v>
      </c>
      <c r="H171">
        <v>14351.86</v>
      </c>
      <c r="I171">
        <v>0.108934883456085</v>
      </c>
      <c r="J171">
        <v>-4.48602796140998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1"/>
  <sheetViews>
    <sheetView topLeftCell="A130" workbookViewId="0">
      <selection activeCell="G171" sqref="G17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0" si="14">1/C130*100</f>
        <v>1.66500166500166</v>
      </c>
      <c r="E130" s="52">
        <f t="shared" ref="E130:E170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0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0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>1/C171*100</f>
        <v>1.74216027874564</v>
      </c>
      <c r="E171" s="52">
        <f>D171-B171</f>
        <v>-1.42973972125436</v>
      </c>
      <c r="F171" s="52">
        <f>E171-E166</f>
        <v>-0.00493392415290539</v>
      </c>
      <c r="G171" s="38">
        <f>F171+G170</f>
        <v>0.108934883456085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opLeftCell="A37" workbookViewId="0">
      <selection activeCell="G70" sqref="G70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69" si="4">1/C29*100</f>
        <v>6.32111251580278</v>
      </c>
      <c r="E29" s="52">
        <f t="shared" ref="E29:E69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69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69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>1/C70*100</f>
        <v>5.92768227622999</v>
      </c>
      <c r="E70" s="52">
        <f>D70-B70</f>
        <v>2.75578227622999</v>
      </c>
      <c r="F70" s="52">
        <f>E70-E65</f>
        <v>-0.127768764161686</v>
      </c>
      <c r="G70" s="38">
        <f>F70+G69</f>
        <v>-4.48602796140998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opLeftCell="A43" workbookViewId="0">
      <selection activeCell="D71" sqref="D7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2021-04-23T12:25:35Z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5A5629980E964508BA3B23B77A48C12E</vt:lpwstr>
  </property>
</Properties>
</file>