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nchris\Source\Repos\TriangularArbitrage\SuperTrend\"/>
    </mc:Choice>
  </mc:AlternateContent>
  <xr:revisionPtr revIDLastSave="0" documentId="13_ncr:40009_{5088806D-4086-4541-8DE3-6E34C771153D}" xr6:coauthVersionLast="46" xr6:coauthVersionMax="46" xr10:uidLastSave="{00000000-0000-0000-0000-000000000000}"/>
  <bookViews>
    <workbookView minimized="1" xWindow="1830" yWindow="1080" windowWidth="20340" windowHeight="11505"/>
  </bookViews>
  <sheets>
    <sheet name="crypto_screener_binance_2021-05" sheetId="1" r:id="rId1"/>
  </sheets>
  <calcPr calcId="0"/>
</workbook>
</file>

<file path=xl/calcChain.xml><?xml version="1.0" encoding="utf-8"?>
<calcChain xmlns="http://schemas.openxmlformats.org/spreadsheetml/2006/main">
  <c r="M219" i="1" l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<sst xmlns="http://schemas.openxmlformats.org/spreadsheetml/2006/main" count="675" uniqueCount="458">
  <si>
    <t>Ticker</t>
  </si>
  <si>
    <t>Description</t>
  </si>
  <si>
    <t>Exchange</t>
  </si>
  <si>
    <t>Bollinger Lower Band (20)</t>
  </si>
  <si>
    <t>Relative Strength Index (14)</t>
  </si>
  <si>
    <t>Relative Volume</t>
  </si>
  <si>
    <t>Average Volume (10 day)</t>
  </si>
  <si>
    <t>Volume</t>
  </si>
  <si>
    <t>High</t>
  </si>
  <si>
    <t>Last</t>
  </si>
  <si>
    <t>Low</t>
  </si>
  <si>
    <t>Average Day Range (14)</t>
  </si>
  <si>
    <t>ADRTOPRICE</t>
  </si>
  <si>
    <t>Hull Moving Average (9)</t>
  </si>
  <si>
    <t>Exponential Moving Average (10)</t>
  </si>
  <si>
    <t>Change 5m, %</t>
  </si>
  <si>
    <t>Change 15m, %</t>
  </si>
  <si>
    <t>Change 1h, %</t>
  </si>
  <si>
    <t>Change 4h, %</t>
  </si>
  <si>
    <t>Change %</t>
  </si>
  <si>
    <t>Monthly Performance</t>
  </si>
  <si>
    <t>QTUMUSDT</t>
  </si>
  <si>
    <t>Qtum / TetherUS</t>
  </si>
  <si>
    <t>BINANCE</t>
  </si>
  <si>
    <t>LSKUSDT</t>
  </si>
  <si>
    <t>Lisk / TetherUS</t>
  </si>
  <si>
    <t>ETCUSDT</t>
  </si>
  <si>
    <t>Ethereum Classic / TetherUS</t>
  </si>
  <si>
    <t>FISUSDT</t>
  </si>
  <si>
    <t>FIS / TetherUS</t>
  </si>
  <si>
    <t>OMGUSDT</t>
  </si>
  <si>
    <t>OmiseGO / TetherUS</t>
  </si>
  <si>
    <t>FIROUSDT</t>
  </si>
  <si>
    <t>FIRO / TetherUS</t>
  </si>
  <si>
    <t>BTTUSDT</t>
  </si>
  <si>
    <t>BitTorrent / TetherUS</t>
  </si>
  <si>
    <t>EOSUSDT</t>
  </si>
  <si>
    <t>EOS / TetherUS</t>
  </si>
  <si>
    <t>ONTUSDT</t>
  </si>
  <si>
    <t>Ontology / TetherUS</t>
  </si>
  <si>
    <t>VETUSDT</t>
  </si>
  <si>
    <t>VeChain / TetherUS</t>
  </si>
  <si>
    <t>WINUSDT</t>
  </si>
  <si>
    <t>WINK / TetherUS</t>
  </si>
  <si>
    <t>WTCUSDT</t>
  </si>
  <si>
    <t>Walton / TetherUS</t>
  </si>
  <si>
    <t>SLPUSDT</t>
  </si>
  <si>
    <t>SLP / TetherUS</t>
  </si>
  <si>
    <t>NEOUSDT</t>
  </si>
  <si>
    <t>NEO / TetherUS</t>
  </si>
  <si>
    <t>ONGUSDT</t>
  </si>
  <si>
    <t>Ontology Gas / TetherUS</t>
  </si>
  <si>
    <t>IOSTUSDT</t>
  </si>
  <si>
    <t>IOST / TetherUS</t>
  </si>
  <si>
    <t>BURGERUSDT</t>
  </si>
  <si>
    <t>BURGER / TetherUS</t>
  </si>
  <si>
    <t>JSTUSDT</t>
  </si>
  <si>
    <t>JST / TetherUS</t>
  </si>
  <si>
    <t>DOGEUSDT</t>
  </si>
  <si>
    <t>Dogecoin / TetherUS</t>
  </si>
  <si>
    <t>FLMUSDT</t>
  </si>
  <si>
    <t>FLM / TetherUS</t>
  </si>
  <si>
    <t>DASHUSDT</t>
  </si>
  <si>
    <t>Dash / TetherUS</t>
  </si>
  <si>
    <t>XTZUSDT</t>
  </si>
  <si>
    <t>Tezos / TetherUS</t>
  </si>
  <si>
    <t>TLMUSDT</t>
  </si>
  <si>
    <t>TLM / TetherUS</t>
  </si>
  <si>
    <t>TRXUSDT</t>
  </si>
  <si>
    <t>TRON / TetherUS</t>
  </si>
  <si>
    <t>MANAUSDT</t>
  </si>
  <si>
    <t>Decentraland / TetherUS</t>
  </si>
  <si>
    <t>VTHOUSDT</t>
  </si>
  <si>
    <t>VTHO / TetherUS</t>
  </si>
  <si>
    <t>GXSUSDT</t>
  </si>
  <si>
    <t>GXChain / TetherUS</t>
  </si>
  <si>
    <t>XVSUSDT</t>
  </si>
  <si>
    <t>XVS / TetherUS</t>
  </si>
  <si>
    <t>AVAXUSDT</t>
  </si>
  <si>
    <t>AVAX / TetherUS</t>
  </si>
  <si>
    <t>SUNUSDT</t>
  </si>
  <si>
    <t>SUN / TetherUS</t>
  </si>
  <si>
    <t>CTKUSDT</t>
  </si>
  <si>
    <t>CTK / TetherUS</t>
  </si>
  <si>
    <t>BTSUSDT</t>
  </si>
  <si>
    <t>BitShares / TetherUS</t>
  </si>
  <si>
    <t>SUSHIUSDT</t>
  </si>
  <si>
    <t>SUSHI / TetherUS</t>
  </si>
  <si>
    <t>DENTUSDT</t>
  </si>
  <si>
    <t>DENT / TetherUS</t>
  </si>
  <si>
    <t>LTCUSDT</t>
  </si>
  <si>
    <t>Litecoin / TetherUS</t>
  </si>
  <si>
    <t>ALICEUSDT</t>
  </si>
  <si>
    <t>ALICE / TetherUS</t>
  </si>
  <si>
    <t>ZRXUSDT</t>
  </si>
  <si>
    <t>0x / TetherUS</t>
  </si>
  <si>
    <t>BAKEUSDT</t>
  </si>
  <si>
    <t>BAKE / TetherUS</t>
  </si>
  <si>
    <t>IOTAUSDT</t>
  </si>
  <si>
    <t>IOTA / TetherUS</t>
  </si>
  <si>
    <t>BATUSDT</t>
  </si>
  <si>
    <t>Basic Attention Token / TetherUS</t>
  </si>
  <si>
    <t>UTKUSDT</t>
  </si>
  <si>
    <t>UTK / TetherUS</t>
  </si>
  <si>
    <t>HOTUSDT</t>
  </si>
  <si>
    <t>Holo / TetherUS</t>
  </si>
  <si>
    <t>1INCHUSDT</t>
  </si>
  <si>
    <t>1INCH / TetherUS</t>
  </si>
  <si>
    <t>PNTUSDT</t>
  </si>
  <si>
    <t>PNT / TetherUS</t>
  </si>
  <si>
    <t>XLMUSDT</t>
  </si>
  <si>
    <t>Stellar / TetherUS</t>
  </si>
  <si>
    <t>TRBUSDT</t>
  </si>
  <si>
    <t>TRB / TetherUS</t>
  </si>
  <si>
    <t>RLCUSDT</t>
  </si>
  <si>
    <t>iExec RLC / TetherUS</t>
  </si>
  <si>
    <t>ZECUSDT</t>
  </si>
  <si>
    <t>Zcash / TetherUS</t>
  </si>
  <si>
    <t>WAVESUSDT</t>
  </si>
  <si>
    <t>Waves / TetherUS</t>
  </si>
  <si>
    <t>ADAUSDT</t>
  </si>
  <si>
    <t>Cardano / TetherUS</t>
  </si>
  <si>
    <t>CVCUSDT</t>
  </si>
  <si>
    <t>Civic / TetherUS</t>
  </si>
  <si>
    <t>NULSUSDT</t>
  </si>
  <si>
    <t>Nuls / TetherUS</t>
  </si>
  <si>
    <t>ICXUSDT</t>
  </si>
  <si>
    <t>ICON / TetherUS</t>
  </si>
  <si>
    <t>MATICUSDT</t>
  </si>
  <si>
    <t>MATIC Network / TetherUS</t>
  </si>
  <si>
    <t>DEGOUSDT</t>
  </si>
  <si>
    <t>DEGO / TetherUS</t>
  </si>
  <si>
    <t>XEMUSDT</t>
  </si>
  <si>
    <t>NEM / TetherUS</t>
  </si>
  <si>
    <t>CTSIUSDT</t>
  </si>
  <si>
    <t>CTSI / TetherUS</t>
  </si>
  <si>
    <t>WINGUSDT</t>
  </si>
  <si>
    <t>WING / TetherUS</t>
  </si>
  <si>
    <t>ATOMUSDT</t>
  </si>
  <si>
    <t>Cosmos / TetherUS</t>
  </si>
  <si>
    <t>KAVAUSDT</t>
  </si>
  <si>
    <t>Kava / TetherUS</t>
  </si>
  <si>
    <t>AIONUSDT</t>
  </si>
  <si>
    <t>Aion / TetherUS</t>
  </si>
  <si>
    <t>MBLUSDT</t>
  </si>
  <si>
    <t>MBL / TetherUS</t>
  </si>
  <si>
    <t>EPSUSDT</t>
  </si>
  <si>
    <t>EPS / TetherUS</t>
  </si>
  <si>
    <t>FTMUSDT</t>
  </si>
  <si>
    <t>Fantom / TetherUS</t>
  </si>
  <si>
    <t>LTOUSDT</t>
  </si>
  <si>
    <t>LTO / TetherUS</t>
  </si>
  <si>
    <t>ORNUSDT</t>
  </si>
  <si>
    <t>ORN / TetherUS</t>
  </si>
  <si>
    <t>ARDRUSDT</t>
  </si>
  <si>
    <t>Ardor / TetherUS</t>
  </si>
  <si>
    <t>LITUSDT</t>
  </si>
  <si>
    <t>LIT / TetherUS</t>
  </si>
  <si>
    <t>UNFIUSDT</t>
  </si>
  <si>
    <t>UNFI / TetherUS</t>
  </si>
  <si>
    <t>ZILUSDT</t>
  </si>
  <si>
    <t>Zilliqa / TetherUS</t>
  </si>
  <si>
    <t>THETAUSDT</t>
  </si>
  <si>
    <t>Theta Token / TetherUS</t>
  </si>
  <si>
    <t>DIAUSDT</t>
  </si>
  <si>
    <t>DIA / TetherUS</t>
  </si>
  <si>
    <t>ZENUSDT</t>
  </si>
  <si>
    <t>Horizen / TetherUS</t>
  </si>
  <si>
    <t>CRVUSDT</t>
  </si>
  <si>
    <t>CRV / TetherUS</t>
  </si>
  <si>
    <t>ALGOUSDT</t>
  </si>
  <si>
    <t>Algorand / TetherUS</t>
  </si>
  <si>
    <t>CTXCUSDT</t>
  </si>
  <si>
    <t>Cortex / TetherUS</t>
  </si>
  <si>
    <t>LINKUSDT</t>
  </si>
  <si>
    <t>ChainLink / TetherUS</t>
  </si>
  <si>
    <t>TRUUSDT</t>
  </si>
  <si>
    <t>TrueFi / TetherUS</t>
  </si>
  <si>
    <t>RAMPUSDT</t>
  </si>
  <si>
    <t>RAMP / TetherUS</t>
  </si>
  <si>
    <t>XRPUSDT</t>
  </si>
  <si>
    <t>XRP / TetherUS</t>
  </si>
  <si>
    <t>ONEUSDT</t>
  </si>
  <si>
    <t>Harmony / TetherUS</t>
  </si>
  <si>
    <t>TFUELUSDT</t>
  </si>
  <si>
    <t>Theta Fuel / TetherUS</t>
  </si>
  <si>
    <t>TKOUSDT</t>
  </si>
  <si>
    <t>TKO / TetherUS</t>
  </si>
  <si>
    <t>BANDUSDT</t>
  </si>
  <si>
    <t>BAND / TetherUS</t>
  </si>
  <si>
    <t>KMDUSDT</t>
  </si>
  <si>
    <t>Komodo / TetherUS</t>
  </si>
  <si>
    <t>WANUSDT</t>
  </si>
  <si>
    <t>Wanchain / TetherUS</t>
  </si>
  <si>
    <t>HBARUSDT</t>
  </si>
  <si>
    <t>Hedera Hashgraph / TetherUS</t>
  </si>
  <si>
    <t>BZRXUSDT</t>
  </si>
  <si>
    <t>bZx Protocol / TetherUS</t>
  </si>
  <si>
    <t>SCUSDT</t>
  </si>
  <si>
    <t>Siacoin / TetherUS</t>
  </si>
  <si>
    <t>DGBUSDT</t>
  </si>
  <si>
    <t>DGB / TetherUS</t>
  </si>
  <si>
    <t>CELRUSDT</t>
  </si>
  <si>
    <t>Celer Network / TetherUS</t>
  </si>
  <si>
    <t>KEYUSDT</t>
  </si>
  <si>
    <t>Selfkey / TetherUS</t>
  </si>
  <si>
    <t>WRXUSDT</t>
  </si>
  <si>
    <t>WRX / TetherUS</t>
  </si>
  <si>
    <t>HIVEUSDT</t>
  </si>
  <si>
    <t>HIVE / TetherUS</t>
  </si>
  <si>
    <t>REPUSDT</t>
  </si>
  <si>
    <t>Augur / TetherUS</t>
  </si>
  <si>
    <t>COSUSDT</t>
  </si>
  <si>
    <t>Contentos / TetherUS</t>
  </si>
  <si>
    <t>ANTUSDT</t>
  </si>
  <si>
    <t>ANT / TetherUS</t>
  </si>
  <si>
    <t>FETUSDT</t>
  </si>
  <si>
    <t>Fetch.AI / TetherUS</t>
  </si>
  <si>
    <t>MITHUSDT</t>
  </si>
  <si>
    <t>Mithril / TetherUS</t>
  </si>
  <si>
    <t>OGNUSDT</t>
  </si>
  <si>
    <t>Origin Protocol / TetherUS</t>
  </si>
  <si>
    <t>XMRUSDT</t>
  </si>
  <si>
    <t>Monero / TetherUS</t>
  </si>
  <si>
    <t>LINAUSDT</t>
  </si>
  <si>
    <t>LINA / TetherUS</t>
  </si>
  <si>
    <t>CHRUSDT</t>
  </si>
  <si>
    <t>CHR / TetherUS</t>
  </si>
  <si>
    <t>KNCUSDT</t>
  </si>
  <si>
    <t>Kyber Network / TetherUS</t>
  </si>
  <si>
    <t>NKNUSDT</t>
  </si>
  <si>
    <t>NKN / TetherUS</t>
  </si>
  <si>
    <t>DATAUSDT</t>
  </si>
  <si>
    <t>Streamr DATAcoin / TetherUS</t>
  </si>
  <si>
    <t>STPTUSDT</t>
  </si>
  <si>
    <t>STPT / TetherUS</t>
  </si>
  <si>
    <t>STRAXUSDT</t>
  </si>
  <si>
    <t>STRAX / TetherUS</t>
  </si>
  <si>
    <t>KSMUSDT</t>
  </si>
  <si>
    <t>KSM / TetherUS</t>
  </si>
  <si>
    <t>SXPUSDT</t>
  </si>
  <si>
    <t>SXP / TetherUS</t>
  </si>
  <si>
    <t>BARUSDT</t>
  </si>
  <si>
    <t>BAR / TetherUS</t>
  </si>
  <si>
    <t>SNXUSDT</t>
  </si>
  <si>
    <t>SNX / TetherUS</t>
  </si>
  <si>
    <t>ARPAUSDT</t>
  </si>
  <si>
    <t>ARPA Chain / TetherUS</t>
  </si>
  <si>
    <t>CHZUSDT</t>
  </si>
  <si>
    <t>Chiliz / TetherUS</t>
  </si>
  <si>
    <t>FIOUSDT</t>
  </si>
  <si>
    <t>FIO / TetherUS</t>
  </si>
  <si>
    <t>AXSUSDT</t>
  </si>
  <si>
    <t>AXS / TetherUS</t>
  </si>
  <si>
    <t>DOTUSDT</t>
  </si>
  <si>
    <t>DOT / TetherUS</t>
  </si>
  <si>
    <t>COTIUSDT</t>
  </si>
  <si>
    <t>COTI / TetherUS</t>
  </si>
  <si>
    <t>DREPUSDT</t>
  </si>
  <si>
    <t>DREP / TetherUS</t>
  </si>
  <si>
    <t>DODOUSDT</t>
  </si>
  <si>
    <t>DODO / TetherUS</t>
  </si>
  <si>
    <t>RVNUSDT</t>
  </si>
  <si>
    <t>Ravencoin / TetherUS</t>
  </si>
  <si>
    <t>LRCUSDT</t>
  </si>
  <si>
    <t>Loopring / TetherUS</t>
  </si>
  <si>
    <t>GRTUSDT</t>
  </si>
  <si>
    <t>GRT / TetherUS</t>
  </si>
  <si>
    <t>SKLUSDT</t>
  </si>
  <si>
    <t>SKL / TetherUS</t>
  </si>
  <si>
    <t>CAKEUSDT</t>
  </si>
  <si>
    <t>CAKE / TetherUS</t>
  </si>
  <si>
    <t>WNXMUSDT</t>
  </si>
  <si>
    <t>WNXM / TetherUS</t>
  </si>
  <si>
    <t>SRMUSDT</t>
  </si>
  <si>
    <t>SRM / TetherUS</t>
  </si>
  <si>
    <t>VITEUSDT</t>
  </si>
  <si>
    <t>VITE / TetherUS</t>
  </si>
  <si>
    <t>FUNUSDT</t>
  </si>
  <si>
    <t>FunFair / TetherUS</t>
  </si>
  <si>
    <t>TROYUSDT</t>
  </si>
  <si>
    <t>TROY / TetherUS</t>
  </si>
  <si>
    <t>SFPUSDT</t>
  </si>
  <si>
    <t>SFP / TetherUS</t>
  </si>
  <si>
    <t>UMAUSDT</t>
  </si>
  <si>
    <t>UMA / TetherUS</t>
  </si>
  <si>
    <t>SANDUSDT</t>
  </si>
  <si>
    <t>SAND / TetherUS</t>
  </si>
  <si>
    <t>NANOUSDT</t>
  </si>
  <si>
    <t>Nano / TetherUS</t>
  </si>
  <si>
    <t>CKBUSDT</t>
  </si>
  <si>
    <t>CKB / TetherUS</t>
  </si>
  <si>
    <t>BEAMUSDT</t>
  </si>
  <si>
    <t>Beam / TetherUS</t>
  </si>
  <si>
    <t>YFIUSDT</t>
  </si>
  <si>
    <t>YFI / TetherUS</t>
  </si>
  <si>
    <t>ANKRUSDT</t>
  </si>
  <si>
    <t>Ankr / TetherUS</t>
  </si>
  <si>
    <t>PONDUSDT</t>
  </si>
  <si>
    <t>POND / TetherUS</t>
  </si>
  <si>
    <t>STMXUSDT</t>
  </si>
  <si>
    <t>STMX / TetherUS</t>
  </si>
  <si>
    <t>COMPUSDT</t>
  </si>
  <si>
    <t>COMP / TetherUS</t>
  </si>
  <si>
    <t>MKRUSDT</t>
  </si>
  <si>
    <t>MKR / TetherUS</t>
  </si>
  <si>
    <t>HNTUSDT</t>
  </si>
  <si>
    <t>HNT / TetherUS</t>
  </si>
  <si>
    <t>TWTUSDT</t>
  </si>
  <si>
    <t>TWT / TetherUS</t>
  </si>
  <si>
    <t>MFTUSDT</t>
  </si>
  <si>
    <t>Mainframe / TetherUS</t>
  </si>
  <si>
    <t>TOMOUSDT</t>
  </si>
  <si>
    <t>TomoChain / TetherUS</t>
  </si>
  <si>
    <t>BELUSDT</t>
  </si>
  <si>
    <t>BEL / TetherUS</t>
  </si>
  <si>
    <t>STORJUSDT</t>
  </si>
  <si>
    <t>Storj / TetherUS</t>
  </si>
  <si>
    <t>BADGERUSDT</t>
  </si>
  <si>
    <t>BADGER / TetherUS</t>
  </si>
  <si>
    <t>BTCSTUSDT</t>
  </si>
  <si>
    <t>BTCST / TetherUS</t>
  </si>
  <si>
    <t>NEARUSDT</t>
  </si>
  <si>
    <t>NEAR / TetherUS</t>
  </si>
  <si>
    <t>REEFUSDT</t>
  </si>
  <si>
    <t>REEF / TetherUS</t>
  </si>
  <si>
    <t>PUNDIXUSDT</t>
  </si>
  <si>
    <t>PUNDIX / TetherUS</t>
  </si>
  <si>
    <t>BALUSDT</t>
  </si>
  <si>
    <t>BAL / TetherUS</t>
  </si>
  <si>
    <t>GTOUSDT</t>
  </si>
  <si>
    <t>Gifto / TetherUS</t>
  </si>
  <si>
    <t>IRISUSDT</t>
  </si>
  <si>
    <t>IRIS / TetherUS</t>
  </si>
  <si>
    <t>RENUSDT</t>
  </si>
  <si>
    <t>Ren / TetherUS</t>
  </si>
  <si>
    <t>ALPHAUSDT</t>
  </si>
  <si>
    <t>ALPHA / TetherUS</t>
  </si>
  <si>
    <t>COCOSUSDT</t>
  </si>
  <si>
    <t>Cocos-BCX / TetherUS</t>
  </si>
  <si>
    <t>DNTUSDT</t>
  </si>
  <si>
    <t>district0x / TetherUS</t>
  </si>
  <si>
    <t>CELOUSDT</t>
  </si>
  <si>
    <t>CELO / TetherUS</t>
  </si>
  <si>
    <t>BLZUSDT</t>
  </si>
  <si>
    <t>Bluzelle / TetherUS</t>
  </si>
  <si>
    <t>ROSEUSDT</t>
  </si>
  <si>
    <t>ROSE / TetherUS</t>
  </si>
  <si>
    <t>MDTUSDT</t>
  </si>
  <si>
    <t>MDT / TetherUS</t>
  </si>
  <si>
    <t>RSRUSDT</t>
  </si>
  <si>
    <t>RSR / TetherUS</t>
  </si>
  <si>
    <t>ENJUSDT</t>
  </si>
  <si>
    <t>Enjin Coin / TetherUS</t>
  </si>
  <si>
    <t>YFIIUSDT</t>
  </si>
  <si>
    <t>YFII / TetherUS</t>
  </si>
  <si>
    <t>RUNEUSDT</t>
  </si>
  <si>
    <t>RUNE / TetherUS</t>
  </si>
  <si>
    <t>DCRUSDT</t>
  </si>
  <si>
    <t>Decred / TetherUS</t>
  </si>
  <si>
    <t>TCTUSDT</t>
  </si>
  <si>
    <t>TCT / TetherUS</t>
  </si>
  <si>
    <t>MTLUSDT</t>
  </si>
  <si>
    <t>Metal / TetherUS</t>
  </si>
  <si>
    <t>NBSUSDT</t>
  </si>
  <si>
    <t>NBS / TetherUS</t>
  </si>
  <si>
    <t>OCEANUSDT</t>
  </si>
  <si>
    <t>OCEAN / TetherUS</t>
  </si>
  <si>
    <t>AKROUSDT</t>
  </si>
  <si>
    <t>AKRO / TetherUS</t>
  </si>
  <si>
    <t>AUTOUSDT</t>
  </si>
  <si>
    <t>AUTO / TetherUS</t>
  </si>
  <si>
    <t>AAVEUSDT</t>
  </si>
  <si>
    <t>AAVE / TetherUS</t>
  </si>
  <si>
    <t>IOTXUSDT</t>
  </si>
  <si>
    <t>IoTeX / TetherUS</t>
  </si>
  <si>
    <t>OXTUSDT</t>
  </si>
  <si>
    <t>OXT / TetherUS</t>
  </si>
  <si>
    <t>AUDIOUSDT</t>
  </si>
  <si>
    <t>AUDIO / TetherUS</t>
  </si>
  <si>
    <t>ATMUSDT</t>
  </si>
  <si>
    <t>ATM / TetherUS</t>
  </si>
  <si>
    <t>AVAUSDT</t>
  </si>
  <si>
    <t>AVA / TetherUS</t>
  </si>
  <si>
    <t>UNIUSDT</t>
  </si>
  <si>
    <t>UNI / TetherUS</t>
  </si>
  <si>
    <t>JUVUSDT</t>
  </si>
  <si>
    <t>JUV / TetherUS</t>
  </si>
  <si>
    <t>EGLDUSDT</t>
  </si>
  <si>
    <t>EGLD / TetherUS</t>
  </si>
  <si>
    <t>DUSKUSDT</t>
  </si>
  <si>
    <t>Dusk Network / TetherUS</t>
  </si>
  <si>
    <t>FORTHUSDT</t>
  </si>
  <si>
    <t>FORTH / TetherUS</t>
  </si>
  <si>
    <t>BNTUSDT</t>
  </si>
  <si>
    <t>Bancor / TetherUS</t>
  </si>
  <si>
    <t>CFXUSDT</t>
  </si>
  <si>
    <t>CFX / TetherUS</t>
  </si>
  <si>
    <t>STXUSDT</t>
  </si>
  <si>
    <t>Blockstack / TetherUS</t>
  </si>
  <si>
    <t>PSGUSDT</t>
  </si>
  <si>
    <t>PSG / TetherUS</t>
  </si>
  <si>
    <t>PERLUSDT</t>
  </si>
  <si>
    <t>Perlin / TetherUS</t>
  </si>
  <si>
    <t>RIFUSDT</t>
  </si>
  <si>
    <t>RIF / TetherUS</t>
  </si>
  <si>
    <t>INJUSDT</t>
  </si>
  <si>
    <t>INJ / TetherUS</t>
  </si>
  <si>
    <t>ACMUSDT</t>
  </si>
  <si>
    <t>ACM / TetherUS</t>
  </si>
  <si>
    <t>DOCKUSDT</t>
  </si>
  <si>
    <t>DOCK / TetherUS</t>
  </si>
  <si>
    <t>ETHUSDT</t>
  </si>
  <si>
    <t>Ethereum / TetherUS</t>
  </si>
  <si>
    <t>OMUSDT</t>
  </si>
  <si>
    <t>OM / TetherUS</t>
  </si>
  <si>
    <t>OGUSDT</t>
  </si>
  <si>
    <t>OG / TetherUS</t>
  </si>
  <si>
    <t>BNBUSDT</t>
  </si>
  <si>
    <t>Binance Coin / TetherUS</t>
  </si>
  <si>
    <t>FILUSDT</t>
  </si>
  <si>
    <t>FIL / TetherUS</t>
  </si>
  <si>
    <t>SOLUSDT</t>
  </si>
  <si>
    <t>SOL / TetherUS</t>
  </si>
  <si>
    <t>ASRUSDT</t>
  </si>
  <si>
    <t>ASR / TetherUS</t>
  </si>
  <si>
    <t>NMRUSDT</t>
  </si>
  <si>
    <t>NMR / TetherUS</t>
  </si>
  <si>
    <t>FTTUSDT</t>
  </si>
  <si>
    <t>FTX Token / TetherUS</t>
  </si>
  <si>
    <t>MIRUSDT</t>
  </si>
  <si>
    <t>MIR / TetherUS</t>
  </si>
  <si>
    <t>HARDUSDT</t>
  </si>
  <si>
    <t>HARD / TetherUS</t>
  </si>
  <si>
    <t>PERPUSDT</t>
  </si>
  <si>
    <t>PERP / TetherUS</t>
  </si>
  <si>
    <t>LUNAUSDT</t>
  </si>
  <si>
    <t>Luna / TetherUS</t>
  </si>
  <si>
    <t>BUSDTRY</t>
  </si>
  <si>
    <t>BUSD / Turkish Lira</t>
  </si>
  <si>
    <t>PAXGUSDT</t>
  </si>
  <si>
    <t>PAX Gold / TetherUS</t>
  </si>
  <si>
    <t>SUSDUSDT</t>
  </si>
  <si>
    <t>SUSD / TetherUS</t>
  </si>
  <si>
    <t>AUDUSDT</t>
  </si>
  <si>
    <t>AUD / TetherUS</t>
  </si>
  <si>
    <t>TUSDUSDT</t>
  </si>
  <si>
    <t>TrueUSD / TetherUS</t>
  </si>
  <si>
    <t>EURUSDT</t>
  </si>
  <si>
    <t>Euro / TetherUS</t>
  </si>
  <si>
    <t>GBPUSDT</t>
  </si>
  <si>
    <t>GBP / TetherUS</t>
  </si>
  <si>
    <t>USDCUSDT</t>
  </si>
  <si>
    <t>USD Coin / TetherUS</t>
  </si>
  <si>
    <t>PAXUSDT</t>
  </si>
  <si>
    <t>Paxos Standard / TetherUS</t>
  </si>
  <si>
    <t>BUSDUSDT</t>
  </si>
  <si>
    <t>BUSD / TetherUS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</si>
</sst>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9"/>
  <sheetViews>
    <sheetView tabSelected="1" workbookViewId="0">
      <selection activeCell="A4" sqref="A4"/>
    </sheetView>
  </sheetViews>
  <sheetFormatPr defaultRowHeight="15" x14ac:dyDescent="0.25"/>
  <cols>
    <col min="1" max="1" width="14.42578125" customWidth="1"/>
    <col min="2" max="2" width="20.85546875" customWidth="1"/>
    <col min="3" max="3" width="11.7109375" customWidth="1"/>
    <col min="13" max="13" width="12.42578125" customWidth="1"/>
  </cols>
  <sheetData>
    <row r="1" spans="1:21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5">
      <c r="A2" t="s">
        <v>21</v>
      </c>
      <c r="B2" t="s">
        <v>22</v>
      </c>
      <c r="C2" t="s">
        <v>23</v>
      </c>
      <c r="D2">
        <v>20.77918549</v>
      </c>
      <c r="E2">
        <v>64.100650950000002</v>
      </c>
      <c r="F2">
        <v>2.5273210000000001E-2</v>
      </c>
      <c r="G2">
        <v>6294317.7259999998</v>
      </c>
      <c r="H2">
        <v>21037.743999999999</v>
      </c>
      <c r="I2">
        <v>31.385999999999999</v>
      </c>
      <c r="J2">
        <v>31.123999999999999</v>
      </c>
      <c r="K2">
        <v>31.013999999999999</v>
      </c>
      <c r="L2">
        <v>2.0128571399999999</v>
      </c>
      <c r="M2" s="1">
        <f>L2/J2</f>
        <v>6.4672186736923279E-2</v>
      </c>
      <c r="N2">
        <v>32.837577779999997</v>
      </c>
      <c r="O2">
        <v>30.470435510000001</v>
      </c>
      <c r="P2">
        <v>-0.72089314000000004</v>
      </c>
      <c r="Q2">
        <v>-0.72089314000000004</v>
      </c>
      <c r="R2">
        <v>-8.1779560999999994</v>
      </c>
      <c r="S2">
        <v>25.621569260000001</v>
      </c>
      <c r="T2">
        <v>-0.72089314000000004</v>
      </c>
      <c r="U2">
        <v>69.391759320000006</v>
      </c>
    </row>
    <row r="3" spans="1:21" x14ac:dyDescent="0.25">
      <c r="A3" t="s">
        <v>24</v>
      </c>
      <c r="B3" t="s">
        <v>25</v>
      </c>
      <c r="C3" t="s">
        <v>23</v>
      </c>
      <c r="D3">
        <v>6.1567795600000004</v>
      </c>
      <c r="E3">
        <v>58.151683650000003</v>
      </c>
      <c r="F3">
        <v>1.473374E-2</v>
      </c>
      <c r="G3">
        <v>3371479.6839999999</v>
      </c>
      <c r="H3">
        <v>10365.39</v>
      </c>
      <c r="I3">
        <v>7.9222000000000001</v>
      </c>
      <c r="J3">
        <v>7.8754</v>
      </c>
      <c r="K3">
        <v>7.8521999999999998</v>
      </c>
      <c r="L3">
        <v>0.47029285999999998</v>
      </c>
      <c r="M3" s="1">
        <f t="shared" ref="M3:M66" si="0">L3/J3</f>
        <v>5.9716695025014602E-2</v>
      </c>
      <c r="N3">
        <v>7.9466155599999997</v>
      </c>
      <c r="O3">
        <v>8.0011036000000004</v>
      </c>
      <c r="P3">
        <v>-0.26089159000000001</v>
      </c>
      <c r="Q3">
        <v>-0.26089159000000001</v>
      </c>
      <c r="R3">
        <v>-5.8867112800000001</v>
      </c>
      <c r="S3">
        <v>13.793203099999999</v>
      </c>
      <c r="T3">
        <v>-0.26089159000000001</v>
      </c>
      <c r="U3">
        <v>13.35665745</v>
      </c>
    </row>
    <row r="4" spans="1:21" x14ac:dyDescent="0.25">
      <c r="A4" t="s">
        <v>26</v>
      </c>
      <c r="B4" t="s">
        <v>27</v>
      </c>
      <c r="C4" t="s">
        <v>23</v>
      </c>
      <c r="D4">
        <v>125.1010137</v>
      </c>
      <c r="E4">
        <v>36.665144269999999</v>
      </c>
      <c r="F4">
        <v>0.11205331</v>
      </c>
      <c r="G4">
        <v>14158485.48</v>
      </c>
      <c r="H4">
        <v>42620.266000000003</v>
      </c>
      <c r="I4">
        <v>125.39400000000001</v>
      </c>
      <c r="J4">
        <v>124.73699999999999</v>
      </c>
      <c r="K4">
        <v>123.6</v>
      </c>
      <c r="L4">
        <v>6.4252142900000004</v>
      </c>
      <c r="M4" s="1">
        <f t="shared" si="0"/>
        <v>5.151009155262673E-2</v>
      </c>
      <c r="N4">
        <v>125.5802963</v>
      </c>
      <c r="O4">
        <v>132.62110340000001</v>
      </c>
      <c r="P4">
        <v>-0.51284096000000001</v>
      </c>
      <c r="Q4">
        <v>-0.51284096000000001</v>
      </c>
      <c r="R4">
        <v>-6.9966671900000001</v>
      </c>
      <c r="S4">
        <v>-6.8181139100000001</v>
      </c>
      <c r="T4">
        <v>-0.51284096000000001</v>
      </c>
      <c r="U4">
        <v>228.16002760000001</v>
      </c>
    </row>
    <row r="5" spans="1:21" x14ac:dyDescent="0.25">
      <c r="A5" t="s">
        <v>28</v>
      </c>
      <c r="B5" t="s">
        <v>29</v>
      </c>
      <c r="C5" t="s">
        <v>23</v>
      </c>
      <c r="D5">
        <v>2.7064213800000001</v>
      </c>
      <c r="E5">
        <v>44.624166199999998</v>
      </c>
      <c r="F5">
        <v>2.415455E-2</v>
      </c>
      <c r="G5">
        <v>6766417.2719999999</v>
      </c>
      <c r="H5">
        <v>2138.942</v>
      </c>
      <c r="I5">
        <v>2.8759999999999999</v>
      </c>
      <c r="J5">
        <v>2.8610000000000002</v>
      </c>
      <c r="K5">
        <v>2.86</v>
      </c>
      <c r="L5">
        <v>0.13257142999999999</v>
      </c>
      <c r="M5" s="1">
        <f t="shared" si="0"/>
        <v>4.6337444949318414E-2</v>
      </c>
      <c r="N5">
        <v>2.8573703699999999</v>
      </c>
      <c r="O5">
        <v>2.9150603300000002</v>
      </c>
      <c r="P5">
        <v>-0.62521709000000003</v>
      </c>
      <c r="Q5">
        <v>-0.62521709000000003</v>
      </c>
      <c r="R5">
        <v>-1.2767425800000001</v>
      </c>
      <c r="S5">
        <v>-7.4708926299999998</v>
      </c>
      <c r="T5">
        <v>-0.62521709000000003</v>
      </c>
      <c r="U5">
        <v>-11.969230769999999</v>
      </c>
    </row>
    <row r="6" spans="1:21" x14ac:dyDescent="0.25">
      <c r="A6" t="s">
        <v>30</v>
      </c>
      <c r="B6" t="s">
        <v>31</v>
      </c>
      <c r="C6" t="s">
        <v>23</v>
      </c>
      <c r="D6">
        <v>11.1018148</v>
      </c>
      <c r="E6">
        <v>61.799831130000001</v>
      </c>
      <c r="F6">
        <v>2.2015199999999999E-2</v>
      </c>
      <c r="G6">
        <v>8978115.0219999999</v>
      </c>
      <c r="H6">
        <v>15794.07</v>
      </c>
      <c r="I6">
        <v>13.2239</v>
      </c>
      <c r="J6">
        <v>13.2</v>
      </c>
      <c r="K6">
        <v>13.186500000000001</v>
      </c>
      <c r="L6">
        <v>0.58518570999999997</v>
      </c>
      <c r="M6" s="1">
        <f t="shared" si="0"/>
        <v>4.4332250757575756E-2</v>
      </c>
      <c r="N6">
        <v>13.703635930000001</v>
      </c>
      <c r="O6">
        <v>12.945181440000001</v>
      </c>
      <c r="P6">
        <v>-6.2839279999999997E-2</v>
      </c>
      <c r="Q6">
        <v>-6.2839279999999997E-2</v>
      </c>
      <c r="R6">
        <v>-0.18070194000000001</v>
      </c>
      <c r="S6">
        <v>0.47803184999999998</v>
      </c>
      <c r="T6">
        <v>-6.2839279999999997E-2</v>
      </c>
      <c r="U6">
        <v>29.291625620000001</v>
      </c>
    </row>
    <row r="7" spans="1:21" x14ac:dyDescent="0.25">
      <c r="A7" t="s">
        <v>32</v>
      </c>
      <c r="B7" t="s">
        <v>33</v>
      </c>
      <c r="C7" t="s">
        <v>23</v>
      </c>
      <c r="D7">
        <v>14.214519259999999</v>
      </c>
      <c r="E7">
        <v>54.217180679999998</v>
      </c>
      <c r="F7">
        <v>3.9116270000000002E-2</v>
      </c>
      <c r="G7">
        <v>357635.58100000001</v>
      </c>
      <c r="H7">
        <v>1084.9849999999999</v>
      </c>
      <c r="I7">
        <v>16.253</v>
      </c>
      <c r="J7">
        <v>16.138999999999999</v>
      </c>
      <c r="K7">
        <v>16.138999999999999</v>
      </c>
      <c r="L7">
        <v>0.67442857000000001</v>
      </c>
      <c r="M7" s="1">
        <f t="shared" si="0"/>
        <v>4.1788745895036866E-2</v>
      </c>
      <c r="N7">
        <v>16.557877779999998</v>
      </c>
      <c r="O7">
        <v>16.35490068</v>
      </c>
      <c r="P7">
        <v>-0.70140897000000002</v>
      </c>
      <c r="Q7">
        <v>-0.70140897000000002</v>
      </c>
      <c r="R7">
        <v>-7.2204656500000004</v>
      </c>
      <c r="S7">
        <v>7.5480481499999996</v>
      </c>
      <c r="T7">
        <v>-0.70140897000000002</v>
      </c>
      <c r="U7">
        <v>24.696418900000001</v>
      </c>
    </row>
    <row r="8" spans="1:21" x14ac:dyDescent="0.25">
      <c r="A8" t="s">
        <v>34</v>
      </c>
      <c r="B8" t="s">
        <v>35</v>
      </c>
      <c r="C8" t="s">
        <v>23</v>
      </c>
      <c r="D8">
        <v>7.3178200000000001E-3</v>
      </c>
      <c r="E8">
        <v>53.302966310000002</v>
      </c>
      <c r="F8">
        <v>3.859104E-2</v>
      </c>
      <c r="G8">
        <v>43923116217</v>
      </c>
      <c r="H8">
        <v>145495225</v>
      </c>
      <c r="I8">
        <v>8.2990000000000008E-3</v>
      </c>
      <c r="J8">
        <v>8.2945999999999992E-3</v>
      </c>
      <c r="K8">
        <v>8.2556000000000001E-3</v>
      </c>
      <c r="L8">
        <v>3.4033000000000002E-4</v>
      </c>
      <c r="M8" s="1">
        <f t="shared" si="0"/>
        <v>4.1030308875654044E-2</v>
      </c>
      <c r="N8">
        <v>8.4339199999999993E-3</v>
      </c>
      <c r="O8">
        <v>8.4416100000000004E-3</v>
      </c>
      <c r="P8">
        <v>0.34963766000000002</v>
      </c>
      <c r="Q8">
        <v>0.34963766000000002</v>
      </c>
      <c r="R8">
        <v>-6.6554130100000002</v>
      </c>
      <c r="S8">
        <v>4.9949367100000002</v>
      </c>
      <c r="T8">
        <v>0.34963766000000002</v>
      </c>
      <c r="U8">
        <v>7.4911514199999996</v>
      </c>
    </row>
    <row r="9" spans="1:21" x14ac:dyDescent="0.25">
      <c r="A9" t="s">
        <v>36</v>
      </c>
      <c r="B9" t="s">
        <v>37</v>
      </c>
      <c r="C9" t="s">
        <v>23</v>
      </c>
      <c r="D9">
        <v>10.945723900000001</v>
      </c>
      <c r="E9">
        <v>54.190168970000002</v>
      </c>
      <c r="F9">
        <v>2.6627970000000001E-2</v>
      </c>
      <c r="G9">
        <v>62968967.729999997</v>
      </c>
      <c r="H9">
        <v>93568.88</v>
      </c>
      <c r="I9">
        <v>12.183299999999999</v>
      </c>
      <c r="J9">
        <v>12.1723</v>
      </c>
      <c r="K9">
        <v>12.0907</v>
      </c>
      <c r="L9">
        <v>0.46198570999999999</v>
      </c>
      <c r="M9" s="1">
        <f t="shared" si="0"/>
        <v>3.7953855064367457E-2</v>
      </c>
      <c r="N9">
        <v>12.447220740000001</v>
      </c>
      <c r="O9">
        <v>12.243124079999999</v>
      </c>
      <c r="P9">
        <v>0.61331944999999999</v>
      </c>
      <c r="Q9">
        <v>0.61331944999999999</v>
      </c>
      <c r="R9">
        <v>-5.3740788000000004</v>
      </c>
      <c r="S9">
        <v>6.1756932400000002</v>
      </c>
      <c r="T9">
        <v>0.61331944999999999</v>
      </c>
      <c r="U9">
        <v>43.69571869</v>
      </c>
    </row>
    <row r="10" spans="1:21" x14ac:dyDescent="0.25">
      <c r="A10" t="s">
        <v>38</v>
      </c>
      <c r="B10" t="s">
        <v>39</v>
      </c>
      <c r="C10" t="s">
        <v>23</v>
      </c>
      <c r="D10">
        <v>2.5453850299999998</v>
      </c>
      <c r="E10">
        <v>56.712036349999998</v>
      </c>
      <c r="F10">
        <v>3.818262E-2</v>
      </c>
      <c r="G10">
        <v>82252313.489999995</v>
      </c>
      <c r="H10">
        <v>147683.01</v>
      </c>
      <c r="I10">
        <v>2.7860999999999998</v>
      </c>
      <c r="J10">
        <v>2.7734000000000001</v>
      </c>
      <c r="K10">
        <v>2.76</v>
      </c>
      <c r="L10">
        <v>0.10023571000000001</v>
      </c>
      <c r="M10" s="1">
        <f t="shared" si="0"/>
        <v>3.6141815100598544E-2</v>
      </c>
      <c r="N10">
        <v>2.88478111</v>
      </c>
      <c r="O10">
        <v>2.7648336599999999</v>
      </c>
      <c r="P10">
        <v>-0.39863530000000003</v>
      </c>
      <c r="Q10">
        <v>-0.39863530000000003</v>
      </c>
      <c r="R10">
        <v>-5.1017964100000004</v>
      </c>
      <c r="S10">
        <v>3.9400749099999999</v>
      </c>
      <c r="T10">
        <v>-0.39863530000000003</v>
      </c>
      <c r="U10">
        <v>18.338464170000002</v>
      </c>
    </row>
    <row r="11" spans="1:21" x14ac:dyDescent="0.25">
      <c r="A11" t="s">
        <v>40</v>
      </c>
      <c r="B11" t="s">
        <v>41</v>
      </c>
      <c r="C11" t="s">
        <v>23</v>
      </c>
      <c r="D11">
        <v>0.20205956999999999</v>
      </c>
      <c r="E11">
        <v>57.304410140000002</v>
      </c>
      <c r="F11">
        <v>3.9032509999999999E-2</v>
      </c>
      <c r="G11">
        <v>1889672360</v>
      </c>
      <c r="H11">
        <v>4413494.8</v>
      </c>
      <c r="I11">
        <v>0.23477999999999999</v>
      </c>
      <c r="J11">
        <v>0.23344999999999999</v>
      </c>
      <c r="K11">
        <v>0.23254</v>
      </c>
      <c r="L11">
        <v>7.74357E-3</v>
      </c>
      <c r="M11" s="1">
        <f t="shared" si="0"/>
        <v>3.3170143499678735E-2</v>
      </c>
      <c r="N11">
        <v>0.23840703999999999</v>
      </c>
      <c r="O11">
        <v>0.23487855999999999</v>
      </c>
      <c r="P11">
        <v>-0.51987897999999999</v>
      </c>
      <c r="Q11">
        <v>-0.51987897999999999</v>
      </c>
      <c r="R11">
        <v>-2.2403685100000001</v>
      </c>
      <c r="S11">
        <v>8.1588213500000002</v>
      </c>
      <c r="T11">
        <v>-0.51987897999999999</v>
      </c>
      <c r="U11">
        <v>-6.1837639999999999E-2</v>
      </c>
    </row>
    <row r="12" spans="1:21" x14ac:dyDescent="0.25">
      <c r="A12" t="s">
        <v>42</v>
      </c>
      <c r="B12" t="s">
        <v>43</v>
      </c>
      <c r="C12" t="s">
        <v>23</v>
      </c>
      <c r="D12">
        <v>1.27059E-3</v>
      </c>
      <c r="E12">
        <v>54.418146399999998</v>
      </c>
      <c r="F12">
        <v>3.2895979999999998E-2</v>
      </c>
      <c r="G12" s="2">
        <v>147232000000</v>
      </c>
      <c r="H12">
        <v>232571551</v>
      </c>
      <c r="I12">
        <v>1.3910999999999999E-3</v>
      </c>
      <c r="J12">
        <v>1.3851E-3</v>
      </c>
      <c r="K12">
        <v>1.3801E-3</v>
      </c>
      <c r="L12">
        <v>4.5529999999999999E-5</v>
      </c>
      <c r="M12" s="1">
        <f t="shared" si="0"/>
        <v>3.2871272832286476E-2</v>
      </c>
      <c r="N12">
        <v>1.3885E-3</v>
      </c>
      <c r="O12">
        <v>1.39759E-3</v>
      </c>
      <c r="P12">
        <v>-0.35971223000000002</v>
      </c>
      <c r="Q12">
        <v>-0.35251799</v>
      </c>
      <c r="R12">
        <v>-3.4977703500000001</v>
      </c>
      <c r="S12">
        <v>5.2431610900000001</v>
      </c>
      <c r="T12">
        <v>-0.35251799</v>
      </c>
      <c r="U12">
        <v>-8.3714456199999994</v>
      </c>
    </row>
    <row r="13" spans="1:21" x14ac:dyDescent="0.25">
      <c r="A13" t="s">
        <v>44</v>
      </c>
      <c r="B13" t="s">
        <v>45</v>
      </c>
      <c r="C13" t="s">
        <v>23</v>
      </c>
      <c r="D13">
        <v>1.8265493699999999</v>
      </c>
      <c r="E13">
        <v>55.537609089999997</v>
      </c>
      <c r="F13">
        <v>6.2904020000000005E-2</v>
      </c>
      <c r="G13">
        <v>4738674.2649999997</v>
      </c>
      <c r="H13">
        <v>16269.43</v>
      </c>
      <c r="I13">
        <v>1.9177999999999999</v>
      </c>
      <c r="J13">
        <v>1.9177999999999999</v>
      </c>
      <c r="K13">
        <v>1.8986000000000001</v>
      </c>
      <c r="L13">
        <v>6.2621430000000006E-2</v>
      </c>
      <c r="M13" s="1">
        <f t="shared" si="0"/>
        <v>3.2652742726040261E-2</v>
      </c>
      <c r="N13">
        <v>1.92186111</v>
      </c>
      <c r="O13">
        <v>1.92954907</v>
      </c>
      <c r="P13">
        <v>0.27188120999999998</v>
      </c>
      <c r="Q13">
        <v>0.27188120999999998</v>
      </c>
      <c r="R13">
        <v>-1.26139113</v>
      </c>
      <c r="S13">
        <v>2.0757930600000001</v>
      </c>
      <c r="T13">
        <v>0.27188120999999998</v>
      </c>
      <c r="U13">
        <v>-3.4115568999999999</v>
      </c>
    </row>
    <row r="14" spans="1:21" x14ac:dyDescent="0.25">
      <c r="A14" t="s">
        <v>46</v>
      </c>
      <c r="B14" t="s">
        <v>47</v>
      </c>
      <c r="C14" t="s">
        <v>23</v>
      </c>
      <c r="D14">
        <v>0.22263113000000001</v>
      </c>
      <c r="E14">
        <v>31.462146990000001</v>
      </c>
      <c r="F14">
        <v>2.7550499999999999E-2</v>
      </c>
      <c r="H14">
        <v>60546</v>
      </c>
      <c r="I14">
        <v>0.22650000000000001</v>
      </c>
      <c r="J14">
        <v>0.22520000000000001</v>
      </c>
      <c r="K14">
        <v>0.22489999999999999</v>
      </c>
      <c r="L14">
        <v>7.2642899999999996E-3</v>
      </c>
      <c r="M14" s="1">
        <f t="shared" si="0"/>
        <v>3.2257060390763766E-2</v>
      </c>
      <c r="N14">
        <v>0.22456222000000001</v>
      </c>
      <c r="O14">
        <v>0.2326713</v>
      </c>
      <c r="P14">
        <v>-0.57395143000000004</v>
      </c>
      <c r="Q14">
        <v>-0.57395143000000004</v>
      </c>
      <c r="R14">
        <v>-3.1814273399999999</v>
      </c>
      <c r="S14">
        <v>-5.81346717</v>
      </c>
      <c r="T14">
        <v>-0.57395143000000004</v>
      </c>
    </row>
    <row r="15" spans="1:21" x14ac:dyDescent="0.25">
      <c r="A15" t="s">
        <v>48</v>
      </c>
      <c r="B15" t="s">
        <v>49</v>
      </c>
      <c r="C15" t="s">
        <v>23</v>
      </c>
      <c r="D15">
        <v>117.6254222</v>
      </c>
      <c r="E15">
        <v>57.911648049999997</v>
      </c>
      <c r="F15">
        <v>2.8956220000000001E-2</v>
      </c>
      <c r="G15">
        <v>1741962.828</v>
      </c>
      <c r="H15">
        <v>3112.0059999999999</v>
      </c>
      <c r="I15">
        <v>133.44</v>
      </c>
      <c r="J15">
        <v>132.57499999999999</v>
      </c>
      <c r="K15">
        <v>132.42099999999999</v>
      </c>
      <c r="L15">
        <v>4.1470000000000002</v>
      </c>
      <c r="M15" s="1">
        <f t="shared" si="0"/>
        <v>3.1280407316613246E-2</v>
      </c>
      <c r="N15">
        <v>137.03981479999999</v>
      </c>
      <c r="O15">
        <v>131.92799009999999</v>
      </c>
      <c r="P15">
        <v>-0.64077583000000005</v>
      </c>
      <c r="Q15">
        <v>-0.64227471999999997</v>
      </c>
      <c r="R15">
        <v>-4.9627240099999996</v>
      </c>
      <c r="S15">
        <v>7.9670016500000003</v>
      </c>
      <c r="T15">
        <v>-0.64227471999999997</v>
      </c>
      <c r="U15">
        <v>52.509990440000003</v>
      </c>
    </row>
    <row r="16" spans="1:21" x14ac:dyDescent="0.25">
      <c r="A16" t="s">
        <v>50</v>
      </c>
      <c r="B16" t="s">
        <v>51</v>
      </c>
      <c r="C16" t="s">
        <v>23</v>
      </c>
      <c r="D16">
        <v>1.02933396</v>
      </c>
      <c r="E16">
        <v>65.051093660000006</v>
      </c>
      <c r="F16">
        <v>0.17353372</v>
      </c>
      <c r="G16">
        <v>5989648.3640000001</v>
      </c>
      <c r="H16">
        <v>49708.95</v>
      </c>
      <c r="I16">
        <v>1.1712</v>
      </c>
      <c r="J16">
        <v>1.1571</v>
      </c>
      <c r="K16">
        <v>1.1571</v>
      </c>
      <c r="L16">
        <v>3.488571E-2</v>
      </c>
      <c r="M16" s="1">
        <f t="shared" si="0"/>
        <v>3.0149261083743842E-2</v>
      </c>
      <c r="N16">
        <v>1.1783244399999999</v>
      </c>
      <c r="O16">
        <v>1.12602428</v>
      </c>
      <c r="P16">
        <v>-1.1025640999999999</v>
      </c>
      <c r="Q16">
        <v>-1.1025640999999999</v>
      </c>
      <c r="R16">
        <v>1.3222416800000001</v>
      </c>
      <c r="S16">
        <v>5.4305239199999997</v>
      </c>
      <c r="T16">
        <v>-1.1025640999999999</v>
      </c>
      <c r="U16">
        <v>-14.85659515</v>
      </c>
    </row>
    <row r="17" spans="1:21" x14ac:dyDescent="0.25">
      <c r="A17" t="s">
        <v>52</v>
      </c>
      <c r="B17" t="s">
        <v>53</v>
      </c>
      <c r="C17" t="s">
        <v>23</v>
      </c>
      <c r="D17">
        <v>6.2119000000000001E-2</v>
      </c>
      <c r="E17">
        <v>57.050352259999997</v>
      </c>
      <c r="F17">
        <v>5.5092750000000003E-2</v>
      </c>
      <c r="G17">
        <v>976687502.89999998</v>
      </c>
      <c r="H17">
        <v>3201902</v>
      </c>
      <c r="I17">
        <v>6.8746000000000002E-2</v>
      </c>
      <c r="J17">
        <v>6.8581000000000003E-2</v>
      </c>
      <c r="K17">
        <v>6.8500000000000005E-2</v>
      </c>
      <c r="L17">
        <v>2.0079999999999998E-3</v>
      </c>
      <c r="M17" s="1">
        <f t="shared" si="0"/>
        <v>2.9279246438517953E-2</v>
      </c>
      <c r="N17">
        <v>6.9655209999999995E-2</v>
      </c>
      <c r="O17">
        <v>6.8860589999999999E-2</v>
      </c>
      <c r="P17">
        <v>-0.13687658999999999</v>
      </c>
      <c r="Q17">
        <v>-0.13687658999999999</v>
      </c>
      <c r="R17">
        <v>-3.5904573100000001</v>
      </c>
      <c r="S17">
        <v>6.3059013200000003</v>
      </c>
      <c r="T17">
        <v>-0.13687658999999999</v>
      </c>
      <c r="U17">
        <v>-4.2711533099999999</v>
      </c>
    </row>
    <row r="18" spans="1:21" x14ac:dyDescent="0.25">
      <c r="A18" t="s">
        <v>54</v>
      </c>
      <c r="B18" t="s">
        <v>55</v>
      </c>
      <c r="C18" t="s">
        <v>23</v>
      </c>
      <c r="D18">
        <v>12.831364000000001</v>
      </c>
      <c r="E18">
        <v>36.365544059999998</v>
      </c>
      <c r="F18">
        <v>4.9115000000000001E-3</v>
      </c>
      <c r="H18">
        <v>272.2</v>
      </c>
      <c r="I18">
        <v>12.94</v>
      </c>
      <c r="J18">
        <v>12.92</v>
      </c>
      <c r="K18">
        <v>12.92</v>
      </c>
      <c r="L18">
        <v>0.36285714000000002</v>
      </c>
      <c r="M18" s="1">
        <f t="shared" si="0"/>
        <v>2.8084917956656349E-2</v>
      </c>
      <c r="N18">
        <v>13.07618519</v>
      </c>
      <c r="O18">
        <v>13.24610584</v>
      </c>
      <c r="P18">
        <v>-7.7339519999999995E-2</v>
      </c>
      <c r="Q18">
        <v>-7.7339519999999995E-2</v>
      </c>
      <c r="R18">
        <v>-4.2962962999999998</v>
      </c>
      <c r="S18">
        <v>-6.6473988400000001</v>
      </c>
      <c r="T18">
        <v>-7.7339519999999995E-2</v>
      </c>
    </row>
    <row r="19" spans="1:21" x14ac:dyDescent="0.25">
      <c r="A19" t="s">
        <v>56</v>
      </c>
      <c r="B19" t="s">
        <v>57</v>
      </c>
      <c r="C19" t="s">
        <v>23</v>
      </c>
      <c r="D19">
        <v>0.13914074000000001</v>
      </c>
      <c r="E19">
        <v>58.184741789999997</v>
      </c>
      <c r="F19">
        <v>4.5107990000000001E-2</v>
      </c>
      <c r="G19">
        <v>83348380.769999996</v>
      </c>
      <c r="H19">
        <v>194413.9</v>
      </c>
      <c r="I19">
        <v>0.15404000000000001</v>
      </c>
      <c r="J19">
        <v>0.15348000000000001</v>
      </c>
      <c r="K19">
        <v>0.15289</v>
      </c>
      <c r="L19">
        <v>4.2907099999999997E-3</v>
      </c>
      <c r="M19" s="1">
        <f t="shared" si="0"/>
        <v>2.7956150638519674E-2</v>
      </c>
      <c r="N19">
        <v>0.15494656000000001</v>
      </c>
      <c r="O19">
        <v>0.15409265999999999</v>
      </c>
      <c r="P19">
        <v>-9.1133969999999995E-2</v>
      </c>
      <c r="Q19">
        <v>-9.1133969999999995E-2</v>
      </c>
      <c r="R19">
        <v>-3.2892249499999999</v>
      </c>
      <c r="S19">
        <v>6.3986135199999996</v>
      </c>
      <c r="T19">
        <v>-9.1133969999999995E-2</v>
      </c>
      <c r="U19">
        <v>-9.0638930200000001</v>
      </c>
    </row>
    <row r="20" spans="1:21" x14ac:dyDescent="0.25">
      <c r="A20" t="s">
        <v>58</v>
      </c>
      <c r="B20" t="s">
        <v>59</v>
      </c>
      <c r="C20" t="s">
        <v>23</v>
      </c>
      <c r="D20">
        <v>0.52974790999999999</v>
      </c>
      <c r="E20">
        <v>35.994010950000003</v>
      </c>
      <c r="F20">
        <v>2.145207E-2</v>
      </c>
      <c r="G20">
        <v>9038999193</v>
      </c>
      <c r="H20">
        <v>2875739.4</v>
      </c>
      <c r="I20">
        <v>0.54423999999999995</v>
      </c>
      <c r="J20">
        <v>0.54152</v>
      </c>
      <c r="K20">
        <v>0.54020999999999997</v>
      </c>
      <c r="L20">
        <v>1.5107860000000001E-2</v>
      </c>
      <c r="M20" s="1">
        <f t="shared" si="0"/>
        <v>2.7898988033682969E-2</v>
      </c>
      <c r="N20">
        <v>0.53745114999999999</v>
      </c>
      <c r="O20">
        <v>0.55107450999999996</v>
      </c>
      <c r="P20">
        <v>-0.49246601000000001</v>
      </c>
      <c r="Q20">
        <v>-0.49246601000000001</v>
      </c>
      <c r="R20">
        <v>-0.71868582999999997</v>
      </c>
      <c r="S20">
        <v>-6.8048050099999999</v>
      </c>
      <c r="T20">
        <v>-0.49246601000000001</v>
      </c>
      <c r="U20">
        <v>48.151533180000001</v>
      </c>
    </row>
    <row r="21" spans="1:21" x14ac:dyDescent="0.25">
      <c r="A21" t="s">
        <v>60</v>
      </c>
      <c r="B21" t="s">
        <v>61</v>
      </c>
      <c r="C21" t="s">
        <v>23</v>
      </c>
      <c r="D21">
        <v>0.94287449999999995</v>
      </c>
      <c r="E21">
        <v>59.882145209999997</v>
      </c>
      <c r="F21">
        <v>3.1223689999999998E-2</v>
      </c>
      <c r="G21">
        <v>27240036.989999998</v>
      </c>
      <c r="H21">
        <v>25997.35</v>
      </c>
      <c r="I21">
        <v>1.0791999999999999</v>
      </c>
      <c r="J21">
        <v>1.0743</v>
      </c>
      <c r="K21">
        <v>1.0722</v>
      </c>
      <c r="L21">
        <v>2.9607140000000001E-2</v>
      </c>
      <c r="M21" s="1">
        <f t="shared" si="0"/>
        <v>2.7559471283626548E-2</v>
      </c>
      <c r="N21">
        <v>1.1073922199999999</v>
      </c>
      <c r="O21">
        <v>1.06761916</v>
      </c>
      <c r="P21">
        <v>-0.40763387000000001</v>
      </c>
      <c r="Q21">
        <v>-0.47248470999999997</v>
      </c>
      <c r="R21">
        <v>-3.6502242200000001</v>
      </c>
      <c r="S21">
        <v>8.9111922099999994</v>
      </c>
      <c r="T21">
        <v>-0.47248470999999997</v>
      </c>
      <c r="U21">
        <v>2.90035417</v>
      </c>
    </row>
    <row r="22" spans="1:21" x14ac:dyDescent="0.25">
      <c r="A22" t="s">
        <v>62</v>
      </c>
      <c r="B22" t="s">
        <v>63</v>
      </c>
      <c r="C22" t="s">
        <v>23</v>
      </c>
      <c r="D22">
        <v>423.64670369999999</v>
      </c>
      <c r="E22">
        <v>53.239566310000001</v>
      </c>
      <c r="F22">
        <v>3.1670230000000001E-2</v>
      </c>
      <c r="G22">
        <v>289524.22590000002</v>
      </c>
      <c r="H22">
        <v>375.22063000000003</v>
      </c>
      <c r="I22">
        <v>452.09</v>
      </c>
      <c r="J22">
        <v>450.11</v>
      </c>
      <c r="K22">
        <v>449.69</v>
      </c>
      <c r="L22">
        <v>12.219285709999999</v>
      </c>
      <c r="M22" s="1">
        <f t="shared" si="0"/>
        <v>2.7147332229899356E-2</v>
      </c>
      <c r="N22">
        <v>450.26274069999999</v>
      </c>
      <c r="O22">
        <v>454.43000810000001</v>
      </c>
      <c r="P22">
        <v>-0.32562467</v>
      </c>
      <c r="Q22">
        <v>-0.29461279000000001</v>
      </c>
      <c r="R22">
        <v>-0.66866751999999996</v>
      </c>
      <c r="S22">
        <v>1.5797431799999999</v>
      </c>
      <c r="T22">
        <v>-0.29461279000000001</v>
      </c>
      <c r="U22">
        <v>18.98697387</v>
      </c>
    </row>
    <row r="23" spans="1:21" x14ac:dyDescent="0.25">
      <c r="A23" t="s">
        <v>64</v>
      </c>
      <c r="B23" t="s">
        <v>65</v>
      </c>
      <c r="C23" t="s">
        <v>23</v>
      </c>
      <c r="D23">
        <v>7.4324320200000003</v>
      </c>
      <c r="E23">
        <v>55.258916999999997</v>
      </c>
      <c r="F23">
        <v>3.9377019999999999E-2</v>
      </c>
      <c r="G23">
        <v>10828854.529999999</v>
      </c>
      <c r="H23">
        <v>21466.01</v>
      </c>
      <c r="I23">
        <v>7.9684999999999997</v>
      </c>
      <c r="J23">
        <v>7.9256000000000002</v>
      </c>
      <c r="K23">
        <v>7.9200999999999997</v>
      </c>
      <c r="L23">
        <v>0.21310000000000001</v>
      </c>
      <c r="M23" s="1">
        <f t="shared" si="0"/>
        <v>2.6887554254567479E-2</v>
      </c>
      <c r="N23">
        <v>8.1252951899999992</v>
      </c>
      <c r="O23">
        <v>7.9301909999999998</v>
      </c>
      <c r="P23">
        <v>-0.43043407</v>
      </c>
      <c r="Q23">
        <v>-0.54086614</v>
      </c>
      <c r="R23">
        <v>-3.7103632599999998</v>
      </c>
      <c r="S23">
        <v>4.6339080600000004</v>
      </c>
      <c r="T23">
        <v>-0.54086614</v>
      </c>
      <c r="U23">
        <v>10.17292868</v>
      </c>
    </row>
    <row r="24" spans="1:21" x14ac:dyDescent="0.25">
      <c r="A24" t="s">
        <v>66</v>
      </c>
      <c r="B24" t="s">
        <v>67</v>
      </c>
      <c r="C24" t="s">
        <v>23</v>
      </c>
      <c r="D24">
        <v>0.58231918000000005</v>
      </c>
      <c r="E24">
        <v>38.560541219999998</v>
      </c>
      <c r="F24">
        <v>4.3110080000000002E-2</v>
      </c>
      <c r="G24">
        <v>384201974.10000002</v>
      </c>
      <c r="H24">
        <v>130277.25</v>
      </c>
      <c r="I24">
        <v>0.58979999999999999</v>
      </c>
      <c r="J24">
        <v>0.58720000000000006</v>
      </c>
      <c r="K24">
        <v>0.58699999999999997</v>
      </c>
      <c r="L24">
        <v>1.523571E-2</v>
      </c>
      <c r="M24" s="1">
        <f t="shared" si="0"/>
        <v>2.5946372615803813E-2</v>
      </c>
      <c r="N24">
        <v>0.58655740999999995</v>
      </c>
      <c r="O24">
        <v>0.60246383000000003</v>
      </c>
      <c r="P24">
        <v>0.20418581</v>
      </c>
      <c r="Q24">
        <v>-8.5077420000000001E-2</v>
      </c>
      <c r="R24">
        <v>-2.9902527700000001</v>
      </c>
      <c r="S24">
        <v>-2.9421487599999998</v>
      </c>
      <c r="T24">
        <v>-8.5077420000000001E-2</v>
      </c>
      <c r="U24">
        <v>53.617132410000004</v>
      </c>
    </row>
    <row r="25" spans="1:21" x14ac:dyDescent="0.25">
      <c r="A25" t="s">
        <v>68</v>
      </c>
      <c r="B25" t="s">
        <v>69</v>
      </c>
      <c r="C25" t="s">
        <v>23</v>
      </c>
      <c r="D25">
        <v>0.14695783000000001</v>
      </c>
      <c r="E25">
        <v>55.288083669999999</v>
      </c>
      <c r="F25">
        <v>6.0806770000000003E-2</v>
      </c>
      <c r="G25">
        <v>2393892393</v>
      </c>
      <c r="H25">
        <v>7654927.0999999996</v>
      </c>
      <c r="I25">
        <v>0.16184000000000001</v>
      </c>
      <c r="J25">
        <v>0.16056999999999999</v>
      </c>
      <c r="K25">
        <v>0.16037000000000001</v>
      </c>
      <c r="L25">
        <v>3.9814300000000002E-3</v>
      </c>
      <c r="M25" s="1">
        <f t="shared" si="0"/>
        <v>2.4795603163729217E-2</v>
      </c>
      <c r="N25">
        <v>0.16299989000000001</v>
      </c>
      <c r="O25">
        <v>0.16217166999999999</v>
      </c>
      <c r="P25">
        <v>-0.72952086999999999</v>
      </c>
      <c r="Q25">
        <v>-0.72952086999999999</v>
      </c>
      <c r="R25">
        <v>-4.2516398300000002</v>
      </c>
      <c r="S25">
        <v>5.5270767599999999</v>
      </c>
      <c r="T25">
        <v>-0.72952086999999999</v>
      </c>
      <c r="U25">
        <v>7.4575849999999999E-2</v>
      </c>
    </row>
    <row r="26" spans="1:21" x14ac:dyDescent="0.25">
      <c r="A26" t="s">
        <v>70</v>
      </c>
      <c r="B26" t="s">
        <v>71</v>
      </c>
      <c r="C26" t="s">
        <v>23</v>
      </c>
      <c r="D26">
        <v>1.4140856399999999</v>
      </c>
      <c r="E26">
        <v>48.510341349999997</v>
      </c>
      <c r="F26">
        <v>4.321622E-2</v>
      </c>
      <c r="G26">
        <v>33130347.670000002</v>
      </c>
      <c r="H26">
        <v>32881.949999999997</v>
      </c>
      <c r="I26">
        <v>1.4809000000000001</v>
      </c>
      <c r="J26">
        <v>1.4746999999999999</v>
      </c>
      <c r="K26">
        <v>1.4745999999999999</v>
      </c>
      <c r="L26">
        <v>3.56E-2</v>
      </c>
      <c r="M26" s="1">
        <f t="shared" si="0"/>
        <v>2.4140503153183699E-2</v>
      </c>
      <c r="N26">
        <v>1.4782281500000001</v>
      </c>
      <c r="O26">
        <v>1.5021796000000001</v>
      </c>
      <c r="P26">
        <v>-0.38503106999999998</v>
      </c>
      <c r="Q26">
        <v>-0.38503106999999998</v>
      </c>
      <c r="R26">
        <v>-2.62793001</v>
      </c>
      <c r="S26">
        <v>-6.0999681600000004</v>
      </c>
      <c r="T26">
        <v>-0.38503106999999998</v>
      </c>
      <c r="U26">
        <v>13.521003840000001</v>
      </c>
    </row>
    <row r="27" spans="1:21" x14ac:dyDescent="0.25">
      <c r="A27" t="s">
        <v>72</v>
      </c>
      <c r="B27" t="s">
        <v>73</v>
      </c>
      <c r="C27" t="s">
        <v>23</v>
      </c>
      <c r="D27">
        <v>1.6714199999999999E-2</v>
      </c>
      <c r="E27">
        <v>58.918736420000002</v>
      </c>
      <c r="F27">
        <v>2.9315460000000002E-2</v>
      </c>
      <c r="G27">
        <v>1018127195</v>
      </c>
      <c r="H27">
        <v>1025009</v>
      </c>
      <c r="I27">
        <v>1.8199E-2</v>
      </c>
      <c r="J27">
        <v>1.8199E-2</v>
      </c>
      <c r="K27">
        <v>1.8149999999999999E-2</v>
      </c>
      <c r="L27">
        <v>4.3407E-4</v>
      </c>
      <c r="M27" s="1">
        <f t="shared" si="0"/>
        <v>2.3851310511566571E-2</v>
      </c>
      <c r="N27">
        <v>1.8390770000000001E-2</v>
      </c>
      <c r="O27">
        <v>1.8095650000000001E-2</v>
      </c>
      <c r="P27">
        <v>0.21475770999999999</v>
      </c>
      <c r="Q27">
        <v>0.21475770999999999</v>
      </c>
      <c r="R27">
        <v>-1.5525262399999999</v>
      </c>
      <c r="S27">
        <v>5.1539839399999998</v>
      </c>
      <c r="T27">
        <v>0.21475770999999999</v>
      </c>
      <c r="U27">
        <v>-25.361932490000001</v>
      </c>
    </row>
    <row r="28" spans="1:21" x14ac:dyDescent="0.25">
      <c r="A28" t="s">
        <v>74</v>
      </c>
      <c r="B28" t="s">
        <v>75</v>
      </c>
      <c r="C28" t="s">
        <v>23</v>
      </c>
      <c r="D28">
        <v>1.0995845099999999</v>
      </c>
      <c r="E28">
        <v>61.486747749999999</v>
      </c>
      <c r="F28">
        <v>7.9821589999999998E-2</v>
      </c>
      <c r="G28">
        <v>5658467.0549999997</v>
      </c>
      <c r="H28">
        <v>9866.99</v>
      </c>
      <c r="I28">
        <v>1.1917</v>
      </c>
      <c r="J28">
        <v>1.1902999999999999</v>
      </c>
      <c r="K28">
        <v>1.1902999999999999</v>
      </c>
      <c r="L28">
        <v>2.8307140000000001E-2</v>
      </c>
      <c r="M28" s="1">
        <f t="shared" si="0"/>
        <v>2.3781517264555158E-2</v>
      </c>
      <c r="N28">
        <v>1.21238519</v>
      </c>
      <c r="O28">
        <v>1.17239059</v>
      </c>
      <c r="P28">
        <v>-3.3593680000000001E-2</v>
      </c>
      <c r="Q28">
        <v>-3.3593680000000001E-2</v>
      </c>
      <c r="R28">
        <v>0.38795647999999999</v>
      </c>
      <c r="S28">
        <v>5.39224367</v>
      </c>
      <c r="T28">
        <v>-3.3593680000000001E-2</v>
      </c>
      <c r="U28">
        <v>8.3067964700000001</v>
      </c>
    </row>
    <row r="29" spans="1:21" x14ac:dyDescent="0.25">
      <c r="A29" t="s">
        <v>76</v>
      </c>
      <c r="B29" t="s">
        <v>77</v>
      </c>
      <c r="C29" t="s">
        <v>23</v>
      </c>
      <c r="D29">
        <v>105.32942799999999</v>
      </c>
      <c r="E29">
        <v>33.593287650000001</v>
      </c>
      <c r="F29">
        <v>3.8100630000000003E-2</v>
      </c>
      <c r="G29">
        <v>1151014.5009999999</v>
      </c>
      <c r="H29">
        <v>517.00900000000001</v>
      </c>
      <c r="I29">
        <v>104.90900000000001</v>
      </c>
      <c r="J29">
        <v>104.90900000000001</v>
      </c>
      <c r="K29">
        <v>104.52</v>
      </c>
      <c r="L29">
        <v>2.47764286</v>
      </c>
      <c r="M29" s="1">
        <f t="shared" si="0"/>
        <v>2.3617066791219055E-2</v>
      </c>
      <c r="N29">
        <v>104.8675222</v>
      </c>
      <c r="O29">
        <v>107.721109</v>
      </c>
      <c r="P29">
        <v>0.18237895000000001</v>
      </c>
      <c r="Q29">
        <v>0.17378516999999999</v>
      </c>
      <c r="R29">
        <v>-2.8546032000000001</v>
      </c>
      <c r="S29">
        <v>-4.8509526899999997</v>
      </c>
      <c r="T29">
        <v>0.17378516999999999</v>
      </c>
      <c r="U29">
        <v>25.954436449999999</v>
      </c>
    </row>
    <row r="30" spans="1:21" x14ac:dyDescent="0.25">
      <c r="A30" t="s">
        <v>78</v>
      </c>
      <c r="B30" t="s">
        <v>79</v>
      </c>
      <c r="C30" t="s">
        <v>23</v>
      </c>
      <c r="D30">
        <v>36.517539859999999</v>
      </c>
      <c r="E30">
        <v>43.715885129999997</v>
      </c>
      <c r="F30">
        <v>4.3261559999999998E-2</v>
      </c>
      <c r="G30">
        <v>3390910.4389999998</v>
      </c>
      <c r="H30">
        <v>2718.4479999999999</v>
      </c>
      <c r="I30">
        <v>37.200000000000003</v>
      </c>
      <c r="J30">
        <v>37.154000000000003</v>
      </c>
      <c r="K30">
        <v>37.015000000000001</v>
      </c>
      <c r="L30">
        <v>0.81342857000000002</v>
      </c>
      <c r="M30" s="1">
        <f t="shared" si="0"/>
        <v>2.1893431931958873E-2</v>
      </c>
      <c r="N30">
        <v>37.487085190000002</v>
      </c>
      <c r="O30">
        <v>38.025985970000001</v>
      </c>
      <c r="P30">
        <v>0.28885348999999999</v>
      </c>
      <c r="Q30">
        <v>0.29965175999999999</v>
      </c>
      <c r="R30">
        <v>-4.7240459599999998</v>
      </c>
      <c r="S30">
        <v>-2.2445596399999999</v>
      </c>
      <c r="T30">
        <v>0.29965175999999999</v>
      </c>
      <c r="U30">
        <v>5.1057827900000001</v>
      </c>
    </row>
    <row r="31" spans="1:21" x14ac:dyDescent="0.25">
      <c r="A31" t="s">
        <v>80</v>
      </c>
      <c r="B31" t="s">
        <v>81</v>
      </c>
      <c r="C31" t="s">
        <v>23</v>
      </c>
      <c r="D31">
        <v>36.861642160000002</v>
      </c>
      <c r="E31">
        <v>49.033480670000003</v>
      </c>
      <c r="F31">
        <v>4.1244910000000003E-2</v>
      </c>
      <c r="G31">
        <v>738653.78020000004</v>
      </c>
      <c r="H31">
        <v>286.92599999999999</v>
      </c>
      <c r="I31">
        <v>38.182000000000002</v>
      </c>
      <c r="J31">
        <v>38.039000000000001</v>
      </c>
      <c r="K31">
        <v>38.039000000000001</v>
      </c>
      <c r="L31">
        <v>0.82599999999999996</v>
      </c>
      <c r="M31" s="1">
        <f t="shared" si="0"/>
        <v>2.1714556113462496E-2</v>
      </c>
      <c r="N31">
        <v>38.468974070000002</v>
      </c>
      <c r="O31">
        <v>38.58227711</v>
      </c>
      <c r="P31">
        <v>-0.19939656</v>
      </c>
      <c r="Q31">
        <v>-0.19939656</v>
      </c>
      <c r="R31">
        <v>-3.8982365699999999</v>
      </c>
      <c r="S31">
        <v>2.30775438</v>
      </c>
      <c r="T31">
        <v>-0.19939656</v>
      </c>
      <c r="U31">
        <v>-11.81086056</v>
      </c>
    </row>
    <row r="32" spans="1:21" x14ac:dyDescent="0.25">
      <c r="A32" t="s">
        <v>82</v>
      </c>
      <c r="B32" t="s">
        <v>83</v>
      </c>
      <c r="C32" t="s">
        <v>23</v>
      </c>
      <c r="D32">
        <v>2.95634365</v>
      </c>
      <c r="E32">
        <v>45.845370549999998</v>
      </c>
      <c r="F32">
        <v>8.0501909999999996E-2</v>
      </c>
      <c r="G32">
        <v>5747704.4970000004</v>
      </c>
      <c r="H32">
        <v>4475.79</v>
      </c>
      <c r="I32">
        <v>3.0066000000000002</v>
      </c>
      <c r="J32">
        <v>2.9906999999999999</v>
      </c>
      <c r="K32">
        <v>2.9906999999999999</v>
      </c>
      <c r="L32">
        <v>6.3842860000000001E-2</v>
      </c>
      <c r="M32" s="1">
        <f t="shared" si="0"/>
        <v>2.1347129434580534E-2</v>
      </c>
      <c r="N32">
        <v>3.0240248099999998</v>
      </c>
      <c r="O32">
        <v>3.0102922900000002</v>
      </c>
      <c r="P32">
        <v>-0.44605706000000001</v>
      </c>
      <c r="Q32">
        <v>-0.44605706000000001</v>
      </c>
      <c r="R32">
        <v>-0.95051996999999999</v>
      </c>
      <c r="S32">
        <v>0.54462935000000001</v>
      </c>
      <c r="T32">
        <v>-0.44605706000000001</v>
      </c>
      <c r="U32">
        <v>-2.7085907499999999</v>
      </c>
    </row>
    <row r="33" spans="1:21" x14ac:dyDescent="0.25">
      <c r="A33" t="s">
        <v>84</v>
      </c>
      <c r="B33" t="s">
        <v>85</v>
      </c>
      <c r="C33" t="s">
        <v>23</v>
      </c>
      <c r="D33">
        <v>0.14027065999999999</v>
      </c>
      <c r="E33">
        <v>54.240274249999999</v>
      </c>
      <c r="F33">
        <v>0.25263479</v>
      </c>
      <c r="G33">
        <v>108276806</v>
      </c>
      <c r="H33">
        <v>645444.4</v>
      </c>
      <c r="I33">
        <v>0.14554</v>
      </c>
      <c r="J33">
        <v>0.14462</v>
      </c>
      <c r="K33">
        <v>0.14402000000000001</v>
      </c>
      <c r="L33">
        <v>3.0378599999999999E-3</v>
      </c>
      <c r="M33" s="1">
        <f t="shared" si="0"/>
        <v>2.1005808325266214E-2</v>
      </c>
      <c r="N33">
        <v>0.14624218999999999</v>
      </c>
      <c r="O33">
        <v>0.14425383999999999</v>
      </c>
      <c r="P33">
        <v>-0.73443612999999996</v>
      </c>
      <c r="Q33">
        <v>-0.73443612999999996</v>
      </c>
      <c r="R33">
        <v>1.30288596</v>
      </c>
      <c r="S33">
        <v>1.32417852</v>
      </c>
      <c r="T33">
        <v>-0.73443612999999996</v>
      </c>
      <c r="U33">
        <v>-3.51333333</v>
      </c>
    </row>
    <row r="34" spans="1:21" x14ac:dyDescent="0.25">
      <c r="A34" t="s">
        <v>86</v>
      </c>
      <c r="B34" t="s">
        <v>87</v>
      </c>
      <c r="C34" t="s">
        <v>23</v>
      </c>
      <c r="D34">
        <v>16.071043979999999</v>
      </c>
      <c r="E34">
        <v>45.203790949999998</v>
      </c>
      <c r="F34">
        <v>3.0862790000000001E-2</v>
      </c>
      <c r="G34">
        <v>5305038.6160000004</v>
      </c>
      <c r="H34">
        <v>8404.6759999999995</v>
      </c>
      <c r="I34">
        <v>16.442</v>
      </c>
      <c r="J34">
        <v>16.436</v>
      </c>
      <c r="K34">
        <v>16.401</v>
      </c>
      <c r="L34">
        <v>0.34342856999999999</v>
      </c>
      <c r="M34" s="1">
        <f t="shared" si="0"/>
        <v>2.0894899610610855E-2</v>
      </c>
      <c r="N34">
        <v>16.47781852</v>
      </c>
      <c r="O34">
        <v>16.829335390000001</v>
      </c>
      <c r="P34">
        <v>0.13403192</v>
      </c>
      <c r="Q34">
        <v>0.13403192</v>
      </c>
      <c r="R34">
        <v>-3.63508443</v>
      </c>
      <c r="S34">
        <v>-0.46027131999999998</v>
      </c>
      <c r="T34">
        <v>0.13403192</v>
      </c>
      <c r="U34">
        <v>1.2684729100000001</v>
      </c>
    </row>
    <row r="35" spans="1:21" x14ac:dyDescent="0.25">
      <c r="A35" t="s">
        <v>88</v>
      </c>
      <c r="B35" t="s">
        <v>89</v>
      </c>
      <c r="C35" t="s">
        <v>23</v>
      </c>
      <c r="D35">
        <v>9.3945899999999995E-3</v>
      </c>
      <c r="E35">
        <v>44.567905940000003</v>
      </c>
      <c r="F35">
        <v>2.3206020000000001E-2</v>
      </c>
      <c r="G35">
        <v>13457576138</v>
      </c>
      <c r="H35">
        <v>6038748</v>
      </c>
      <c r="I35">
        <v>9.6177999999999993E-3</v>
      </c>
      <c r="J35">
        <v>9.5867000000000001E-3</v>
      </c>
      <c r="K35">
        <v>9.5866000000000007E-3</v>
      </c>
      <c r="L35">
        <v>1.9926000000000001E-4</v>
      </c>
      <c r="M35" s="1">
        <f t="shared" si="0"/>
        <v>2.0785045949075282E-2</v>
      </c>
      <c r="N35">
        <v>9.6290300000000002E-3</v>
      </c>
      <c r="O35">
        <v>9.74825E-3</v>
      </c>
      <c r="P35">
        <v>-0.24245578000000001</v>
      </c>
      <c r="Q35">
        <v>-0.24245578000000001</v>
      </c>
      <c r="R35">
        <v>-2.9686234800000002</v>
      </c>
      <c r="S35">
        <v>3.7566130000000003E-2</v>
      </c>
      <c r="T35">
        <v>-0.24245578000000001</v>
      </c>
      <c r="U35">
        <v>-17.001861389999998</v>
      </c>
    </row>
    <row r="36" spans="1:21" x14ac:dyDescent="0.25">
      <c r="A36" t="s">
        <v>90</v>
      </c>
      <c r="B36" t="s">
        <v>91</v>
      </c>
      <c r="C36" t="s">
        <v>23</v>
      </c>
      <c r="D36">
        <v>332.33208109999998</v>
      </c>
      <c r="E36">
        <v>65.878948699999995</v>
      </c>
      <c r="F36">
        <v>0.13363625000000001</v>
      </c>
      <c r="G36">
        <v>1669399.4609999999</v>
      </c>
      <c r="H36">
        <v>6329.4135200000001</v>
      </c>
      <c r="I36">
        <v>369.09</v>
      </c>
      <c r="J36">
        <v>366.19</v>
      </c>
      <c r="K36">
        <v>365.2</v>
      </c>
      <c r="L36">
        <v>7.4192857099999996</v>
      </c>
      <c r="M36" s="1">
        <f t="shared" si="0"/>
        <v>2.0260754553647013E-2</v>
      </c>
      <c r="N36">
        <v>369.96640739999998</v>
      </c>
      <c r="O36">
        <v>357.08843530000001</v>
      </c>
      <c r="P36">
        <v>-0.56480300000000006</v>
      </c>
      <c r="Q36">
        <v>-0.56480300000000006</v>
      </c>
      <c r="R36">
        <v>5.1484523099999997</v>
      </c>
      <c r="S36">
        <v>3.24808977</v>
      </c>
      <c r="T36">
        <v>-0.56480300000000006</v>
      </c>
      <c r="U36">
        <v>18.82112635</v>
      </c>
    </row>
    <row r="37" spans="1:21" x14ac:dyDescent="0.25">
      <c r="A37" t="s">
        <v>92</v>
      </c>
      <c r="B37" t="s">
        <v>93</v>
      </c>
      <c r="C37" t="s">
        <v>23</v>
      </c>
      <c r="D37">
        <v>14.028381019999999</v>
      </c>
      <c r="E37">
        <v>40.83451221</v>
      </c>
      <c r="F37">
        <v>7.1488640000000006E-2</v>
      </c>
      <c r="G37">
        <v>10487923.529999999</v>
      </c>
      <c r="H37">
        <v>4869.6499999999996</v>
      </c>
      <c r="I37">
        <v>14.0464</v>
      </c>
      <c r="J37">
        <v>14.010999999999999</v>
      </c>
      <c r="K37">
        <v>14.002000000000001</v>
      </c>
      <c r="L37">
        <v>0.28296429000000001</v>
      </c>
      <c r="M37" s="1">
        <f t="shared" si="0"/>
        <v>2.0195866818927988E-2</v>
      </c>
      <c r="N37">
        <v>14.19503259</v>
      </c>
      <c r="O37">
        <v>14.24727725</v>
      </c>
      <c r="P37">
        <v>-0.25415221999999998</v>
      </c>
      <c r="Q37">
        <v>-0.25415221999999998</v>
      </c>
      <c r="R37">
        <v>-3.49088705</v>
      </c>
      <c r="S37">
        <v>-1.41499145</v>
      </c>
      <c r="T37">
        <v>-0.25415221999999998</v>
      </c>
      <c r="U37">
        <v>18.058056369999999</v>
      </c>
    </row>
    <row r="38" spans="1:21" x14ac:dyDescent="0.25">
      <c r="A38" t="s">
        <v>94</v>
      </c>
      <c r="B38" t="s">
        <v>95</v>
      </c>
      <c r="C38" t="s">
        <v>23</v>
      </c>
      <c r="D38">
        <v>2.0134992700000001</v>
      </c>
      <c r="E38">
        <v>52.679215259999999</v>
      </c>
      <c r="F38">
        <v>3.4057860000000002E-2</v>
      </c>
      <c r="G38">
        <v>12290549.609999999</v>
      </c>
      <c r="H38">
        <v>12132.4</v>
      </c>
      <c r="I38">
        <v>2.0895999999999999</v>
      </c>
      <c r="J38">
        <v>2.0840000000000001</v>
      </c>
      <c r="K38">
        <v>2.0823</v>
      </c>
      <c r="L38">
        <v>4.2042860000000001E-2</v>
      </c>
      <c r="M38" s="1">
        <f t="shared" si="0"/>
        <v>2.0174117082533589E-2</v>
      </c>
      <c r="N38">
        <v>2.11281037</v>
      </c>
      <c r="O38">
        <v>2.0977516600000001</v>
      </c>
      <c r="P38">
        <v>-0.17722004</v>
      </c>
      <c r="Q38">
        <v>-0.18200976999999999</v>
      </c>
      <c r="R38">
        <v>-1.55880964</v>
      </c>
      <c r="S38">
        <v>1.5644037200000001</v>
      </c>
      <c r="T38">
        <v>-0.18200976999999999</v>
      </c>
      <c r="U38">
        <v>0.69417662999999996</v>
      </c>
    </row>
    <row r="39" spans="1:21" x14ac:dyDescent="0.25">
      <c r="A39" t="s">
        <v>96</v>
      </c>
      <c r="B39" t="s">
        <v>97</v>
      </c>
      <c r="C39" t="s">
        <v>23</v>
      </c>
      <c r="D39">
        <v>5.1022340399999999</v>
      </c>
      <c r="E39">
        <v>29.920395809999999</v>
      </c>
      <c r="F39">
        <v>2.0482839999999999E-2</v>
      </c>
      <c r="H39">
        <v>5295.5</v>
      </c>
      <c r="I39">
        <v>5.1898999999999997</v>
      </c>
      <c r="J39">
        <v>5.1885000000000003</v>
      </c>
      <c r="K39">
        <v>5.1763000000000003</v>
      </c>
      <c r="L39">
        <v>0.10412143</v>
      </c>
      <c r="M39" s="1">
        <f t="shared" si="0"/>
        <v>2.0067732485304038E-2</v>
      </c>
      <c r="N39">
        <v>5.1522277799999996</v>
      </c>
      <c r="O39">
        <v>5.3142210099999998</v>
      </c>
      <c r="P39">
        <v>-2.6975470000000001E-2</v>
      </c>
      <c r="Q39">
        <v>-2.6975470000000001E-2</v>
      </c>
      <c r="R39">
        <v>-1.3236720500000001</v>
      </c>
      <c r="S39">
        <v>-9.7809076699999995</v>
      </c>
      <c r="T39">
        <v>-2.6975470000000001E-2</v>
      </c>
    </row>
    <row r="40" spans="1:21" x14ac:dyDescent="0.25">
      <c r="A40" t="s">
        <v>98</v>
      </c>
      <c r="B40" t="s">
        <v>99</v>
      </c>
      <c r="C40" t="s">
        <v>23</v>
      </c>
      <c r="D40">
        <v>2.1621158999999999</v>
      </c>
      <c r="E40">
        <v>40.743593490000002</v>
      </c>
      <c r="F40">
        <v>0.33005177000000002</v>
      </c>
      <c r="G40">
        <v>31665016.329999998</v>
      </c>
      <c r="H40">
        <v>271041.18</v>
      </c>
      <c r="I40">
        <v>2.1674000000000002</v>
      </c>
      <c r="J40">
        <v>2.1551999999999998</v>
      </c>
      <c r="K40">
        <v>2.1486000000000001</v>
      </c>
      <c r="L40">
        <v>4.3128569999999998E-2</v>
      </c>
      <c r="M40" s="1">
        <f t="shared" si="0"/>
        <v>2.0011400334075724E-2</v>
      </c>
      <c r="N40">
        <v>2.1703274100000001</v>
      </c>
      <c r="O40">
        <v>2.20601526</v>
      </c>
      <c r="P40">
        <v>-0.50320852999999999</v>
      </c>
      <c r="Q40">
        <v>-0.50320852999999999</v>
      </c>
      <c r="R40">
        <v>-2.4928742700000002</v>
      </c>
      <c r="S40">
        <v>-2.8664142799999999</v>
      </c>
      <c r="T40">
        <v>-0.50320852999999999</v>
      </c>
      <c r="U40">
        <v>-13.786369069999999</v>
      </c>
    </row>
    <row r="41" spans="1:21" x14ac:dyDescent="0.25">
      <c r="A41" t="s">
        <v>100</v>
      </c>
      <c r="B41" t="s">
        <v>101</v>
      </c>
      <c r="C41" t="s">
        <v>23</v>
      </c>
      <c r="D41">
        <v>1.35545008</v>
      </c>
      <c r="E41">
        <v>67.134442570000004</v>
      </c>
      <c r="F41">
        <v>7.6352429999999999E-2</v>
      </c>
      <c r="G41">
        <v>22761328.050000001</v>
      </c>
      <c r="H41">
        <v>86456.1</v>
      </c>
      <c r="I41">
        <v>1.518</v>
      </c>
      <c r="J41">
        <v>1.5097</v>
      </c>
      <c r="K41">
        <v>1.5051000000000001</v>
      </c>
      <c r="L41">
        <v>3.0200000000000001E-2</v>
      </c>
      <c r="M41" s="1">
        <f t="shared" si="0"/>
        <v>2.0003974299529707E-2</v>
      </c>
      <c r="N41">
        <v>1.5332622199999999</v>
      </c>
      <c r="O41">
        <v>1.48621132</v>
      </c>
      <c r="P41">
        <v>-0.52711339999999995</v>
      </c>
      <c r="Q41">
        <v>-0.52711339999999995</v>
      </c>
      <c r="R41">
        <v>0.46582817999999998</v>
      </c>
      <c r="S41">
        <v>7.5361492999999999</v>
      </c>
      <c r="T41">
        <v>-0.52711339999999995</v>
      </c>
      <c r="U41">
        <v>-1.06822203</v>
      </c>
    </row>
    <row r="42" spans="1:21" x14ac:dyDescent="0.25">
      <c r="A42" t="s">
        <v>102</v>
      </c>
      <c r="B42" t="s">
        <v>103</v>
      </c>
      <c r="C42" t="s">
        <v>23</v>
      </c>
      <c r="D42">
        <v>0.79131048000000004</v>
      </c>
      <c r="E42">
        <v>37.098471310000001</v>
      </c>
      <c r="F42">
        <v>5.2586819999999999E-2</v>
      </c>
      <c r="G42">
        <v>87398529.670000002</v>
      </c>
      <c r="H42">
        <v>33137.79</v>
      </c>
      <c r="I42">
        <v>0.79720000000000002</v>
      </c>
      <c r="J42">
        <v>0.79369999999999996</v>
      </c>
      <c r="K42">
        <v>0.79</v>
      </c>
      <c r="L42">
        <v>1.548571E-2</v>
      </c>
      <c r="M42" s="1">
        <f t="shared" si="0"/>
        <v>1.9510784931334259E-2</v>
      </c>
      <c r="N42">
        <v>0.79983519000000003</v>
      </c>
      <c r="O42">
        <v>0.80391299999999999</v>
      </c>
      <c r="P42">
        <v>-0.60256087999999997</v>
      </c>
      <c r="Q42">
        <v>-0.36404720000000002</v>
      </c>
      <c r="R42">
        <v>-2.2657308199999999</v>
      </c>
      <c r="S42">
        <v>-2.1744502099999998</v>
      </c>
      <c r="T42">
        <v>-0.36404720000000002</v>
      </c>
      <c r="U42">
        <v>25.881232140000002</v>
      </c>
    </row>
    <row r="43" spans="1:21" x14ac:dyDescent="0.25">
      <c r="A43" t="s">
        <v>104</v>
      </c>
      <c r="B43" t="s">
        <v>105</v>
      </c>
      <c r="C43" t="s">
        <v>23</v>
      </c>
      <c r="D43">
        <v>1.459388E-2</v>
      </c>
      <c r="E43">
        <v>50.530309959999997</v>
      </c>
      <c r="F43">
        <v>3.4238520000000001E-2</v>
      </c>
      <c r="G43">
        <v>9431798450</v>
      </c>
      <c r="H43">
        <v>7108371</v>
      </c>
      <c r="I43">
        <v>1.5132E-2</v>
      </c>
      <c r="J43">
        <v>1.5086E-2</v>
      </c>
      <c r="K43">
        <v>1.5081000000000001E-2</v>
      </c>
      <c r="L43">
        <v>2.9079000000000003E-4</v>
      </c>
      <c r="M43" s="1">
        <f t="shared" si="0"/>
        <v>1.9275487206681693E-2</v>
      </c>
      <c r="N43">
        <v>1.5146339999999999E-2</v>
      </c>
      <c r="O43">
        <v>1.5204209999999999E-2</v>
      </c>
      <c r="P43">
        <v>-0.13242402</v>
      </c>
      <c r="Q43">
        <v>-0.11256041999999999</v>
      </c>
      <c r="R43">
        <v>-2.4696146899999998</v>
      </c>
      <c r="S43">
        <v>0.67414229999999997</v>
      </c>
      <c r="T43">
        <v>-0.11256041999999999</v>
      </c>
      <c r="U43">
        <v>-20.724045660000002</v>
      </c>
    </row>
    <row r="44" spans="1:21" x14ac:dyDescent="0.25">
      <c r="A44" t="s">
        <v>106</v>
      </c>
      <c r="B44" t="s">
        <v>107</v>
      </c>
      <c r="C44" t="s">
        <v>23</v>
      </c>
      <c r="D44">
        <v>6.5928251400000004</v>
      </c>
      <c r="E44">
        <v>42.359992200000001</v>
      </c>
      <c r="F44">
        <v>7.1604639999999997E-2</v>
      </c>
      <c r="G44">
        <v>13425931.630000001</v>
      </c>
      <c r="H44">
        <v>17953.37</v>
      </c>
      <c r="I44">
        <v>6.6822999999999997</v>
      </c>
      <c r="J44">
        <v>6.6218000000000004</v>
      </c>
      <c r="K44">
        <v>6.61</v>
      </c>
      <c r="L44">
        <v>0.12712143000000001</v>
      </c>
      <c r="M44" s="1">
        <f t="shared" si="0"/>
        <v>1.9197413090096347E-2</v>
      </c>
      <c r="N44">
        <v>6.69397222</v>
      </c>
      <c r="O44">
        <v>6.7394771100000002</v>
      </c>
      <c r="P44">
        <v>-0.87274143000000004</v>
      </c>
      <c r="Q44">
        <v>-0.87274143000000004</v>
      </c>
      <c r="R44">
        <v>-2.22950626</v>
      </c>
      <c r="S44">
        <v>0.23614181000000001</v>
      </c>
      <c r="T44">
        <v>-0.87274143000000004</v>
      </c>
      <c r="U44">
        <v>14.652279419999999</v>
      </c>
    </row>
    <row r="45" spans="1:21" x14ac:dyDescent="0.25">
      <c r="A45" t="s">
        <v>108</v>
      </c>
      <c r="B45" t="s">
        <v>109</v>
      </c>
      <c r="C45" t="s">
        <v>23</v>
      </c>
      <c r="D45">
        <v>2.2442457099999999</v>
      </c>
      <c r="E45">
        <v>30.170523110000001</v>
      </c>
      <c r="F45">
        <v>0.13678204999999999</v>
      </c>
      <c r="G45">
        <v>22726222.699999999</v>
      </c>
      <c r="H45">
        <v>35739.160000000003</v>
      </c>
      <c r="I45">
        <v>2.327</v>
      </c>
      <c r="J45">
        <v>2.3201000000000001</v>
      </c>
      <c r="K45">
        <v>2.3201000000000001</v>
      </c>
      <c r="L45">
        <v>4.4321430000000002E-2</v>
      </c>
      <c r="M45" s="1">
        <f t="shared" si="0"/>
        <v>1.9103241239601741E-2</v>
      </c>
      <c r="N45">
        <v>2.34065667</v>
      </c>
      <c r="O45">
        <v>2.3653538699999999</v>
      </c>
      <c r="P45">
        <v>-6.0305839999999999E-2</v>
      </c>
      <c r="Q45">
        <v>-6.0305839999999999E-2</v>
      </c>
      <c r="R45">
        <v>-1.71566551</v>
      </c>
      <c r="S45">
        <v>-5.6179318199999999</v>
      </c>
      <c r="T45">
        <v>-6.0305839999999999E-2</v>
      </c>
      <c r="U45">
        <v>4.4431439599999996</v>
      </c>
    </row>
    <row r="46" spans="1:21" x14ac:dyDescent="0.25">
      <c r="A46" t="s">
        <v>110</v>
      </c>
      <c r="B46" t="s">
        <v>111</v>
      </c>
      <c r="C46" t="s">
        <v>23</v>
      </c>
      <c r="D46">
        <v>0.62239926000000001</v>
      </c>
      <c r="E46">
        <v>38.457961140000002</v>
      </c>
      <c r="F46">
        <v>0.12957418000000001</v>
      </c>
      <c r="G46">
        <v>313297724.10000002</v>
      </c>
      <c r="H46">
        <v>808714</v>
      </c>
      <c r="I46">
        <v>0.626</v>
      </c>
      <c r="J46">
        <v>0.62351000000000001</v>
      </c>
      <c r="K46">
        <v>0.62228000000000006</v>
      </c>
      <c r="L46">
        <v>1.1906430000000001E-2</v>
      </c>
      <c r="M46" s="1">
        <f t="shared" si="0"/>
        <v>1.9095812416801656E-2</v>
      </c>
      <c r="N46">
        <v>0.62613837000000006</v>
      </c>
      <c r="O46">
        <v>0.63760669000000003</v>
      </c>
      <c r="P46">
        <v>-0.36433947</v>
      </c>
      <c r="Q46">
        <v>-0.36433947</v>
      </c>
      <c r="R46">
        <v>-1.58161413</v>
      </c>
      <c r="S46">
        <v>-4.2006606700000004</v>
      </c>
      <c r="T46">
        <v>-0.36433947</v>
      </c>
      <c r="U46">
        <v>2.22932547</v>
      </c>
    </row>
    <row r="47" spans="1:21" x14ac:dyDescent="0.25">
      <c r="A47" t="s">
        <v>112</v>
      </c>
      <c r="B47" t="s">
        <v>113</v>
      </c>
      <c r="C47" t="s">
        <v>23</v>
      </c>
      <c r="D47">
        <v>105.2756536</v>
      </c>
      <c r="E47">
        <v>30.267189739999999</v>
      </c>
      <c r="F47">
        <v>0.15806244</v>
      </c>
      <c r="G47">
        <v>387666.16989999998</v>
      </c>
      <c r="H47">
        <v>913.17</v>
      </c>
      <c r="I47">
        <v>105.173</v>
      </c>
      <c r="J47">
        <v>104.663</v>
      </c>
      <c r="K47">
        <v>104.491</v>
      </c>
      <c r="L47">
        <v>1.95121429</v>
      </c>
      <c r="M47" s="1">
        <f t="shared" si="0"/>
        <v>1.8642827837917889E-2</v>
      </c>
      <c r="N47">
        <v>104.90877039999999</v>
      </c>
      <c r="O47">
        <v>107.65626589999999</v>
      </c>
      <c r="P47">
        <v>-0.50951055000000001</v>
      </c>
      <c r="Q47">
        <v>-0.50951055000000001</v>
      </c>
      <c r="R47">
        <v>-2.5692821800000001</v>
      </c>
      <c r="S47">
        <v>-3.8766026199999999</v>
      </c>
      <c r="T47">
        <v>-0.50951055000000001</v>
      </c>
      <c r="U47">
        <v>23.35026577</v>
      </c>
    </row>
    <row r="48" spans="1:21" x14ac:dyDescent="0.25">
      <c r="A48" t="s">
        <v>114</v>
      </c>
      <c r="B48" t="s">
        <v>115</v>
      </c>
      <c r="C48" t="s">
        <v>23</v>
      </c>
      <c r="D48">
        <v>4.0160020999999997</v>
      </c>
      <c r="E48">
        <v>24.64166912</v>
      </c>
      <c r="F48">
        <v>7.8483600000000001E-2</v>
      </c>
      <c r="G48">
        <v>10338299.970000001</v>
      </c>
      <c r="H48">
        <v>14569.84</v>
      </c>
      <c r="I48">
        <v>4.0841000000000003</v>
      </c>
      <c r="J48">
        <v>4.0823999999999998</v>
      </c>
      <c r="K48">
        <v>4.0727000000000002</v>
      </c>
      <c r="L48">
        <v>7.5842859999999998E-2</v>
      </c>
      <c r="M48" s="1">
        <f t="shared" si="0"/>
        <v>1.8578008034489515E-2</v>
      </c>
      <c r="N48">
        <v>4.0830325900000002</v>
      </c>
      <c r="O48">
        <v>4.2004921299999998</v>
      </c>
      <c r="P48">
        <v>0.21602514</v>
      </c>
      <c r="Q48">
        <v>0.21602514</v>
      </c>
      <c r="R48">
        <v>-2.3325916900000001</v>
      </c>
      <c r="S48">
        <v>-5.9354838699999997</v>
      </c>
      <c r="T48">
        <v>0.21602514</v>
      </c>
      <c r="U48">
        <v>40.98762026</v>
      </c>
    </row>
    <row r="49" spans="1:21" x14ac:dyDescent="0.25">
      <c r="A49" t="s">
        <v>116</v>
      </c>
      <c r="B49" t="s">
        <v>117</v>
      </c>
      <c r="C49" t="s">
        <v>23</v>
      </c>
      <c r="D49">
        <v>305.02632349999999</v>
      </c>
      <c r="E49">
        <v>46.174017630000002</v>
      </c>
      <c r="F49">
        <v>6.8089640000000007E-2</v>
      </c>
      <c r="G49">
        <v>322001.90749999997</v>
      </c>
      <c r="H49">
        <v>477.64778000000001</v>
      </c>
      <c r="I49">
        <v>308.3</v>
      </c>
      <c r="J49">
        <v>307.14</v>
      </c>
      <c r="K49">
        <v>306.73</v>
      </c>
      <c r="L49">
        <v>5.6521428599999997</v>
      </c>
      <c r="M49" s="1">
        <f t="shared" si="0"/>
        <v>1.8402496776714201E-2</v>
      </c>
      <c r="N49">
        <v>308.36018519999999</v>
      </c>
      <c r="O49">
        <v>310.94477649999999</v>
      </c>
      <c r="P49">
        <v>-0.31158714999999998</v>
      </c>
      <c r="Q49">
        <v>-0.31158714999999998</v>
      </c>
      <c r="R49">
        <v>-1.9442582100000001</v>
      </c>
      <c r="S49">
        <v>-0.46342807000000003</v>
      </c>
      <c r="T49">
        <v>-0.31158714999999998</v>
      </c>
      <c r="U49">
        <v>13.78735696</v>
      </c>
    </row>
    <row r="50" spans="1:21" x14ac:dyDescent="0.25">
      <c r="A50" t="s">
        <v>118</v>
      </c>
      <c r="B50" t="s">
        <v>119</v>
      </c>
      <c r="C50" t="s">
        <v>23</v>
      </c>
      <c r="D50">
        <v>32.511359140000003</v>
      </c>
      <c r="E50">
        <v>33.566101430000003</v>
      </c>
      <c r="F50">
        <v>2.8703719999999999E-2</v>
      </c>
      <c r="G50">
        <v>4983483.9309999999</v>
      </c>
      <c r="H50">
        <v>1174.932</v>
      </c>
      <c r="I50">
        <v>32.555999999999997</v>
      </c>
      <c r="J50">
        <v>32.51</v>
      </c>
      <c r="K50">
        <v>32.479999999999997</v>
      </c>
      <c r="L50">
        <v>0.59742857000000005</v>
      </c>
      <c r="M50" s="1">
        <f t="shared" si="0"/>
        <v>1.8376763149800066E-2</v>
      </c>
      <c r="N50">
        <v>32.513914810000003</v>
      </c>
      <c r="O50">
        <v>33.238642249999998</v>
      </c>
      <c r="P50">
        <v>-0.12595619</v>
      </c>
      <c r="Q50">
        <v>-0.12595619</v>
      </c>
      <c r="R50">
        <v>-2.0783132499999999</v>
      </c>
      <c r="S50">
        <v>-4.9831945099999997</v>
      </c>
      <c r="T50">
        <v>-0.12595619</v>
      </c>
      <c r="U50">
        <v>97.869175900000002</v>
      </c>
    </row>
    <row r="51" spans="1:21" x14ac:dyDescent="0.25">
      <c r="A51" t="s">
        <v>120</v>
      </c>
      <c r="B51" t="s">
        <v>121</v>
      </c>
      <c r="C51" t="s">
        <v>23</v>
      </c>
      <c r="D51">
        <v>1.57125085</v>
      </c>
      <c r="E51">
        <v>43.845484679999998</v>
      </c>
      <c r="F51">
        <v>3.9666659999999999E-2</v>
      </c>
      <c r="G51">
        <v>442781462.30000001</v>
      </c>
      <c r="H51">
        <v>431997.72</v>
      </c>
      <c r="I51">
        <v>1.6004</v>
      </c>
      <c r="J51">
        <v>1.5932999999999999</v>
      </c>
      <c r="K51">
        <v>1.5925</v>
      </c>
      <c r="L51">
        <v>2.9171430000000002E-2</v>
      </c>
      <c r="M51" s="1">
        <f t="shared" si="0"/>
        <v>1.8308811899830541E-2</v>
      </c>
      <c r="N51">
        <v>1.5990707399999999</v>
      </c>
      <c r="O51">
        <v>1.6129252300000001</v>
      </c>
      <c r="P51">
        <v>-0.36893447000000001</v>
      </c>
      <c r="Q51">
        <v>-0.36893447000000001</v>
      </c>
      <c r="R51">
        <v>-5.0185059999999997E-2</v>
      </c>
      <c r="S51">
        <v>-3.3836638200000002</v>
      </c>
      <c r="T51">
        <v>-0.36893447000000001</v>
      </c>
      <c r="U51">
        <v>13.14357858</v>
      </c>
    </row>
    <row r="52" spans="1:21" x14ac:dyDescent="0.25">
      <c r="A52" t="s">
        <v>122</v>
      </c>
      <c r="B52" t="s">
        <v>123</v>
      </c>
      <c r="C52" t="s">
        <v>23</v>
      </c>
      <c r="D52">
        <v>0.56521524999999995</v>
      </c>
      <c r="E52">
        <v>50.174109850000001</v>
      </c>
      <c r="F52">
        <v>2.8550349999999999E-2</v>
      </c>
      <c r="G52">
        <v>19324399.559999999</v>
      </c>
      <c r="H52">
        <v>19488.7</v>
      </c>
      <c r="I52">
        <v>0.59072000000000002</v>
      </c>
      <c r="J52">
        <v>0.59009</v>
      </c>
      <c r="K52">
        <v>0.58914</v>
      </c>
      <c r="L52">
        <v>1.060643E-2</v>
      </c>
      <c r="M52" s="1">
        <f t="shared" si="0"/>
        <v>1.7974258164008879E-2</v>
      </c>
      <c r="N52">
        <v>0.59192880999999997</v>
      </c>
      <c r="O52">
        <v>0.59651498000000003</v>
      </c>
      <c r="P52">
        <v>-0.23870389</v>
      </c>
      <c r="Q52">
        <v>-0.10157612000000001</v>
      </c>
      <c r="R52">
        <v>-1.54545303</v>
      </c>
      <c r="S52">
        <v>1.3083019600000001</v>
      </c>
      <c r="T52">
        <v>-0.10157612000000001</v>
      </c>
      <c r="U52">
        <v>-10.66111952</v>
      </c>
    </row>
    <row r="53" spans="1:21" x14ac:dyDescent="0.25">
      <c r="A53" t="s">
        <v>124</v>
      </c>
      <c r="B53" t="s">
        <v>125</v>
      </c>
      <c r="C53" t="s">
        <v>23</v>
      </c>
      <c r="D53">
        <v>1.1250636899999999</v>
      </c>
      <c r="E53">
        <v>73.370779799999994</v>
      </c>
      <c r="F53">
        <v>0.52112082999999998</v>
      </c>
      <c r="G53">
        <v>5277979.3310000002</v>
      </c>
      <c r="H53">
        <v>110478.67</v>
      </c>
      <c r="I53">
        <v>1.266</v>
      </c>
      <c r="J53">
        <v>1.2533000000000001</v>
      </c>
      <c r="K53">
        <v>1.2452000000000001</v>
      </c>
      <c r="L53">
        <v>2.2349999999999998E-2</v>
      </c>
      <c r="M53" s="1">
        <f t="shared" si="0"/>
        <v>1.7832921088326816E-2</v>
      </c>
      <c r="N53">
        <v>1.26470148</v>
      </c>
      <c r="O53">
        <v>1.2181202600000001</v>
      </c>
      <c r="P53">
        <v>-0.93273258999999997</v>
      </c>
      <c r="Q53">
        <v>-0.93273258999999997</v>
      </c>
      <c r="R53">
        <v>3.15226337</v>
      </c>
      <c r="S53">
        <v>7.0373217199999996</v>
      </c>
      <c r="T53">
        <v>-0.93273258999999997</v>
      </c>
      <c r="U53">
        <v>-6.1250467999999998</v>
      </c>
    </row>
    <row r="54" spans="1:21" x14ac:dyDescent="0.25">
      <c r="A54" t="s">
        <v>126</v>
      </c>
      <c r="B54" t="s">
        <v>127</v>
      </c>
      <c r="C54" t="s">
        <v>23</v>
      </c>
      <c r="D54">
        <v>2.42605249</v>
      </c>
      <c r="E54">
        <v>53.833260469999999</v>
      </c>
      <c r="F54">
        <v>9.568989E-2</v>
      </c>
      <c r="G54">
        <v>11110475.529999999</v>
      </c>
      <c r="H54">
        <v>16157.95</v>
      </c>
      <c r="I54">
        <v>2.5057</v>
      </c>
      <c r="J54">
        <v>2.4921000000000002</v>
      </c>
      <c r="K54">
        <v>2.4901</v>
      </c>
      <c r="L54">
        <v>4.394286E-2</v>
      </c>
      <c r="M54" s="1">
        <f t="shared" si="0"/>
        <v>1.7632863849765257E-2</v>
      </c>
      <c r="N54">
        <v>2.5279933300000001</v>
      </c>
      <c r="O54">
        <v>2.4971777099999999</v>
      </c>
      <c r="P54">
        <v>-0.40716936999999997</v>
      </c>
      <c r="Q54">
        <v>-0.51894136000000002</v>
      </c>
      <c r="R54">
        <v>-0.98140495999999999</v>
      </c>
      <c r="S54">
        <v>0.47925896000000001</v>
      </c>
      <c r="T54">
        <v>-0.51894136000000002</v>
      </c>
      <c r="U54">
        <v>-3.8917089699999998</v>
      </c>
    </row>
    <row r="55" spans="1:21" x14ac:dyDescent="0.25">
      <c r="A55" t="s">
        <v>128</v>
      </c>
      <c r="B55" t="s">
        <v>129</v>
      </c>
      <c r="C55" t="s">
        <v>23</v>
      </c>
      <c r="D55">
        <v>0.74821775000000001</v>
      </c>
      <c r="E55">
        <v>47.033303660000001</v>
      </c>
      <c r="F55">
        <v>8.5513399999999993E-3</v>
      </c>
      <c r="G55">
        <v>567625356.5</v>
      </c>
      <c r="H55">
        <v>38688.199999999997</v>
      </c>
      <c r="I55">
        <v>0.76710999999999996</v>
      </c>
      <c r="J55">
        <v>0.76607000000000003</v>
      </c>
      <c r="K55">
        <v>0.76593</v>
      </c>
      <c r="L55">
        <v>1.321786E-2</v>
      </c>
      <c r="M55" s="1">
        <f t="shared" si="0"/>
        <v>1.7254115159189107E-2</v>
      </c>
      <c r="N55">
        <v>0.76646296000000003</v>
      </c>
      <c r="O55">
        <v>0.77370596999999997</v>
      </c>
      <c r="P55">
        <v>2.6098800000000002E-3</v>
      </c>
      <c r="Q55">
        <v>-3.2623449999999998E-2</v>
      </c>
      <c r="R55">
        <v>-1.6661318300000001</v>
      </c>
      <c r="S55">
        <v>0.63184720000000005</v>
      </c>
      <c r="T55">
        <v>-3.2623449999999998E-2</v>
      </c>
      <c r="U55">
        <v>76.718276209999999</v>
      </c>
    </row>
    <row r="56" spans="1:21" x14ac:dyDescent="0.25">
      <c r="A56" t="s">
        <v>130</v>
      </c>
      <c r="B56" t="s">
        <v>131</v>
      </c>
      <c r="C56" t="s">
        <v>23</v>
      </c>
      <c r="D56">
        <v>14.562060730000001</v>
      </c>
      <c r="E56">
        <v>32.937155089999997</v>
      </c>
      <c r="F56">
        <v>0.12850571</v>
      </c>
      <c r="G56">
        <v>2627610.2439999999</v>
      </c>
      <c r="H56">
        <v>2612.393</v>
      </c>
      <c r="I56">
        <v>14.647</v>
      </c>
      <c r="J56">
        <v>14.601000000000001</v>
      </c>
      <c r="K56">
        <v>14.571</v>
      </c>
      <c r="L56">
        <v>0.24642857000000001</v>
      </c>
      <c r="M56" s="1">
        <f t="shared" si="0"/>
        <v>1.6877513184028491E-2</v>
      </c>
      <c r="N56">
        <v>14.66162222</v>
      </c>
      <c r="O56">
        <v>14.865950270000001</v>
      </c>
      <c r="P56">
        <v>-0.34819417000000003</v>
      </c>
      <c r="Q56">
        <v>-0.31405748999999999</v>
      </c>
      <c r="R56">
        <v>-1.6044222699999999</v>
      </c>
      <c r="S56">
        <v>-4.3449767399999999</v>
      </c>
      <c r="T56">
        <v>-0.31405748999999999</v>
      </c>
      <c r="U56">
        <v>-2.0065547499999998</v>
      </c>
    </row>
    <row r="57" spans="1:21" x14ac:dyDescent="0.25">
      <c r="A57" t="s">
        <v>132</v>
      </c>
      <c r="B57" t="s">
        <v>133</v>
      </c>
      <c r="C57" t="s">
        <v>23</v>
      </c>
      <c r="D57">
        <v>0.37093653999999998</v>
      </c>
      <c r="E57">
        <v>38.175533369999997</v>
      </c>
      <c r="F57">
        <v>0.12275382</v>
      </c>
      <c r="G57">
        <v>161245398.09999999</v>
      </c>
      <c r="H57">
        <v>433647.7</v>
      </c>
      <c r="I57">
        <v>0.3735</v>
      </c>
      <c r="J57">
        <v>0.37130000000000002</v>
      </c>
      <c r="K57">
        <v>0.371</v>
      </c>
      <c r="L57">
        <v>6.2285700000000001E-3</v>
      </c>
      <c r="M57" s="1">
        <f t="shared" si="0"/>
        <v>1.6775033665499595E-2</v>
      </c>
      <c r="N57">
        <v>0.37474000000000002</v>
      </c>
      <c r="O57">
        <v>0.37787433999999998</v>
      </c>
      <c r="P57">
        <v>-0.53576212000000001</v>
      </c>
      <c r="Q57">
        <v>-0.53576212000000001</v>
      </c>
      <c r="R57">
        <v>-2.0058062799999998</v>
      </c>
      <c r="S57">
        <v>-4.2547705000000002</v>
      </c>
      <c r="T57">
        <v>-0.53576212000000001</v>
      </c>
      <c r="U57">
        <v>-18.673380040000001</v>
      </c>
    </row>
    <row r="58" spans="1:21" x14ac:dyDescent="0.25">
      <c r="A58" t="s">
        <v>134</v>
      </c>
      <c r="B58" t="s">
        <v>135</v>
      </c>
      <c r="C58" t="s">
        <v>23</v>
      </c>
      <c r="D58">
        <v>0.77741143999999995</v>
      </c>
      <c r="E58">
        <v>25.997200939999999</v>
      </c>
      <c r="F58">
        <v>1.436073E-2</v>
      </c>
      <c r="G58">
        <v>58322160.130000003</v>
      </c>
      <c r="H58">
        <v>10909.1</v>
      </c>
      <c r="I58">
        <v>0.78219000000000005</v>
      </c>
      <c r="J58">
        <v>0.78081</v>
      </c>
      <c r="K58">
        <v>0.77914000000000005</v>
      </c>
      <c r="L58">
        <v>1.3022860000000001E-2</v>
      </c>
      <c r="M58" s="1">
        <f t="shared" si="0"/>
        <v>1.6678654218055609E-2</v>
      </c>
      <c r="N58">
        <v>0.77740118999999996</v>
      </c>
      <c r="O58">
        <v>0.80075306999999996</v>
      </c>
      <c r="P58">
        <v>-9.4683639999999999E-2</v>
      </c>
      <c r="Q58">
        <v>-9.4683639999999999E-2</v>
      </c>
      <c r="R58">
        <v>-1.63271477</v>
      </c>
      <c r="S58">
        <v>-3.7866278900000001</v>
      </c>
      <c r="T58">
        <v>-9.4683639999999999E-2</v>
      </c>
      <c r="U58">
        <v>28.850787149999999</v>
      </c>
    </row>
    <row r="59" spans="1:21" x14ac:dyDescent="0.25">
      <c r="A59" t="s">
        <v>136</v>
      </c>
      <c r="B59" t="s">
        <v>137</v>
      </c>
      <c r="C59" t="s">
        <v>23</v>
      </c>
      <c r="D59">
        <v>43.65692808</v>
      </c>
      <c r="E59">
        <v>42.138074330000002</v>
      </c>
      <c r="F59">
        <v>9.3126999999999999E-4</v>
      </c>
      <c r="G59">
        <v>128958.1912</v>
      </c>
      <c r="H59">
        <v>1.1259999999999999</v>
      </c>
      <c r="I59">
        <v>44.11</v>
      </c>
      <c r="J59">
        <v>44.11</v>
      </c>
      <c r="K59">
        <v>44.11</v>
      </c>
      <c r="L59">
        <v>0.73399999999999999</v>
      </c>
      <c r="M59" s="1">
        <f t="shared" si="0"/>
        <v>1.6640217637723873E-2</v>
      </c>
      <c r="N59">
        <v>44.610048149999997</v>
      </c>
      <c r="O59">
        <v>44.60388683</v>
      </c>
      <c r="P59">
        <v>2.2671100000000001E-3</v>
      </c>
      <c r="Q59">
        <v>2.2671100000000001E-3</v>
      </c>
      <c r="R59">
        <v>-2.5042548</v>
      </c>
      <c r="S59">
        <v>-0.88308653000000004</v>
      </c>
      <c r="T59">
        <v>2.2671100000000001E-3</v>
      </c>
      <c r="U59">
        <v>-20.4263963</v>
      </c>
    </row>
    <row r="60" spans="1:21" x14ac:dyDescent="0.25">
      <c r="A60" t="s">
        <v>138</v>
      </c>
      <c r="B60" t="s">
        <v>139</v>
      </c>
      <c r="C60" t="s">
        <v>23</v>
      </c>
      <c r="D60">
        <v>25.163480419999999</v>
      </c>
      <c r="E60">
        <v>58.919221059999998</v>
      </c>
      <c r="F60">
        <v>4.4404909999999999E-2</v>
      </c>
      <c r="G60">
        <v>3197922.2039999999</v>
      </c>
      <c r="H60">
        <v>2992.3389999999999</v>
      </c>
      <c r="I60">
        <v>26.585000000000001</v>
      </c>
      <c r="J60">
        <v>26.53</v>
      </c>
      <c r="K60">
        <v>26.503</v>
      </c>
      <c r="L60">
        <v>0.43885713999999998</v>
      </c>
      <c r="M60" s="1">
        <f t="shared" si="0"/>
        <v>1.6541920090463624E-2</v>
      </c>
      <c r="N60">
        <v>26.75468519</v>
      </c>
      <c r="O60">
        <v>26.337039659999999</v>
      </c>
      <c r="P60">
        <v>-0.13183170999999999</v>
      </c>
      <c r="Q60">
        <v>-7.1565779999999996E-2</v>
      </c>
      <c r="R60">
        <v>0.32541244000000003</v>
      </c>
      <c r="S60">
        <v>3.86813875</v>
      </c>
      <c r="T60">
        <v>-7.1565779999999996E-2</v>
      </c>
      <c r="U60">
        <v>4.1987431300000004</v>
      </c>
    </row>
    <row r="61" spans="1:21" x14ac:dyDescent="0.25">
      <c r="A61" t="s">
        <v>140</v>
      </c>
      <c r="B61" t="s">
        <v>141</v>
      </c>
      <c r="C61" t="s">
        <v>23</v>
      </c>
      <c r="D61">
        <v>6.18851934</v>
      </c>
      <c r="E61">
        <v>45.505067799999999</v>
      </c>
      <c r="F61">
        <v>3.0552960000000001E-2</v>
      </c>
      <c r="G61">
        <v>4673142.8880000003</v>
      </c>
      <c r="H61">
        <v>1756.43</v>
      </c>
      <c r="I61">
        <v>6.2544000000000004</v>
      </c>
      <c r="J61">
        <v>6.2392000000000003</v>
      </c>
      <c r="K61">
        <v>6.2347000000000001</v>
      </c>
      <c r="L61">
        <v>0.10292857</v>
      </c>
      <c r="M61" s="1">
        <f t="shared" si="0"/>
        <v>1.6497078151045005E-2</v>
      </c>
      <c r="N61">
        <v>6.3091496300000003</v>
      </c>
      <c r="O61">
        <v>6.2979619099999997</v>
      </c>
      <c r="P61">
        <v>-0.18717305000000001</v>
      </c>
      <c r="Q61">
        <v>-0.18717305000000001</v>
      </c>
      <c r="R61">
        <v>-2.3614653900000002</v>
      </c>
      <c r="S61">
        <v>-0.28444047</v>
      </c>
      <c r="T61">
        <v>-0.18717305000000001</v>
      </c>
      <c r="U61">
        <v>-5.0279670200000002</v>
      </c>
    </row>
    <row r="62" spans="1:21" x14ac:dyDescent="0.25">
      <c r="A62" t="s">
        <v>142</v>
      </c>
      <c r="B62" t="s">
        <v>143</v>
      </c>
      <c r="C62" t="s">
        <v>23</v>
      </c>
      <c r="D62">
        <v>0.34531013999999999</v>
      </c>
      <c r="E62">
        <v>66.183728930000001</v>
      </c>
      <c r="F62">
        <v>3.0601139999999999E-2</v>
      </c>
      <c r="G62">
        <v>21639269.010000002</v>
      </c>
      <c r="H62">
        <v>13662.17</v>
      </c>
      <c r="I62">
        <v>0.37240000000000001</v>
      </c>
      <c r="J62">
        <v>0.37190000000000001</v>
      </c>
      <c r="K62">
        <v>0.371</v>
      </c>
      <c r="L62">
        <v>6.1214299999999998E-3</v>
      </c>
      <c r="M62" s="1">
        <f t="shared" si="0"/>
        <v>1.6459881688625975E-2</v>
      </c>
      <c r="N62">
        <v>0.37229222000000001</v>
      </c>
      <c r="O62">
        <v>0.36849307999999997</v>
      </c>
      <c r="P62">
        <v>0.18857758999999999</v>
      </c>
      <c r="Q62">
        <v>0.18857758999999999</v>
      </c>
      <c r="R62">
        <v>-5.3748990000000003E-2</v>
      </c>
      <c r="S62">
        <v>3.01939058</v>
      </c>
      <c r="T62">
        <v>0.18857758999999999</v>
      </c>
      <c r="U62">
        <v>-8.8818204099999996</v>
      </c>
    </row>
    <row r="63" spans="1:21" x14ac:dyDescent="0.25">
      <c r="A63" t="s">
        <v>144</v>
      </c>
      <c r="B63" t="s">
        <v>145</v>
      </c>
      <c r="C63" t="s">
        <v>23</v>
      </c>
      <c r="D63">
        <v>1.421473E-2</v>
      </c>
      <c r="E63">
        <v>32.671711340000002</v>
      </c>
      <c r="F63">
        <v>1.758322E-2</v>
      </c>
      <c r="G63">
        <v>549903741.79999995</v>
      </c>
      <c r="H63">
        <v>225563</v>
      </c>
      <c r="I63">
        <v>1.4329E-2</v>
      </c>
      <c r="J63">
        <v>1.4318000000000001E-2</v>
      </c>
      <c r="K63">
        <v>1.43E-2</v>
      </c>
      <c r="L63">
        <v>2.3563999999999999E-4</v>
      </c>
      <c r="M63" s="1">
        <f t="shared" si="0"/>
        <v>1.6457605810867439E-2</v>
      </c>
      <c r="N63">
        <v>1.4328179999999999E-2</v>
      </c>
      <c r="O63">
        <v>1.449687E-2</v>
      </c>
      <c r="P63">
        <v>0.11887281</v>
      </c>
      <c r="Q63">
        <v>0.11887281</v>
      </c>
      <c r="R63">
        <v>-1.3708066400000001</v>
      </c>
      <c r="S63">
        <v>-4.6290129200000001</v>
      </c>
      <c r="T63">
        <v>0.11887281</v>
      </c>
      <c r="U63">
        <v>-24.98559229</v>
      </c>
    </row>
    <row r="64" spans="1:21" x14ac:dyDescent="0.25">
      <c r="A64" t="s">
        <v>146</v>
      </c>
      <c r="B64" t="s">
        <v>147</v>
      </c>
      <c r="C64" t="s">
        <v>23</v>
      </c>
      <c r="D64">
        <v>2.24426243</v>
      </c>
      <c r="E64">
        <v>29.579166449999999</v>
      </c>
      <c r="F64">
        <v>9.0345519999999999E-2</v>
      </c>
      <c r="G64">
        <v>20288451.23</v>
      </c>
      <c r="H64">
        <v>14941.14</v>
      </c>
      <c r="I64">
        <v>2.2549999999999999</v>
      </c>
      <c r="J64">
        <v>2.2509999999999999</v>
      </c>
      <c r="K64">
        <v>2.25</v>
      </c>
      <c r="L64">
        <v>3.6857139999999997E-2</v>
      </c>
      <c r="M64" s="1">
        <f t="shared" si="0"/>
        <v>1.6373673922701022E-2</v>
      </c>
      <c r="N64">
        <v>2.25735185</v>
      </c>
      <c r="O64">
        <v>2.2962276799999999</v>
      </c>
      <c r="P64">
        <v>0</v>
      </c>
      <c r="Q64">
        <v>0</v>
      </c>
      <c r="R64">
        <v>-2.3427331900000001</v>
      </c>
      <c r="S64">
        <v>-5.0210970499999998</v>
      </c>
      <c r="T64">
        <v>0</v>
      </c>
      <c r="U64">
        <v>-22.547332189999999</v>
      </c>
    </row>
    <row r="65" spans="1:21" x14ac:dyDescent="0.25">
      <c r="A65" t="s">
        <v>148</v>
      </c>
      <c r="B65" t="s">
        <v>149</v>
      </c>
      <c r="C65" t="s">
        <v>23</v>
      </c>
      <c r="D65">
        <v>0.72125901000000003</v>
      </c>
      <c r="E65">
        <v>37.735423820000001</v>
      </c>
      <c r="F65">
        <v>5.5004490000000003E-2</v>
      </c>
      <c r="G65">
        <v>302635703.30000001</v>
      </c>
      <c r="H65">
        <v>79670.5</v>
      </c>
      <c r="I65">
        <v>0.72499000000000002</v>
      </c>
      <c r="J65">
        <v>0.72201000000000004</v>
      </c>
      <c r="K65">
        <v>0.72199999999999998</v>
      </c>
      <c r="L65">
        <v>1.181857E-2</v>
      </c>
      <c r="M65" s="1">
        <f t="shared" si="0"/>
        <v>1.6368983809088515E-2</v>
      </c>
      <c r="N65">
        <v>0.72420136999999996</v>
      </c>
      <c r="O65">
        <v>0.73288443000000003</v>
      </c>
      <c r="P65">
        <v>-0.34368530000000003</v>
      </c>
      <c r="Q65">
        <v>-0.34368530000000003</v>
      </c>
      <c r="R65">
        <v>-1.92879749</v>
      </c>
      <c r="S65">
        <v>-1.2919366699999999</v>
      </c>
      <c r="T65">
        <v>-0.34368530000000003</v>
      </c>
      <c r="U65">
        <v>58.927039569999998</v>
      </c>
    </row>
    <row r="66" spans="1:21" x14ac:dyDescent="0.25">
      <c r="A66" t="s">
        <v>150</v>
      </c>
      <c r="B66" t="s">
        <v>151</v>
      </c>
      <c r="C66" t="s">
        <v>23</v>
      </c>
      <c r="D66">
        <v>0.55417872999999995</v>
      </c>
      <c r="E66">
        <v>28.026294149999998</v>
      </c>
      <c r="F66">
        <v>0.25893658000000003</v>
      </c>
      <c r="G66">
        <v>17561173.68</v>
      </c>
      <c r="H66">
        <v>41934</v>
      </c>
      <c r="I66">
        <v>0.54998000000000002</v>
      </c>
      <c r="J66">
        <v>0.54940999999999995</v>
      </c>
      <c r="K66">
        <v>0.54679</v>
      </c>
      <c r="L66">
        <v>8.8900000000000003E-3</v>
      </c>
      <c r="M66" s="1">
        <f t="shared" si="0"/>
        <v>1.6180994157368817E-2</v>
      </c>
      <c r="N66">
        <v>0.55146614999999999</v>
      </c>
      <c r="O66">
        <v>0.56384959999999995</v>
      </c>
      <c r="P66">
        <v>0.25729927000000002</v>
      </c>
      <c r="Q66">
        <v>0.25729927000000002</v>
      </c>
      <c r="R66">
        <v>-3.2166575700000002</v>
      </c>
      <c r="S66">
        <v>-4.1202750300000002</v>
      </c>
      <c r="T66">
        <v>0.25729927000000002</v>
      </c>
      <c r="U66">
        <v>-20.108948959999999</v>
      </c>
    </row>
    <row r="67" spans="1:21" x14ac:dyDescent="0.25">
      <c r="A67" t="s">
        <v>152</v>
      </c>
      <c r="B67" t="s">
        <v>153</v>
      </c>
      <c r="C67" t="s">
        <v>23</v>
      </c>
      <c r="D67">
        <v>14.44388648</v>
      </c>
      <c r="E67">
        <v>38.774347480000003</v>
      </c>
      <c r="F67">
        <v>6.2413320000000001E-2</v>
      </c>
      <c r="G67">
        <v>949906.22290000005</v>
      </c>
      <c r="H67">
        <v>344.42500000000001</v>
      </c>
      <c r="I67">
        <v>14.55</v>
      </c>
      <c r="J67">
        <v>14.476000000000001</v>
      </c>
      <c r="K67">
        <v>14.46</v>
      </c>
      <c r="L67">
        <v>0.23242857</v>
      </c>
      <c r="M67" s="1">
        <f t="shared" ref="M67:M130" si="1">L67/J67</f>
        <v>1.6056132218844985E-2</v>
      </c>
      <c r="N67">
        <v>14.557859260000001</v>
      </c>
      <c r="O67">
        <v>14.68748967</v>
      </c>
      <c r="P67">
        <v>-0.54960154000000006</v>
      </c>
      <c r="Q67">
        <v>-0.54960154000000006</v>
      </c>
      <c r="R67">
        <v>-0.87647220000000003</v>
      </c>
      <c r="S67">
        <v>-2.2156174000000002</v>
      </c>
      <c r="T67">
        <v>-0.54960154000000006</v>
      </c>
      <c r="U67">
        <v>-8.2357117500000001</v>
      </c>
    </row>
    <row r="68" spans="1:21" x14ac:dyDescent="0.25">
      <c r="A68" t="s">
        <v>154</v>
      </c>
      <c r="B68" t="s">
        <v>155</v>
      </c>
      <c r="C68" t="s">
        <v>23</v>
      </c>
      <c r="D68">
        <v>0.38946947999999998</v>
      </c>
      <c r="E68">
        <v>55.835113499999999</v>
      </c>
      <c r="F68">
        <v>4.9517150000000003E-2</v>
      </c>
      <c r="G68">
        <v>10197663.960000001</v>
      </c>
      <c r="H68">
        <v>8548.9</v>
      </c>
      <c r="I68">
        <v>0.40205999999999997</v>
      </c>
      <c r="J68">
        <v>0.40093000000000001</v>
      </c>
      <c r="K68">
        <v>0.40093000000000001</v>
      </c>
      <c r="L68">
        <v>6.4071400000000004E-3</v>
      </c>
      <c r="M68" s="1">
        <f t="shared" si="1"/>
        <v>1.5980694884393784E-2</v>
      </c>
      <c r="N68">
        <v>0.40214619000000001</v>
      </c>
      <c r="O68">
        <v>0.40031219000000001</v>
      </c>
      <c r="P68">
        <v>-0.33063193000000002</v>
      </c>
      <c r="Q68">
        <v>-0.33063193000000002</v>
      </c>
      <c r="R68">
        <v>0.45046172000000001</v>
      </c>
      <c r="S68">
        <v>-1.8483157100000001</v>
      </c>
      <c r="T68">
        <v>-0.33063193000000002</v>
      </c>
      <c r="U68">
        <v>-9.6090618400000007</v>
      </c>
    </row>
    <row r="69" spans="1:21" x14ac:dyDescent="0.25">
      <c r="A69" t="s">
        <v>156</v>
      </c>
      <c r="B69" t="s">
        <v>157</v>
      </c>
      <c r="C69" t="s">
        <v>23</v>
      </c>
      <c r="D69">
        <v>8.37179216</v>
      </c>
      <c r="E69">
        <v>34.358976089999999</v>
      </c>
      <c r="F69">
        <v>0.11124249999999999</v>
      </c>
      <c r="G69">
        <v>2501336.9350000001</v>
      </c>
      <c r="H69">
        <v>3594.43</v>
      </c>
      <c r="I69">
        <v>8.3588000000000005</v>
      </c>
      <c r="J69">
        <v>8.3298000000000005</v>
      </c>
      <c r="K69">
        <v>8.31</v>
      </c>
      <c r="L69">
        <v>0.13275000000000001</v>
      </c>
      <c r="M69" s="1">
        <f t="shared" si="1"/>
        <v>1.593675718504646E-2</v>
      </c>
      <c r="N69">
        <v>8.3729736999999993</v>
      </c>
      <c r="O69">
        <v>8.5019699699999993</v>
      </c>
      <c r="P69">
        <v>-0.22638254999999999</v>
      </c>
      <c r="Q69">
        <v>-0.22638254999999999</v>
      </c>
      <c r="R69">
        <v>-3.0223298500000002</v>
      </c>
      <c r="S69">
        <v>-2.6881155200000002</v>
      </c>
      <c r="T69">
        <v>-0.22638254999999999</v>
      </c>
      <c r="U69">
        <v>-26.028491549999998</v>
      </c>
    </row>
    <row r="70" spans="1:21" x14ac:dyDescent="0.25">
      <c r="A70" t="s">
        <v>158</v>
      </c>
      <c r="B70" t="s">
        <v>159</v>
      </c>
      <c r="C70" t="s">
        <v>23</v>
      </c>
      <c r="D70">
        <v>24.79918382</v>
      </c>
      <c r="E70">
        <v>41.901084730000001</v>
      </c>
      <c r="F70">
        <v>7.212607E-2</v>
      </c>
      <c r="G70">
        <v>403389.44959999999</v>
      </c>
      <c r="H70">
        <v>366.21100000000001</v>
      </c>
      <c r="I70">
        <v>25.001999999999999</v>
      </c>
      <c r="J70">
        <v>24.984000000000002</v>
      </c>
      <c r="K70">
        <v>24.975000000000001</v>
      </c>
      <c r="L70">
        <v>0.39300000000000002</v>
      </c>
      <c r="M70" s="1">
        <f t="shared" si="1"/>
        <v>1.5730067243035543E-2</v>
      </c>
      <c r="N70">
        <v>25.154625930000002</v>
      </c>
      <c r="O70">
        <v>25.330509899999999</v>
      </c>
      <c r="P70">
        <v>-0.10795250000000001</v>
      </c>
      <c r="Q70">
        <v>-0.10795250000000001</v>
      </c>
      <c r="R70">
        <v>-2.7481510299999998</v>
      </c>
      <c r="S70">
        <v>-0.17979144</v>
      </c>
      <c r="T70">
        <v>-0.10795250000000001</v>
      </c>
      <c r="U70">
        <v>-17.714556720000001</v>
      </c>
    </row>
    <row r="71" spans="1:21" x14ac:dyDescent="0.25">
      <c r="A71" t="s">
        <v>160</v>
      </c>
      <c r="B71" t="s">
        <v>161</v>
      </c>
      <c r="C71" t="s">
        <v>23</v>
      </c>
      <c r="D71">
        <v>0.22150002999999999</v>
      </c>
      <c r="E71">
        <v>33.775882780000003</v>
      </c>
      <c r="F71">
        <v>9.7482089999999993E-2</v>
      </c>
      <c r="G71">
        <v>342759121.30000001</v>
      </c>
      <c r="H71">
        <v>539590.9</v>
      </c>
      <c r="I71">
        <v>0.22455</v>
      </c>
      <c r="J71">
        <v>0.22383</v>
      </c>
      <c r="K71">
        <v>0.22355</v>
      </c>
      <c r="L71">
        <v>3.5135700000000001E-3</v>
      </c>
      <c r="M71" s="1">
        <f t="shared" si="1"/>
        <v>1.5697493633561186E-2</v>
      </c>
      <c r="N71">
        <v>0.22437262999999999</v>
      </c>
      <c r="O71">
        <v>0.22824683000000001</v>
      </c>
      <c r="P71">
        <v>-0.28955808999999999</v>
      </c>
      <c r="Q71">
        <v>-0.28955808999999999</v>
      </c>
      <c r="R71">
        <v>-1.4398943200000001</v>
      </c>
      <c r="S71">
        <v>-4.1618497100000003</v>
      </c>
      <c r="T71">
        <v>-0.28955808999999999</v>
      </c>
      <c r="U71">
        <v>-5.2880754100000003</v>
      </c>
    </row>
    <row r="72" spans="1:21" x14ac:dyDescent="0.25">
      <c r="A72" t="s">
        <v>162</v>
      </c>
      <c r="B72" t="s">
        <v>163</v>
      </c>
      <c r="C72" t="s">
        <v>23</v>
      </c>
      <c r="D72">
        <v>10.699563299999999</v>
      </c>
      <c r="E72">
        <v>55.754655219999997</v>
      </c>
      <c r="F72">
        <v>0.12508804000000001</v>
      </c>
      <c r="G72">
        <v>12274067.1</v>
      </c>
      <c r="H72">
        <v>34561.788999999997</v>
      </c>
      <c r="I72">
        <v>11.169</v>
      </c>
      <c r="J72">
        <v>11.154</v>
      </c>
      <c r="K72">
        <v>11.12</v>
      </c>
      <c r="L72">
        <v>0.17414286000000001</v>
      </c>
      <c r="M72" s="1">
        <f t="shared" si="1"/>
        <v>1.5612592791823561E-2</v>
      </c>
      <c r="N72">
        <v>11.27639259</v>
      </c>
      <c r="O72">
        <v>11.16219884</v>
      </c>
      <c r="P72">
        <v>-8.0623490000000006E-2</v>
      </c>
      <c r="Q72">
        <v>-8.0623490000000006E-2</v>
      </c>
      <c r="R72">
        <v>-0.92378753000000002</v>
      </c>
      <c r="S72">
        <v>2.64078027</v>
      </c>
      <c r="T72">
        <v>-8.0623490000000006E-2</v>
      </c>
      <c r="U72">
        <v>-21.443827939999998</v>
      </c>
    </row>
    <row r="73" spans="1:21" x14ac:dyDescent="0.25">
      <c r="A73" t="s">
        <v>164</v>
      </c>
      <c r="B73" t="s">
        <v>165</v>
      </c>
      <c r="C73" t="s">
        <v>23</v>
      </c>
      <c r="D73">
        <v>4.5908559799999997</v>
      </c>
      <c r="E73">
        <v>32.982051470000002</v>
      </c>
      <c r="F73">
        <v>0.49998810999999999</v>
      </c>
      <c r="G73">
        <v>4588759.091</v>
      </c>
      <c r="H73">
        <v>15909.812</v>
      </c>
      <c r="I73">
        <v>4.5999999999999996</v>
      </c>
      <c r="J73">
        <v>4.5979999999999999</v>
      </c>
      <c r="K73">
        <v>4.5750000000000002</v>
      </c>
      <c r="L73">
        <v>7.171429E-2</v>
      </c>
      <c r="M73" s="1">
        <f t="shared" si="1"/>
        <v>1.5596844280121792E-2</v>
      </c>
      <c r="N73">
        <v>4.6124074100000003</v>
      </c>
      <c r="O73">
        <v>4.6736636100000002</v>
      </c>
      <c r="P73">
        <v>-0.10862481</v>
      </c>
      <c r="Q73">
        <v>-0.10862481</v>
      </c>
      <c r="R73">
        <v>-1.85699039</v>
      </c>
      <c r="S73">
        <v>-3.1184155100000002</v>
      </c>
      <c r="T73">
        <v>-0.10862481</v>
      </c>
      <c r="U73">
        <v>-3.7881958999999998</v>
      </c>
    </row>
    <row r="74" spans="1:21" x14ac:dyDescent="0.25">
      <c r="A74" t="s">
        <v>166</v>
      </c>
      <c r="B74" t="s">
        <v>167</v>
      </c>
      <c r="C74" t="s">
        <v>23</v>
      </c>
      <c r="D74">
        <v>123.330163</v>
      </c>
      <c r="E74">
        <v>42.981775229999997</v>
      </c>
      <c r="F74">
        <v>7.1677989999999997E-2</v>
      </c>
      <c r="G74">
        <v>209896.80220000001</v>
      </c>
      <c r="H74">
        <v>314.54230000000001</v>
      </c>
      <c r="I74">
        <v>123.62</v>
      </c>
      <c r="J74">
        <v>123.3</v>
      </c>
      <c r="K74">
        <v>123.14</v>
      </c>
      <c r="L74">
        <v>1.9221428599999999</v>
      </c>
      <c r="M74" s="1">
        <f t="shared" si="1"/>
        <v>1.5589155393349553E-2</v>
      </c>
      <c r="N74">
        <v>123.9533333</v>
      </c>
      <c r="O74">
        <v>125.26348710000001</v>
      </c>
      <c r="P74">
        <v>-0.17810881000000001</v>
      </c>
      <c r="Q74">
        <v>-0.17810881000000001</v>
      </c>
      <c r="R74">
        <v>-1.9405121700000001</v>
      </c>
      <c r="S74">
        <v>-3.1878140699999999</v>
      </c>
      <c r="T74">
        <v>-0.17810881000000001</v>
      </c>
      <c r="U74">
        <v>-2.0133054600000002</v>
      </c>
    </row>
    <row r="75" spans="1:21" x14ac:dyDescent="0.25">
      <c r="A75" t="s">
        <v>168</v>
      </c>
      <c r="B75" t="s">
        <v>169</v>
      </c>
      <c r="C75" t="s">
        <v>23</v>
      </c>
      <c r="D75">
        <v>3.2124479500000001</v>
      </c>
      <c r="E75">
        <v>42.617078239999998</v>
      </c>
      <c r="F75">
        <v>6.4482440000000002E-2</v>
      </c>
      <c r="G75">
        <v>16878189.75</v>
      </c>
      <c r="H75">
        <v>15299.221</v>
      </c>
      <c r="I75">
        <v>3.2250000000000001</v>
      </c>
      <c r="J75">
        <v>3.218</v>
      </c>
      <c r="K75">
        <v>3.21</v>
      </c>
      <c r="L75">
        <v>5.007143E-2</v>
      </c>
      <c r="M75" s="1">
        <f t="shared" si="1"/>
        <v>1.5559798011187074E-2</v>
      </c>
      <c r="N75">
        <v>3.2291814799999998</v>
      </c>
      <c r="O75">
        <v>3.2612869600000001</v>
      </c>
      <c r="P75">
        <v>-0.12414649</v>
      </c>
      <c r="Q75">
        <v>-0.12414649</v>
      </c>
      <c r="R75">
        <v>-1.59021407</v>
      </c>
      <c r="S75">
        <v>-0.74028377999999995</v>
      </c>
      <c r="T75">
        <v>-0.12414649</v>
      </c>
      <c r="U75">
        <v>-17.519181589999999</v>
      </c>
    </row>
    <row r="76" spans="1:21" x14ac:dyDescent="0.25">
      <c r="A76" t="s">
        <v>170</v>
      </c>
      <c r="B76" t="s">
        <v>171</v>
      </c>
      <c r="C76" t="s">
        <v>23</v>
      </c>
      <c r="D76">
        <v>1.51128325</v>
      </c>
      <c r="E76">
        <v>54.973711649999998</v>
      </c>
      <c r="F76">
        <v>7.5648400000000005E-2</v>
      </c>
      <c r="G76">
        <v>35441049.549999997</v>
      </c>
      <c r="H76">
        <v>50595.26</v>
      </c>
      <c r="I76">
        <v>1.5677000000000001</v>
      </c>
      <c r="J76">
        <v>1.5623</v>
      </c>
      <c r="K76">
        <v>1.5609999999999999</v>
      </c>
      <c r="L76">
        <v>2.408571E-2</v>
      </c>
      <c r="M76" s="1">
        <f t="shared" si="1"/>
        <v>1.5416827753952506E-2</v>
      </c>
      <c r="N76">
        <v>1.5670544399999999</v>
      </c>
      <c r="O76">
        <v>1.56065443</v>
      </c>
      <c r="P76">
        <v>-0.29357329999999998</v>
      </c>
      <c r="Q76">
        <v>-0.29357329999999998</v>
      </c>
      <c r="R76">
        <v>0.32106852000000002</v>
      </c>
      <c r="S76">
        <v>1.15902616</v>
      </c>
      <c r="T76">
        <v>-0.29357329999999998</v>
      </c>
      <c r="U76">
        <v>3.9550651399999999</v>
      </c>
    </row>
    <row r="77" spans="1:21" x14ac:dyDescent="0.25">
      <c r="A77" t="s">
        <v>172</v>
      </c>
      <c r="B77" t="s">
        <v>173</v>
      </c>
      <c r="C77" t="s">
        <v>23</v>
      </c>
      <c r="D77">
        <v>0.37325450999999998</v>
      </c>
      <c r="E77">
        <v>39.503764820000001</v>
      </c>
      <c r="F77">
        <v>0.50508129999999996</v>
      </c>
      <c r="G77">
        <v>10735682.960000001</v>
      </c>
      <c r="H77">
        <v>46525.7</v>
      </c>
      <c r="I77">
        <v>0.37469999999999998</v>
      </c>
      <c r="J77">
        <v>0.37209999999999999</v>
      </c>
      <c r="K77">
        <v>0.37209999999999999</v>
      </c>
      <c r="L77">
        <v>5.7285699999999997E-3</v>
      </c>
      <c r="M77" s="1">
        <f t="shared" si="1"/>
        <v>1.5395243214189733E-2</v>
      </c>
      <c r="N77">
        <v>0.37222147999999999</v>
      </c>
      <c r="O77">
        <v>0.37646267999999999</v>
      </c>
      <c r="P77">
        <v>-0.66737853999999996</v>
      </c>
      <c r="Q77">
        <v>-0.42815091999999999</v>
      </c>
      <c r="R77">
        <v>-0.95821133999999997</v>
      </c>
      <c r="S77">
        <v>-2.1561924800000001</v>
      </c>
      <c r="T77">
        <v>-0.42815091999999999</v>
      </c>
      <c r="U77">
        <v>-14.89021043</v>
      </c>
    </row>
    <row r="78" spans="1:21" x14ac:dyDescent="0.25">
      <c r="A78" t="s">
        <v>174</v>
      </c>
      <c r="B78" t="s">
        <v>175</v>
      </c>
      <c r="C78" t="s">
        <v>23</v>
      </c>
      <c r="D78">
        <v>46.786505269999999</v>
      </c>
      <c r="E78">
        <v>54.944646849999998</v>
      </c>
      <c r="F78">
        <v>0.10147762</v>
      </c>
      <c r="G78">
        <v>7993363.3269999996</v>
      </c>
      <c r="H78">
        <v>13943.684999999999</v>
      </c>
      <c r="I78">
        <v>48.307000000000002</v>
      </c>
      <c r="J78">
        <v>48.045000000000002</v>
      </c>
      <c r="K78">
        <v>48.037999999999997</v>
      </c>
      <c r="L78">
        <v>0.73942856999999995</v>
      </c>
      <c r="M78" s="1">
        <f t="shared" si="1"/>
        <v>1.5390333437402433E-2</v>
      </c>
      <c r="N78">
        <v>48.242337040000002</v>
      </c>
      <c r="O78">
        <v>47.790732579999997</v>
      </c>
      <c r="P78">
        <v>-0.49498798999999999</v>
      </c>
      <c r="Q78">
        <v>-0.49498798999999999</v>
      </c>
      <c r="R78">
        <v>1.66317527</v>
      </c>
      <c r="S78">
        <v>1.8895533799999999</v>
      </c>
      <c r="T78">
        <v>-0.49498798999999999</v>
      </c>
      <c r="U78">
        <v>14.53552485</v>
      </c>
    </row>
    <row r="79" spans="1:21" x14ac:dyDescent="0.25">
      <c r="A79" t="s">
        <v>176</v>
      </c>
      <c r="B79" t="s">
        <v>177</v>
      </c>
      <c r="C79" t="s">
        <v>23</v>
      </c>
      <c r="D79">
        <v>0.40543108</v>
      </c>
      <c r="E79">
        <v>30.338796139999999</v>
      </c>
      <c r="F79">
        <v>5.1133129999999999E-2</v>
      </c>
      <c r="G79">
        <v>17095085.350000001</v>
      </c>
      <c r="H79">
        <v>7407.26</v>
      </c>
      <c r="I79">
        <v>0.40649999999999997</v>
      </c>
      <c r="J79">
        <v>0.4047</v>
      </c>
      <c r="K79">
        <v>0.4047</v>
      </c>
      <c r="L79">
        <v>6.2071399999999999E-3</v>
      </c>
      <c r="M79" s="1">
        <f t="shared" si="1"/>
        <v>1.5337632814430442E-2</v>
      </c>
      <c r="N79">
        <v>0.40597592999999998</v>
      </c>
      <c r="O79">
        <v>0.41291298999999998</v>
      </c>
      <c r="P79">
        <v>-0.41830708999999999</v>
      </c>
      <c r="Q79">
        <v>-0.41830708999999999</v>
      </c>
      <c r="R79">
        <v>-2.1281741200000002</v>
      </c>
      <c r="S79">
        <v>-4.3262411299999997</v>
      </c>
      <c r="T79">
        <v>-0.41830708999999999</v>
      </c>
      <c r="U79">
        <v>-5.0891181999999997</v>
      </c>
    </row>
    <row r="80" spans="1:21" x14ac:dyDescent="0.25">
      <c r="A80" t="s">
        <v>178</v>
      </c>
      <c r="B80" t="s">
        <v>179</v>
      </c>
      <c r="C80" t="s">
        <v>23</v>
      </c>
      <c r="D80">
        <v>0.59807661999999995</v>
      </c>
      <c r="E80">
        <v>31.55960438</v>
      </c>
      <c r="F80">
        <v>1.0800540000000001E-2</v>
      </c>
      <c r="G80">
        <v>27126477.850000001</v>
      </c>
      <c r="H80">
        <v>1906.93</v>
      </c>
      <c r="I80">
        <v>0.59950000000000003</v>
      </c>
      <c r="J80">
        <v>0.59950000000000003</v>
      </c>
      <c r="K80">
        <v>0.59950000000000003</v>
      </c>
      <c r="L80">
        <v>9.1928600000000006E-3</v>
      </c>
      <c r="M80" s="1">
        <f t="shared" si="1"/>
        <v>1.533421184320267E-2</v>
      </c>
      <c r="N80">
        <v>0.59709444</v>
      </c>
      <c r="O80">
        <v>0.60892215999999999</v>
      </c>
      <c r="P80">
        <v>0</v>
      </c>
      <c r="Q80">
        <v>0</v>
      </c>
      <c r="R80">
        <v>-1.5114177799999999</v>
      </c>
      <c r="S80">
        <v>-4.4621513899999998</v>
      </c>
      <c r="T80">
        <v>0</v>
      </c>
      <c r="U80">
        <v>-11.915956509999999</v>
      </c>
    </row>
    <row r="81" spans="1:21" x14ac:dyDescent="0.25">
      <c r="A81" t="s">
        <v>180</v>
      </c>
      <c r="B81" t="s">
        <v>181</v>
      </c>
      <c r="C81" t="s">
        <v>23</v>
      </c>
      <c r="D81">
        <v>1.54534529</v>
      </c>
      <c r="E81">
        <v>31.687905520000001</v>
      </c>
      <c r="F81">
        <v>0.25208485000000003</v>
      </c>
      <c r="G81">
        <v>957981991.70000005</v>
      </c>
      <c r="H81">
        <v>2798419.87</v>
      </c>
      <c r="I81">
        <v>1.5539000000000001</v>
      </c>
      <c r="J81">
        <v>1.5438000000000001</v>
      </c>
      <c r="K81">
        <v>1.5422</v>
      </c>
      <c r="L81">
        <v>2.3585709999999999E-2</v>
      </c>
      <c r="M81" s="1">
        <f t="shared" si="1"/>
        <v>1.5277697888327503E-2</v>
      </c>
      <c r="N81">
        <v>1.5544125900000001</v>
      </c>
      <c r="O81">
        <v>1.57468918</v>
      </c>
      <c r="P81">
        <v>-0.43853992000000003</v>
      </c>
      <c r="Q81">
        <v>-0.43853992000000003</v>
      </c>
      <c r="R81">
        <v>-2.2849547399999999</v>
      </c>
      <c r="S81">
        <v>-3.6810581500000001</v>
      </c>
      <c r="T81">
        <v>-0.43853992000000003</v>
      </c>
      <c r="U81">
        <v>-0.15826361999999999</v>
      </c>
    </row>
    <row r="82" spans="1:21" x14ac:dyDescent="0.25">
      <c r="A82" t="s">
        <v>182</v>
      </c>
      <c r="B82" t="s">
        <v>183</v>
      </c>
      <c r="C82" t="s">
        <v>23</v>
      </c>
      <c r="D82">
        <v>0.12528138999999999</v>
      </c>
      <c r="E82">
        <v>41.159771999999997</v>
      </c>
      <c r="F82">
        <v>8.4966959999999994E-2</v>
      </c>
      <c r="G82">
        <v>390338149.60000002</v>
      </c>
      <c r="H82">
        <v>410397.2</v>
      </c>
      <c r="I82">
        <v>0.12701000000000001</v>
      </c>
      <c r="J82">
        <v>0.12639</v>
      </c>
      <c r="K82">
        <v>0.12637999999999999</v>
      </c>
      <c r="L82">
        <v>1.93071E-3</v>
      </c>
      <c r="M82" s="1">
        <f t="shared" si="1"/>
        <v>1.5275812959886066E-2</v>
      </c>
      <c r="N82">
        <v>0.12715844000000001</v>
      </c>
      <c r="O82">
        <v>0.12864338</v>
      </c>
      <c r="P82">
        <v>-0.40189124999999998</v>
      </c>
      <c r="Q82">
        <v>-0.40189124999999998</v>
      </c>
      <c r="R82">
        <v>-2.2883648999999999</v>
      </c>
      <c r="S82">
        <v>-0.87836247999999995</v>
      </c>
      <c r="T82">
        <v>-0.40189124999999998</v>
      </c>
      <c r="U82">
        <v>-10.087843579999999</v>
      </c>
    </row>
    <row r="83" spans="1:21" x14ac:dyDescent="0.25">
      <c r="A83" t="s">
        <v>184</v>
      </c>
      <c r="B83" t="s">
        <v>185</v>
      </c>
      <c r="C83" t="s">
        <v>23</v>
      </c>
      <c r="D83">
        <v>0.37812426999999998</v>
      </c>
      <c r="E83">
        <v>55.96408246</v>
      </c>
      <c r="F83">
        <v>0.10307149</v>
      </c>
      <c r="G83">
        <v>110853840.3</v>
      </c>
      <c r="H83">
        <v>170320</v>
      </c>
      <c r="I83">
        <v>0.39800000000000002</v>
      </c>
      <c r="J83">
        <v>0.39690999999999999</v>
      </c>
      <c r="K83">
        <v>0.39690999999999999</v>
      </c>
      <c r="L83">
        <v>6.0607100000000004E-3</v>
      </c>
      <c r="M83" s="1">
        <f t="shared" si="1"/>
        <v>1.5269733692776701E-2</v>
      </c>
      <c r="N83">
        <v>0.40110981000000001</v>
      </c>
      <c r="O83">
        <v>0.39617926999999997</v>
      </c>
      <c r="P83">
        <v>-0.14824121000000001</v>
      </c>
      <c r="Q83">
        <v>-0.27386935000000001</v>
      </c>
      <c r="R83">
        <v>-1.8618336499999999</v>
      </c>
      <c r="S83">
        <v>3.8790286699999998</v>
      </c>
      <c r="T83">
        <v>-0.27386935000000001</v>
      </c>
      <c r="U83">
        <v>2.5182363099999998</v>
      </c>
    </row>
    <row r="84" spans="1:21" x14ac:dyDescent="0.25">
      <c r="A84" t="s">
        <v>186</v>
      </c>
      <c r="B84" t="s">
        <v>187</v>
      </c>
      <c r="C84" t="s">
        <v>23</v>
      </c>
      <c r="D84">
        <v>3.4674504499999999</v>
      </c>
      <c r="E84">
        <v>25.566588930000002</v>
      </c>
      <c r="F84">
        <v>0.22242772</v>
      </c>
      <c r="G84">
        <v>34245703.460000001</v>
      </c>
      <c r="H84">
        <v>50670.49</v>
      </c>
      <c r="I84">
        <v>3.4750000000000001</v>
      </c>
      <c r="J84">
        <v>3.4580000000000002</v>
      </c>
      <c r="K84">
        <v>3.4506000000000001</v>
      </c>
      <c r="L84">
        <v>5.2728570000000002E-2</v>
      </c>
      <c r="M84" s="1">
        <f t="shared" si="1"/>
        <v>1.5248285135916714E-2</v>
      </c>
      <c r="N84">
        <v>3.4643333300000001</v>
      </c>
      <c r="O84">
        <v>3.5522140900000001</v>
      </c>
      <c r="P84">
        <v>-0.10111223</v>
      </c>
      <c r="Q84">
        <v>-0.10111223</v>
      </c>
      <c r="R84">
        <v>-2.0701764300000001</v>
      </c>
      <c r="S84">
        <v>-5.6505961600000001</v>
      </c>
      <c r="T84">
        <v>-0.10111223</v>
      </c>
      <c r="U84">
        <v>98.529749600000002</v>
      </c>
    </row>
    <row r="85" spans="1:21" x14ac:dyDescent="0.25">
      <c r="A85" t="s">
        <v>188</v>
      </c>
      <c r="B85" t="s">
        <v>189</v>
      </c>
      <c r="C85" t="s">
        <v>23</v>
      </c>
      <c r="D85">
        <v>17.980441370000001</v>
      </c>
      <c r="E85">
        <v>35.731349549999997</v>
      </c>
      <c r="F85">
        <v>0.1032947</v>
      </c>
      <c r="G85">
        <v>2480909.7990000001</v>
      </c>
      <c r="H85">
        <v>2327.674</v>
      </c>
      <c r="I85">
        <v>17.949000000000002</v>
      </c>
      <c r="J85">
        <v>17.914999999999999</v>
      </c>
      <c r="K85">
        <v>17.872</v>
      </c>
      <c r="L85">
        <v>0.27050000000000002</v>
      </c>
      <c r="M85" s="1">
        <f t="shared" si="1"/>
        <v>1.5099078984091545E-2</v>
      </c>
      <c r="N85">
        <v>17.97547037</v>
      </c>
      <c r="O85">
        <v>18.246411649999999</v>
      </c>
      <c r="P85">
        <v>-0.1226515</v>
      </c>
      <c r="Q85">
        <v>-0.1226515</v>
      </c>
      <c r="R85">
        <v>-2.2693797400000002</v>
      </c>
      <c r="S85">
        <v>-2.1946825400000001</v>
      </c>
      <c r="T85">
        <v>-0.1226515</v>
      </c>
      <c r="U85">
        <v>-14.246328350000001</v>
      </c>
    </row>
    <row r="86" spans="1:21" x14ac:dyDescent="0.25">
      <c r="A86" t="s">
        <v>190</v>
      </c>
      <c r="B86" t="s">
        <v>191</v>
      </c>
      <c r="C86" t="s">
        <v>23</v>
      </c>
      <c r="D86">
        <v>2.9826192699999998</v>
      </c>
      <c r="E86">
        <v>30.896887320000001</v>
      </c>
      <c r="F86">
        <v>9.0387120000000001E-2</v>
      </c>
      <c r="G86">
        <v>2955746.068</v>
      </c>
      <c r="H86">
        <v>3855.66</v>
      </c>
      <c r="I86">
        <v>2.9908000000000001</v>
      </c>
      <c r="J86">
        <v>2.98</v>
      </c>
      <c r="K86">
        <v>2.98</v>
      </c>
      <c r="L86">
        <v>4.4992860000000003E-2</v>
      </c>
      <c r="M86" s="1">
        <f t="shared" si="1"/>
        <v>1.5098275167785237E-2</v>
      </c>
      <c r="N86">
        <v>2.99869333</v>
      </c>
      <c r="O86">
        <v>3.0491381299999998</v>
      </c>
      <c r="P86">
        <v>-0.36110740000000002</v>
      </c>
      <c r="Q86">
        <v>-0.36110740000000002</v>
      </c>
      <c r="R86">
        <v>-2.6684521700000001</v>
      </c>
      <c r="S86">
        <v>-4.9138481199999999</v>
      </c>
      <c r="T86">
        <v>-0.36110740000000002</v>
      </c>
      <c r="U86">
        <v>-11.876035010000001</v>
      </c>
    </row>
    <row r="87" spans="1:21" x14ac:dyDescent="0.25">
      <c r="A87" t="s">
        <v>192</v>
      </c>
      <c r="B87" t="s">
        <v>193</v>
      </c>
      <c r="C87" t="s">
        <v>23</v>
      </c>
      <c r="D87">
        <v>1.76303644</v>
      </c>
      <c r="E87">
        <v>37.263419669999998</v>
      </c>
      <c r="F87">
        <v>0.20780198</v>
      </c>
      <c r="G87">
        <v>3124326.656</v>
      </c>
      <c r="H87">
        <v>12150.95</v>
      </c>
      <c r="I87">
        <v>1.7605</v>
      </c>
      <c r="J87">
        <v>1.7524999999999999</v>
      </c>
      <c r="K87">
        <v>1.7524999999999999</v>
      </c>
      <c r="L87">
        <v>2.6442859999999999E-2</v>
      </c>
      <c r="M87" s="1">
        <f t="shared" si="1"/>
        <v>1.5088650499286732E-2</v>
      </c>
      <c r="N87">
        <v>1.7680277799999999</v>
      </c>
      <c r="O87">
        <v>1.7955222900000001</v>
      </c>
      <c r="P87">
        <v>-0.49963095000000002</v>
      </c>
      <c r="Q87">
        <v>-0.49963095000000002</v>
      </c>
      <c r="R87">
        <v>-2.4437764400000002</v>
      </c>
      <c r="S87">
        <v>-3.9726027400000001</v>
      </c>
      <c r="T87">
        <v>-0.49963095000000002</v>
      </c>
      <c r="U87">
        <v>-17.384355020000001</v>
      </c>
    </row>
    <row r="88" spans="1:21" x14ac:dyDescent="0.25">
      <c r="A88" t="s">
        <v>194</v>
      </c>
      <c r="B88" t="s">
        <v>195</v>
      </c>
      <c r="C88" t="s">
        <v>23</v>
      </c>
      <c r="D88">
        <v>0.29218448000000002</v>
      </c>
      <c r="E88">
        <v>37.623591679999997</v>
      </c>
      <c r="F88">
        <v>5.7121489999999997E-2</v>
      </c>
      <c r="G88">
        <v>128131686.2</v>
      </c>
      <c r="H88">
        <v>76246.8</v>
      </c>
      <c r="I88">
        <v>0.29393999999999998</v>
      </c>
      <c r="J88">
        <v>0.29271000000000003</v>
      </c>
      <c r="K88">
        <v>0.29249999999999998</v>
      </c>
      <c r="L88">
        <v>4.35929E-3</v>
      </c>
      <c r="M88" s="1">
        <f t="shared" si="1"/>
        <v>1.4892863243483309E-2</v>
      </c>
      <c r="N88">
        <v>0.29419362999999998</v>
      </c>
      <c r="O88">
        <v>0.29658936000000002</v>
      </c>
      <c r="P88">
        <v>-0.44554791999999999</v>
      </c>
      <c r="Q88">
        <v>-0.44554791999999999</v>
      </c>
      <c r="R88">
        <v>-1.26825648</v>
      </c>
      <c r="S88">
        <v>-1.83117014</v>
      </c>
      <c r="T88">
        <v>-0.44554791999999999</v>
      </c>
      <c r="U88">
        <v>-16.174700519999998</v>
      </c>
    </row>
    <row r="89" spans="1:21" x14ac:dyDescent="0.25">
      <c r="A89" t="s">
        <v>196</v>
      </c>
      <c r="B89" t="s">
        <v>197</v>
      </c>
      <c r="C89" t="s">
        <v>23</v>
      </c>
      <c r="D89">
        <v>0.89162032000000002</v>
      </c>
      <c r="E89">
        <v>34.127324369999997</v>
      </c>
      <c r="F89">
        <v>7.7314389999999997E-2</v>
      </c>
      <c r="G89">
        <v>31427400.66</v>
      </c>
      <c r="H89">
        <v>14208.88</v>
      </c>
      <c r="I89">
        <v>0.89219999999999999</v>
      </c>
      <c r="J89">
        <v>0.8901</v>
      </c>
      <c r="K89">
        <v>0.88839999999999997</v>
      </c>
      <c r="L89">
        <v>1.325E-2</v>
      </c>
      <c r="M89" s="1">
        <f t="shared" si="1"/>
        <v>1.4885967868778788E-2</v>
      </c>
      <c r="N89">
        <v>0.89185778000000004</v>
      </c>
      <c r="O89">
        <v>0.90083241999999997</v>
      </c>
      <c r="P89">
        <v>0</v>
      </c>
      <c r="Q89">
        <v>0</v>
      </c>
      <c r="R89">
        <v>-1.4067346000000001</v>
      </c>
      <c r="S89">
        <v>-1.2426495099999999</v>
      </c>
      <c r="T89">
        <v>0</v>
      </c>
      <c r="U89">
        <v>-2.0504386000000001</v>
      </c>
    </row>
    <row r="90" spans="1:21" x14ac:dyDescent="0.25">
      <c r="A90" t="s">
        <v>198</v>
      </c>
      <c r="B90" t="s">
        <v>199</v>
      </c>
      <c r="C90" t="s">
        <v>23</v>
      </c>
      <c r="D90">
        <v>3.9772759999999997E-2</v>
      </c>
      <c r="E90">
        <v>39.135584270000003</v>
      </c>
      <c r="F90">
        <v>6.1110379999999999E-2</v>
      </c>
      <c r="G90">
        <v>1625152936</v>
      </c>
      <c r="H90">
        <v>1257357</v>
      </c>
      <c r="I90">
        <v>3.9967999999999997E-2</v>
      </c>
      <c r="J90">
        <v>3.9842000000000002E-2</v>
      </c>
      <c r="K90">
        <v>3.9766000000000003E-2</v>
      </c>
      <c r="L90">
        <v>5.9192999999999995E-4</v>
      </c>
      <c r="M90" s="1">
        <f t="shared" si="1"/>
        <v>1.4856934892826664E-2</v>
      </c>
      <c r="N90">
        <v>4.0063580000000001E-2</v>
      </c>
      <c r="O90">
        <v>4.0334219999999997E-2</v>
      </c>
      <c r="P90">
        <v>-0.23038012999999999</v>
      </c>
      <c r="Q90">
        <v>-0.23038012999999999</v>
      </c>
      <c r="R90">
        <v>-1.0726523299999999</v>
      </c>
      <c r="S90">
        <v>-3.3664807200000002</v>
      </c>
      <c r="T90">
        <v>-0.23038012999999999</v>
      </c>
      <c r="U90">
        <v>-6.5143367100000003</v>
      </c>
    </row>
    <row r="91" spans="1:21" x14ac:dyDescent="0.25">
      <c r="A91" t="s">
        <v>200</v>
      </c>
      <c r="B91" t="s">
        <v>201</v>
      </c>
      <c r="C91" t="s">
        <v>23</v>
      </c>
      <c r="D91">
        <v>0.13939636999999999</v>
      </c>
      <c r="E91">
        <v>40.801910829999997</v>
      </c>
      <c r="F91">
        <v>1.8880790000000001E-2</v>
      </c>
      <c r="G91">
        <v>290016134.39999998</v>
      </c>
      <c r="H91">
        <v>41642.199999999997</v>
      </c>
      <c r="I91">
        <v>0.13988999999999999</v>
      </c>
      <c r="J91">
        <v>0.13966999999999999</v>
      </c>
      <c r="K91">
        <v>0.13950000000000001</v>
      </c>
      <c r="L91">
        <v>2.0735699999999998E-3</v>
      </c>
      <c r="M91" s="1">
        <f t="shared" si="1"/>
        <v>1.4846208921028137E-2</v>
      </c>
      <c r="N91">
        <v>0.1396307</v>
      </c>
      <c r="O91">
        <v>0.14063297999999999</v>
      </c>
      <c r="P91">
        <v>-4.2939959999999999E-2</v>
      </c>
      <c r="Q91">
        <v>-4.2939959999999999E-2</v>
      </c>
      <c r="R91">
        <v>-0.34249019000000003</v>
      </c>
      <c r="S91">
        <v>-0.44194169</v>
      </c>
      <c r="T91">
        <v>-4.2939959999999999E-2</v>
      </c>
      <c r="U91">
        <v>24.586942929999999</v>
      </c>
    </row>
    <row r="92" spans="1:21" x14ac:dyDescent="0.25">
      <c r="A92" t="s">
        <v>202</v>
      </c>
      <c r="B92" t="s">
        <v>203</v>
      </c>
      <c r="C92" t="s">
        <v>23</v>
      </c>
      <c r="D92">
        <v>5.7466929999999999E-2</v>
      </c>
      <c r="E92">
        <v>41.056531960000001</v>
      </c>
      <c r="F92">
        <v>2.2074110000000001E-2</v>
      </c>
      <c r="G92">
        <v>343790992.19999999</v>
      </c>
      <c r="H92">
        <v>83964.5</v>
      </c>
      <c r="I92">
        <v>5.7799999999999997E-2</v>
      </c>
      <c r="J92">
        <v>5.7660000000000003E-2</v>
      </c>
      <c r="K92">
        <v>5.7579999999999999E-2</v>
      </c>
      <c r="L92">
        <v>8.4999999999999995E-4</v>
      </c>
      <c r="M92" s="1">
        <f t="shared" si="1"/>
        <v>1.474158862296219E-2</v>
      </c>
      <c r="N92">
        <v>5.794059E-2</v>
      </c>
      <c r="O92">
        <v>5.8411289999999998E-2</v>
      </c>
      <c r="P92">
        <v>-0.17313018999999999</v>
      </c>
      <c r="Q92">
        <v>-0.17313018999999999</v>
      </c>
      <c r="R92">
        <v>-2.00543848</v>
      </c>
      <c r="S92">
        <v>-0.55191444999999995</v>
      </c>
      <c r="T92">
        <v>-0.17313018999999999</v>
      </c>
      <c r="U92">
        <v>-15.581565469999999</v>
      </c>
    </row>
    <row r="93" spans="1:21" x14ac:dyDescent="0.25">
      <c r="A93" t="s">
        <v>204</v>
      </c>
      <c r="B93" t="s">
        <v>205</v>
      </c>
      <c r="C93" t="s">
        <v>23</v>
      </c>
      <c r="D93">
        <v>1.6648199999999998E-2</v>
      </c>
      <c r="E93">
        <v>40.23821238</v>
      </c>
      <c r="F93">
        <v>9.9105600000000005E-3</v>
      </c>
      <c r="G93">
        <v>869764989.29999995</v>
      </c>
      <c r="H93">
        <v>88121</v>
      </c>
      <c r="I93">
        <v>1.6701000000000001E-2</v>
      </c>
      <c r="J93">
        <v>1.67E-2</v>
      </c>
      <c r="K93">
        <v>1.67E-2</v>
      </c>
      <c r="L93">
        <v>2.4542999999999999E-4</v>
      </c>
      <c r="M93" s="1">
        <f t="shared" si="1"/>
        <v>1.4696407185628741E-2</v>
      </c>
      <c r="N93">
        <v>1.6787759999999999E-2</v>
      </c>
      <c r="O93">
        <v>1.6816890000000001E-2</v>
      </c>
      <c r="P93">
        <v>0</v>
      </c>
      <c r="Q93">
        <v>0</v>
      </c>
      <c r="R93">
        <v>-0.77243017999999997</v>
      </c>
      <c r="S93">
        <v>-0.81957477000000001</v>
      </c>
      <c r="T93">
        <v>0</v>
      </c>
      <c r="U93">
        <v>-16.94730045</v>
      </c>
    </row>
    <row r="94" spans="1:21" x14ac:dyDescent="0.25">
      <c r="A94" t="s">
        <v>206</v>
      </c>
      <c r="B94" t="s">
        <v>207</v>
      </c>
      <c r="C94" t="s">
        <v>23</v>
      </c>
      <c r="D94">
        <v>2.24787925</v>
      </c>
      <c r="E94">
        <v>45.244496439999999</v>
      </c>
      <c r="F94">
        <v>1.9928100000000001E-2</v>
      </c>
      <c r="G94">
        <v>15212797.91</v>
      </c>
      <c r="H94">
        <v>5876.54</v>
      </c>
      <c r="I94">
        <v>2.27</v>
      </c>
      <c r="J94">
        <v>2.2629999999999999</v>
      </c>
      <c r="K94">
        <v>2.2618999999999998</v>
      </c>
      <c r="L94">
        <v>3.3021429999999997E-2</v>
      </c>
      <c r="M94" s="1">
        <f t="shared" si="1"/>
        <v>1.4591882456915598E-2</v>
      </c>
      <c r="N94">
        <v>2.28779259</v>
      </c>
      <c r="O94">
        <v>2.2851308499999998</v>
      </c>
      <c r="P94">
        <v>-0.17204111</v>
      </c>
      <c r="Q94">
        <v>-0.17204111</v>
      </c>
      <c r="R94">
        <v>-2.4568965500000002</v>
      </c>
      <c r="S94">
        <v>-1.11426699</v>
      </c>
      <c r="T94">
        <v>-0.17204111</v>
      </c>
      <c r="U94">
        <v>-32.774879669999997</v>
      </c>
    </row>
    <row r="95" spans="1:21" x14ac:dyDescent="0.25">
      <c r="A95" t="s">
        <v>208</v>
      </c>
      <c r="B95" t="s">
        <v>209</v>
      </c>
      <c r="C95" t="s">
        <v>23</v>
      </c>
      <c r="D95">
        <v>0.54094162999999995</v>
      </c>
      <c r="E95">
        <v>26.68301482</v>
      </c>
      <c r="F95">
        <v>0.23459537</v>
      </c>
      <c r="G95">
        <v>11730824.800000001</v>
      </c>
      <c r="H95">
        <v>33993.589999999997</v>
      </c>
      <c r="I95">
        <v>0.5454</v>
      </c>
      <c r="J95">
        <v>0.54339999999999999</v>
      </c>
      <c r="K95">
        <v>0.54220000000000002</v>
      </c>
      <c r="L95">
        <v>7.8499999999999993E-3</v>
      </c>
      <c r="M95" s="1">
        <f t="shared" si="1"/>
        <v>1.4446080235553918E-2</v>
      </c>
      <c r="N95">
        <v>0.54455741000000002</v>
      </c>
      <c r="O95">
        <v>0.55440098999999998</v>
      </c>
      <c r="P95">
        <v>-0.31186937999999997</v>
      </c>
      <c r="Q95">
        <v>-0.31186937999999997</v>
      </c>
      <c r="R95">
        <v>-1.4508523799999999</v>
      </c>
      <c r="S95">
        <v>-5.2319497699999999</v>
      </c>
      <c r="T95">
        <v>-0.31186937999999997</v>
      </c>
      <c r="U95">
        <v>-8.5353535399999991</v>
      </c>
    </row>
    <row r="96" spans="1:21" x14ac:dyDescent="0.25">
      <c r="A96" t="s">
        <v>210</v>
      </c>
      <c r="B96" t="s">
        <v>211</v>
      </c>
      <c r="C96" t="s">
        <v>23</v>
      </c>
      <c r="D96">
        <v>45.771366880000002</v>
      </c>
      <c r="E96">
        <v>56.492132390000002</v>
      </c>
      <c r="F96">
        <v>8.0279400000000008E-3</v>
      </c>
      <c r="G96">
        <v>117970.235</v>
      </c>
      <c r="H96">
        <v>11.305</v>
      </c>
      <c r="I96">
        <v>48.470999999999997</v>
      </c>
      <c r="J96">
        <v>48.26</v>
      </c>
      <c r="K96">
        <v>48.241999999999997</v>
      </c>
      <c r="L96">
        <v>0.69571428999999996</v>
      </c>
      <c r="M96" s="1">
        <f t="shared" si="1"/>
        <v>1.4415961251554081E-2</v>
      </c>
      <c r="N96">
        <v>48.279800000000002</v>
      </c>
      <c r="O96">
        <v>48.046709190000001</v>
      </c>
      <c r="P96">
        <v>-0.54201100999999996</v>
      </c>
      <c r="Q96">
        <v>-0.54201100999999996</v>
      </c>
      <c r="R96">
        <v>1.41425179</v>
      </c>
      <c r="S96">
        <v>-0.54815974999999995</v>
      </c>
      <c r="T96">
        <v>-0.54201100999999996</v>
      </c>
      <c r="U96">
        <v>-8.0901957800000002</v>
      </c>
    </row>
    <row r="97" spans="1:21" x14ac:dyDescent="0.25">
      <c r="A97" t="s">
        <v>212</v>
      </c>
      <c r="B97" t="s">
        <v>213</v>
      </c>
      <c r="C97" t="s">
        <v>23</v>
      </c>
      <c r="D97">
        <v>3.1614330000000003E-2</v>
      </c>
      <c r="E97">
        <v>38.42449191</v>
      </c>
      <c r="F97">
        <v>7.7653879999999995E-2</v>
      </c>
      <c r="G97">
        <v>279557805.80000001</v>
      </c>
      <c r="H97">
        <v>304841.5</v>
      </c>
      <c r="I97">
        <v>3.1879999999999999E-2</v>
      </c>
      <c r="J97">
        <v>3.177E-2</v>
      </c>
      <c r="K97">
        <v>3.1609999999999999E-2</v>
      </c>
      <c r="L97">
        <v>4.5713999999999998E-4</v>
      </c>
      <c r="M97" s="1">
        <f t="shared" si="1"/>
        <v>1.4389046270066099E-2</v>
      </c>
      <c r="N97">
        <v>3.1970810000000002E-2</v>
      </c>
      <c r="O97">
        <v>3.1987149999999999E-2</v>
      </c>
      <c r="P97">
        <v>-0.34504391000000001</v>
      </c>
      <c r="Q97">
        <v>-0.34504391000000001</v>
      </c>
      <c r="R97">
        <v>-0.84269662999999995</v>
      </c>
      <c r="S97">
        <v>-1.36603539</v>
      </c>
      <c r="T97">
        <v>-0.34504391000000001</v>
      </c>
      <c r="U97">
        <v>-20</v>
      </c>
    </row>
    <row r="98" spans="1:21" x14ac:dyDescent="0.25">
      <c r="A98" t="s">
        <v>214</v>
      </c>
      <c r="B98" t="s">
        <v>215</v>
      </c>
      <c r="C98" t="s">
        <v>23</v>
      </c>
      <c r="D98">
        <v>9.6125451999999996</v>
      </c>
      <c r="E98">
        <v>60.899414460000003</v>
      </c>
      <c r="F98">
        <v>5.0647690000000002E-2</v>
      </c>
      <c r="G98">
        <v>836873.36899999995</v>
      </c>
      <c r="H98">
        <v>811.5</v>
      </c>
      <c r="I98">
        <v>10.0717</v>
      </c>
      <c r="J98">
        <v>10.015000000000001</v>
      </c>
      <c r="K98">
        <v>10.015000000000001</v>
      </c>
      <c r="L98">
        <v>0.14349286</v>
      </c>
      <c r="M98" s="1">
        <f t="shared" si="1"/>
        <v>1.4327794308537194E-2</v>
      </c>
      <c r="N98">
        <v>10.090223330000001</v>
      </c>
      <c r="O98">
        <v>9.9293684800000008</v>
      </c>
      <c r="P98">
        <v>-0.82587341000000003</v>
      </c>
      <c r="Q98">
        <v>-0.82587341000000003</v>
      </c>
      <c r="R98">
        <v>0.96682159000000001</v>
      </c>
      <c r="S98">
        <v>2.1761531199999999</v>
      </c>
      <c r="T98">
        <v>-0.82587341000000003</v>
      </c>
      <c r="U98">
        <v>-2.2898979700000002</v>
      </c>
    </row>
    <row r="99" spans="1:21" x14ac:dyDescent="0.25">
      <c r="A99" t="s">
        <v>216</v>
      </c>
      <c r="B99" t="s">
        <v>217</v>
      </c>
      <c r="C99" t="s">
        <v>23</v>
      </c>
      <c r="D99">
        <v>0.55600167</v>
      </c>
      <c r="E99">
        <v>42.364022079999998</v>
      </c>
      <c r="F99">
        <v>2.4164270000000002E-2</v>
      </c>
      <c r="G99">
        <v>48453420.920000002</v>
      </c>
      <c r="H99">
        <v>6702.3</v>
      </c>
      <c r="I99">
        <v>0.55764000000000002</v>
      </c>
      <c r="J99">
        <v>0.55715999999999999</v>
      </c>
      <c r="K99">
        <v>0.55598000000000003</v>
      </c>
      <c r="L99">
        <v>7.9764299999999996E-3</v>
      </c>
      <c r="M99" s="1">
        <f t="shared" si="1"/>
        <v>1.4316228731423648E-2</v>
      </c>
      <c r="N99">
        <v>0.55828180999999999</v>
      </c>
      <c r="O99">
        <v>0.56186501</v>
      </c>
      <c r="P99">
        <v>-5.5696290000000002E-2</v>
      </c>
      <c r="Q99">
        <v>0.10240931</v>
      </c>
      <c r="R99">
        <v>-0.65896387000000001</v>
      </c>
      <c r="S99">
        <v>-0.87179304999999996</v>
      </c>
      <c r="T99">
        <v>0.10240931</v>
      </c>
      <c r="U99">
        <v>-8.0318367199999994</v>
      </c>
    </row>
    <row r="100" spans="1:21" x14ac:dyDescent="0.25">
      <c r="A100" t="s">
        <v>218</v>
      </c>
      <c r="B100" t="s">
        <v>219</v>
      </c>
      <c r="C100" t="s">
        <v>23</v>
      </c>
      <c r="D100">
        <v>0.10816356000000001</v>
      </c>
      <c r="E100">
        <v>43.034914389999997</v>
      </c>
      <c r="F100">
        <v>6.4940500000000003E-3</v>
      </c>
      <c r="G100">
        <v>281677586.80000001</v>
      </c>
      <c r="H100">
        <v>13605.9</v>
      </c>
      <c r="I100">
        <v>0.10947999999999999</v>
      </c>
      <c r="J100">
        <v>0.10943</v>
      </c>
      <c r="K100">
        <v>0.10932</v>
      </c>
      <c r="L100">
        <v>1.56357E-3</v>
      </c>
      <c r="M100" s="1">
        <f t="shared" si="1"/>
        <v>1.4288312163026593E-2</v>
      </c>
      <c r="N100">
        <v>0.11010089000000001</v>
      </c>
      <c r="O100">
        <v>0.11096246999999999</v>
      </c>
      <c r="P100">
        <v>-7.3052690000000003E-2</v>
      </c>
      <c r="Q100">
        <v>-7.3052690000000003E-2</v>
      </c>
      <c r="R100">
        <v>-2.59035072</v>
      </c>
      <c r="S100">
        <v>-0.31881946</v>
      </c>
      <c r="T100">
        <v>-7.3052690000000003E-2</v>
      </c>
      <c r="U100">
        <v>-23.072056239999998</v>
      </c>
    </row>
    <row r="101" spans="1:21" x14ac:dyDescent="0.25">
      <c r="A101" t="s">
        <v>220</v>
      </c>
      <c r="B101" t="s">
        <v>221</v>
      </c>
      <c r="C101" t="s">
        <v>23</v>
      </c>
      <c r="D101">
        <v>1.55444392</v>
      </c>
      <c r="E101">
        <v>35.828424910000003</v>
      </c>
      <c r="F101">
        <v>0.27281868999999997</v>
      </c>
      <c r="G101">
        <v>16252342.92</v>
      </c>
      <c r="H101">
        <v>60137.279999999999</v>
      </c>
      <c r="I101">
        <v>1.5557000000000001</v>
      </c>
      <c r="J101">
        <v>1.5523</v>
      </c>
      <c r="K101">
        <v>1.55</v>
      </c>
      <c r="L101">
        <v>2.215E-2</v>
      </c>
      <c r="M101" s="1">
        <f t="shared" si="1"/>
        <v>1.4269149004702698E-2</v>
      </c>
      <c r="N101">
        <v>1.55357593</v>
      </c>
      <c r="O101">
        <v>1.57575793</v>
      </c>
      <c r="P101">
        <v>-3.2199899999999997E-2</v>
      </c>
      <c r="Q101">
        <v>-3.2199899999999997E-2</v>
      </c>
      <c r="R101">
        <v>-1.7966723600000001</v>
      </c>
      <c r="S101">
        <v>-2.14335246</v>
      </c>
      <c r="T101">
        <v>-3.2199899999999997E-2</v>
      </c>
      <c r="U101">
        <v>-31.58335168</v>
      </c>
    </row>
    <row r="102" spans="1:21" x14ac:dyDescent="0.25">
      <c r="A102" t="s">
        <v>222</v>
      </c>
      <c r="B102" t="s">
        <v>223</v>
      </c>
      <c r="C102" t="s">
        <v>23</v>
      </c>
      <c r="D102">
        <v>416.7556538</v>
      </c>
      <c r="E102">
        <v>59.150965630000002</v>
      </c>
      <c r="F102">
        <v>3.3723990000000002E-2</v>
      </c>
      <c r="G102">
        <v>138867.35079999999</v>
      </c>
      <c r="H102">
        <v>183.93237999999999</v>
      </c>
      <c r="I102">
        <v>440.65</v>
      </c>
      <c r="J102">
        <v>440.34</v>
      </c>
      <c r="K102">
        <v>439.27</v>
      </c>
      <c r="L102">
        <v>6.2585714299999999</v>
      </c>
      <c r="M102" s="1">
        <f t="shared" si="1"/>
        <v>1.4213043171185902E-2</v>
      </c>
      <c r="N102">
        <v>445.51799999999997</v>
      </c>
      <c r="O102">
        <v>438.35928699999999</v>
      </c>
      <c r="P102">
        <v>-0.12480428</v>
      </c>
      <c r="Q102">
        <v>-7.9420909999999997E-2</v>
      </c>
      <c r="R102">
        <v>-0.44333861000000002</v>
      </c>
      <c r="S102">
        <v>4.1874778099999999</v>
      </c>
      <c r="T102">
        <v>-7.9420909999999997E-2</v>
      </c>
      <c r="U102">
        <v>29.222685380000001</v>
      </c>
    </row>
    <row r="103" spans="1:21" x14ac:dyDescent="0.25">
      <c r="A103" t="s">
        <v>224</v>
      </c>
      <c r="B103" t="s">
        <v>225</v>
      </c>
      <c r="C103" t="s">
        <v>23</v>
      </c>
      <c r="D103">
        <v>0.10198516000000001</v>
      </c>
      <c r="E103">
        <v>40.542900930000002</v>
      </c>
      <c r="F103">
        <v>3.4420840000000001E-2</v>
      </c>
      <c r="G103">
        <v>497525053.89999998</v>
      </c>
      <c r="H103">
        <v>130074.63</v>
      </c>
      <c r="I103">
        <v>0.1027</v>
      </c>
      <c r="J103">
        <v>0.1027</v>
      </c>
      <c r="K103">
        <v>0.1026</v>
      </c>
      <c r="L103">
        <v>1.45714E-3</v>
      </c>
      <c r="M103" s="1">
        <f t="shared" si="1"/>
        <v>1.4188315481986367E-2</v>
      </c>
      <c r="N103">
        <v>0.10304037000000001</v>
      </c>
      <c r="O103">
        <v>0.10361204</v>
      </c>
      <c r="P103">
        <v>9.7465889999999999E-2</v>
      </c>
      <c r="Q103">
        <v>9.7465889999999999E-2</v>
      </c>
      <c r="R103">
        <v>-1.72248804</v>
      </c>
      <c r="S103">
        <v>-0.19436345999999999</v>
      </c>
      <c r="T103">
        <v>9.7465889999999999E-2</v>
      </c>
      <c r="U103">
        <v>-17.40531829</v>
      </c>
    </row>
    <row r="104" spans="1:21" x14ac:dyDescent="0.25">
      <c r="A104" t="s">
        <v>226</v>
      </c>
      <c r="B104" t="s">
        <v>227</v>
      </c>
      <c r="C104" t="s">
        <v>23</v>
      </c>
      <c r="D104">
        <v>0.33607563000000001</v>
      </c>
      <c r="E104">
        <v>36.203478590000003</v>
      </c>
      <c r="F104">
        <v>7.9086840000000005E-2</v>
      </c>
      <c r="G104">
        <v>161394862.19999999</v>
      </c>
      <c r="H104">
        <v>78096.3</v>
      </c>
      <c r="I104">
        <v>0.33661000000000002</v>
      </c>
      <c r="J104">
        <v>0.33563999999999999</v>
      </c>
      <c r="K104">
        <v>0.33563999999999999</v>
      </c>
      <c r="L104">
        <v>4.75714E-3</v>
      </c>
      <c r="M104" s="1">
        <f t="shared" si="1"/>
        <v>1.4173340483851746E-2</v>
      </c>
      <c r="N104">
        <v>0.33653019000000001</v>
      </c>
      <c r="O104">
        <v>0.34156184000000001</v>
      </c>
      <c r="P104">
        <v>-0.24371396000000001</v>
      </c>
      <c r="Q104">
        <v>-0.24371396000000001</v>
      </c>
      <c r="R104">
        <v>-1.7303469499999999</v>
      </c>
      <c r="S104">
        <v>-2.9381145200000001</v>
      </c>
      <c r="T104">
        <v>-0.24371396000000001</v>
      </c>
      <c r="U104">
        <v>-22.85314107</v>
      </c>
    </row>
    <row r="105" spans="1:21" x14ac:dyDescent="0.25">
      <c r="A105" t="s">
        <v>228</v>
      </c>
      <c r="B105" t="s">
        <v>229</v>
      </c>
      <c r="C105" t="s">
        <v>23</v>
      </c>
      <c r="D105">
        <v>3.4513264600000002</v>
      </c>
      <c r="E105">
        <v>59.072461939999997</v>
      </c>
      <c r="F105">
        <v>5.8334450000000003E-2</v>
      </c>
      <c r="G105">
        <v>4170742.784</v>
      </c>
      <c r="H105">
        <v>5757.0190000000002</v>
      </c>
      <c r="I105">
        <v>3.5950000000000002</v>
      </c>
      <c r="J105">
        <v>3.5819999999999999</v>
      </c>
      <c r="K105">
        <v>3.5760000000000001</v>
      </c>
      <c r="L105">
        <v>5.0428569999999999E-2</v>
      </c>
      <c r="M105" s="1">
        <f t="shared" si="1"/>
        <v>1.4078327749860413E-2</v>
      </c>
      <c r="N105">
        <v>3.6065185199999998</v>
      </c>
      <c r="O105">
        <v>3.5768745200000001</v>
      </c>
      <c r="P105">
        <v>-0.25062656999999999</v>
      </c>
      <c r="Q105">
        <v>-0.25062656999999999</v>
      </c>
      <c r="R105">
        <v>0.1117943</v>
      </c>
      <c r="S105">
        <v>0.73115861000000004</v>
      </c>
      <c r="T105">
        <v>-0.25062656999999999</v>
      </c>
      <c r="U105">
        <v>5.5865919999999999E-2</v>
      </c>
    </row>
    <row r="106" spans="1:21" x14ac:dyDescent="0.25">
      <c r="A106" t="s">
        <v>230</v>
      </c>
      <c r="B106" t="s">
        <v>231</v>
      </c>
      <c r="C106" t="s">
        <v>23</v>
      </c>
      <c r="D106">
        <v>0.63799273000000001</v>
      </c>
      <c r="E106">
        <v>37.966207330000003</v>
      </c>
      <c r="F106">
        <v>3.8025200000000002E-2</v>
      </c>
      <c r="G106">
        <v>54228994.869999997</v>
      </c>
      <c r="H106">
        <v>20461.5</v>
      </c>
      <c r="I106">
        <v>0.63878999999999997</v>
      </c>
      <c r="J106">
        <v>0.63651000000000002</v>
      </c>
      <c r="K106">
        <v>0.63626000000000005</v>
      </c>
      <c r="L106">
        <v>8.9535699999999992E-3</v>
      </c>
      <c r="M106" s="1">
        <f t="shared" si="1"/>
        <v>1.4066660382397761E-2</v>
      </c>
      <c r="N106">
        <v>0.64020692999999995</v>
      </c>
      <c r="O106">
        <v>0.64491863000000005</v>
      </c>
      <c r="P106">
        <v>-0.35380497</v>
      </c>
      <c r="Q106">
        <v>-0.35380497</v>
      </c>
      <c r="R106">
        <v>-1.4354733799999999</v>
      </c>
      <c r="S106">
        <v>-1.0770234999999999</v>
      </c>
      <c r="T106">
        <v>-0.35380497</v>
      </c>
      <c r="U106">
        <v>-17.292931899999999</v>
      </c>
    </row>
    <row r="107" spans="1:21" x14ac:dyDescent="0.25">
      <c r="A107" t="s">
        <v>232</v>
      </c>
      <c r="B107" t="s">
        <v>233</v>
      </c>
      <c r="C107" t="s">
        <v>23</v>
      </c>
      <c r="D107">
        <v>0.17367001000000001</v>
      </c>
      <c r="E107">
        <v>32.498355529999998</v>
      </c>
      <c r="F107">
        <v>5.2356319999999998E-2</v>
      </c>
      <c r="G107">
        <v>39167053.509999998</v>
      </c>
      <c r="H107">
        <v>15798.1</v>
      </c>
      <c r="I107">
        <v>0.17358000000000001</v>
      </c>
      <c r="J107">
        <v>0.17316999999999999</v>
      </c>
      <c r="K107">
        <v>0.17313999999999999</v>
      </c>
      <c r="L107">
        <v>2.4321400000000002E-3</v>
      </c>
      <c r="M107" s="1">
        <f t="shared" si="1"/>
        <v>1.4044811456949819E-2</v>
      </c>
      <c r="N107">
        <v>0.17378244000000001</v>
      </c>
      <c r="O107">
        <v>0.1762061</v>
      </c>
      <c r="P107">
        <v>-0.24769585</v>
      </c>
      <c r="Q107">
        <v>-0.24769585</v>
      </c>
      <c r="R107">
        <v>-1.9755462500000001</v>
      </c>
      <c r="S107">
        <v>-2.7134831500000001</v>
      </c>
      <c r="T107">
        <v>-0.24769585</v>
      </c>
      <c r="U107">
        <v>-11.461156859999999</v>
      </c>
    </row>
    <row r="108" spans="1:21" x14ac:dyDescent="0.25">
      <c r="A108" t="s">
        <v>234</v>
      </c>
      <c r="B108" t="s">
        <v>235</v>
      </c>
      <c r="C108" t="s">
        <v>23</v>
      </c>
      <c r="D108">
        <v>7.4694079999999996E-2</v>
      </c>
      <c r="E108">
        <v>24.326545729999999</v>
      </c>
      <c r="F108">
        <v>5.1522099999999999E-3</v>
      </c>
      <c r="G108">
        <v>105281400.2</v>
      </c>
      <c r="H108">
        <v>7345.9</v>
      </c>
      <c r="I108">
        <v>7.5439999999999993E-2</v>
      </c>
      <c r="J108">
        <v>7.528E-2</v>
      </c>
      <c r="K108">
        <v>7.528E-2</v>
      </c>
      <c r="L108">
        <v>1.05214E-3</v>
      </c>
      <c r="M108" s="1">
        <f t="shared" si="1"/>
        <v>1.3976354941551541E-2</v>
      </c>
      <c r="N108">
        <v>7.5432849999999996E-2</v>
      </c>
      <c r="O108">
        <v>7.6503349999999998E-2</v>
      </c>
      <c r="P108">
        <v>-0.23853696999999999</v>
      </c>
      <c r="Q108">
        <v>-0.23853696999999999</v>
      </c>
      <c r="R108">
        <v>-1.40144073</v>
      </c>
      <c r="S108">
        <v>-4.7932211999999996</v>
      </c>
      <c r="T108">
        <v>-0.23853696999999999</v>
      </c>
      <c r="U108">
        <v>-3.3307712</v>
      </c>
    </row>
    <row r="109" spans="1:21" x14ac:dyDescent="0.25">
      <c r="A109" t="s">
        <v>236</v>
      </c>
      <c r="B109" t="s">
        <v>237</v>
      </c>
      <c r="C109" t="s">
        <v>23</v>
      </c>
      <c r="D109">
        <v>2.88066589</v>
      </c>
      <c r="E109">
        <v>44.724747989999997</v>
      </c>
      <c r="F109">
        <v>9.5215100000000004E-3</v>
      </c>
      <c r="G109">
        <v>6120810.4500000002</v>
      </c>
      <c r="H109">
        <v>614.41999999999996</v>
      </c>
      <c r="I109">
        <v>2.9230999999999998</v>
      </c>
      <c r="J109">
        <v>2.9218000000000002</v>
      </c>
      <c r="K109">
        <v>2.9045000000000001</v>
      </c>
      <c r="L109">
        <v>4.0578570000000001E-2</v>
      </c>
      <c r="M109" s="1">
        <f t="shared" si="1"/>
        <v>1.3888209323020055E-2</v>
      </c>
      <c r="N109">
        <v>2.9093581500000001</v>
      </c>
      <c r="O109">
        <v>2.9307523799999999</v>
      </c>
      <c r="P109">
        <v>0.22639956</v>
      </c>
      <c r="Q109">
        <v>0.22639956</v>
      </c>
      <c r="R109">
        <v>0.74467351999999998</v>
      </c>
      <c r="S109">
        <v>-1.42707736</v>
      </c>
      <c r="T109">
        <v>0.22639956</v>
      </c>
      <c r="U109">
        <v>16.645377610000001</v>
      </c>
    </row>
    <row r="110" spans="1:21" x14ac:dyDescent="0.25">
      <c r="A110" t="s">
        <v>238</v>
      </c>
      <c r="B110" t="s">
        <v>239</v>
      </c>
      <c r="C110" t="s">
        <v>23</v>
      </c>
      <c r="D110">
        <v>441.93469290000002</v>
      </c>
      <c r="E110">
        <v>54.19332533</v>
      </c>
      <c r="F110">
        <v>2.8724960000000001E-2</v>
      </c>
      <c r="G110">
        <v>70927.004929999996</v>
      </c>
      <c r="H110">
        <v>39.834299999999999</v>
      </c>
      <c r="I110">
        <v>449.57</v>
      </c>
      <c r="J110">
        <v>448.13</v>
      </c>
      <c r="K110">
        <v>448.01</v>
      </c>
      <c r="L110">
        <v>6.1621428600000003</v>
      </c>
      <c r="M110" s="1">
        <f t="shared" si="1"/>
        <v>1.37507929841787E-2</v>
      </c>
      <c r="N110">
        <v>449.23825929999998</v>
      </c>
      <c r="O110">
        <v>449.97033190000002</v>
      </c>
      <c r="P110">
        <v>-0.34690565000000001</v>
      </c>
      <c r="Q110">
        <v>-0.34690565000000001</v>
      </c>
      <c r="R110">
        <v>-0.99856400999999995</v>
      </c>
      <c r="S110">
        <v>0.30665234000000002</v>
      </c>
      <c r="T110">
        <v>-0.34690565000000001</v>
      </c>
      <c r="U110">
        <v>0.35629587000000001</v>
      </c>
    </row>
    <row r="111" spans="1:21" x14ac:dyDescent="0.25">
      <c r="A111" t="s">
        <v>240</v>
      </c>
      <c r="B111" t="s">
        <v>241</v>
      </c>
      <c r="C111" t="s">
        <v>23</v>
      </c>
      <c r="D111">
        <v>4.7467108700000002</v>
      </c>
      <c r="E111">
        <v>37.078064169999998</v>
      </c>
      <c r="F111">
        <v>7.0224529999999993E-2</v>
      </c>
      <c r="G111">
        <v>70127489.709999993</v>
      </c>
      <c r="H111">
        <v>42174.976000000002</v>
      </c>
      <c r="I111">
        <v>4.7560000000000002</v>
      </c>
      <c r="J111">
        <v>4.75</v>
      </c>
      <c r="K111">
        <v>4.7480000000000002</v>
      </c>
      <c r="L111">
        <v>6.5000000000000002E-2</v>
      </c>
      <c r="M111" s="1">
        <f t="shared" si="1"/>
        <v>1.368421052631579E-2</v>
      </c>
      <c r="N111">
        <v>4.7643555600000003</v>
      </c>
      <c r="O111">
        <v>4.8165155400000002</v>
      </c>
      <c r="P111">
        <v>-2.10482E-2</v>
      </c>
      <c r="Q111">
        <v>-2.10482E-2</v>
      </c>
      <c r="R111">
        <v>-1.4110811400000001</v>
      </c>
      <c r="S111">
        <v>-2.9616013099999998</v>
      </c>
      <c r="T111">
        <v>-2.10482E-2</v>
      </c>
      <c r="U111">
        <v>-2.4779848499999999</v>
      </c>
    </row>
    <row r="112" spans="1:21" x14ac:dyDescent="0.25">
      <c r="A112" t="s">
        <v>242</v>
      </c>
      <c r="B112" t="s">
        <v>243</v>
      </c>
      <c r="C112" t="s">
        <v>23</v>
      </c>
      <c r="D112">
        <v>35.95140559</v>
      </c>
      <c r="E112">
        <v>44.012619579999999</v>
      </c>
      <c r="F112">
        <v>0.16932075999999999</v>
      </c>
      <c r="G112">
        <v>166031.37030000001</v>
      </c>
      <c r="H112">
        <v>159.77500000000001</v>
      </c>
      <c r="I112">
        <v>36.095999999999997</v>
      </c>
      <c r="J112">
        <v>36.020000000000003</v>
      </c>
      <c r="K112">
        <v>36.020000000000003</v>
      </c>
      <c r="L112">
        <v>0.49278570999999999</v>
      </c>
      <c r="M112" s="1">
        <f t="shared" si="1"/>
        <v>1.368089144919489E-2</v>
      </c>
      <c r="N112">
        <v>36.18576667</v>
      </c>
      <c r="O112">
        <v>36.274758390000002</v>
      </c>
      <c r="P112">
        <v>-0.21054965</v>
      </c>
      <c r="Q112">
        <v>-0.21054965</v>
      </c>
      <c r="R112">
        <v>-0.15246014999999999</v>
      </c>
      <c r="S112">
        <v>-1.7270073399999999</v>
      </c>
      <c r="T112">
        <v>-0.21054965</v>
      </c>
    </row>
    <row r="113" spans="1:21" x14ac:dyDescent="0.25">
      <c r="A113" t="s">
        <v>244</v>
      </c>
      <c r="B113" t="s">
        <v>245</v>
      </c>
      <c r="C113" t="s">
        <v>23</v>
      </c>
      <c r="D113">
        <v>17.976379250000001</v>
      </c>
      <c r="E113">
        <v>47.918048769999999</v>
      </c>
      <c r="F113">
        <v>1.886672E-2</v>
      </c>
      <c r="G113">
        <v>1144208.6629999999</v>
      </c>
      <c r="H113">
        <v>537.25400000000002</v>
      </c>
      <c r="I113">
        <v>18.302</v>
      </c>
      <c r="J113">
        <v>18.289000000000001</v>
      </c>
      <c r="K113">
        <v>18.274000000000001</v>
      </c>
      <c r="L113">
        <v>0.25007142999999998</v>
      </c>
      <c r="M113" s="1">
        <f t="shared" si="1"/>
        <v>1.3673324402646398E-2</v>
      </c>
      <c r="N113">
        <v>18.322055559999999</v>
      </c>
      <c r="O113">
        <v>18.511010689999999</v>
      </c>
      <c r="P113">
        <v>-1.6400609999999999E-2</v>
      </c>
      <c r="Q113">
        <v>-1.6400609999999999E-2</v>
      </c>
      <c r="R113">
        <v>-1.4070080899999999</v>
      </c>
      <c r="S113">
        <v>-0.74890106999999995</v>
      </c>
      <c r="T113">
        <v>-1.6400609999999999E-2</v>
      </c>
      <c r="U113">
        <v>-12.176874010000001</v>
      </c>
    </row>
    <row r="114" spans="1:21" x14ac:dyDescent="0.25">
      <c r="A114" t="s">
        <v>246</v>
      </c>
      <c r="B114" t="s">
        <v>247</v>
      </c>
      <c r="C114" t="s">
        <v>23</v>
      </c>
      <c r="D114">
        <v>0.10665158</v>
      </c>
      <c r="E114">
        <v>33.696231259999998</v>
      </c>
      <c r="F114">
        <v>0.11233385</v>
      </c>
      <c r="G114">
        <v>138895555.90000001</v>
      </c>
      <c r="H114">
        <v>108612.9</v>
      </c>
      <c r="I114">
        <v>0.10730000000000001</v>
      </c>
      <c r="J114">
        <v>0.10703</v>
      </c>
      <c r="K114">
        <v>0.10703</v>
      </c>
      <c r="L114">
        <v>1.4628600000000001E-3</v>
      </c>
      <c r="M114" s="1">
        <f t="shared" si="1"/>
        <v>1.3667756703727928E-2</v>
      </c>
      <c r="N114">
        <v>0.10721619</v>
      </c>
      <c r="O114">
        <v>0.10879098</v>
      </c>
      <c r="P114">
        <v>-0.13995147999999999</v>
      </c>
      <c r="Q114">
        <v>-0.13995147999999999</v>
      </c>
      <c r="R114">
        <v>-1.45474634</v>
      </c>
      <c r="S114">
        <v>-3.9486673200000002</v>
      </c>
      <c r="T114">
        <v>-0.13995147999999999</v>
      </c>
      <c r="U114">
        <v>-5.1661497599999997</v>
      </c>
    </row>
    <row r="115" spans="1:21" x14ac:dyDescent="0.25">
      <c r="A115" t="s">
        <v>248</v>
      </c>
      <c r="B115" t="s">
        <v>249</v>
      </c>
      <c r="C115" t="s">
        <v>23</v>
      </c>
      <c r="D115">
        <v>0.49872876999999999</v>
      </c>
      <c r="E115">
        <v>44.081544819999998</v>
      </c>
      <c r="F115">
        <v>3.6578069999999997E-2</v>
      </c>
      <c r="G115">
        <v>566919615.79999995</v>
      </c>
      <c r="H115">
        <v>228765.4</v>
      </c>
      <c r="I115">
        <v>0.50510999999999995</v>
      </c>
      <c r="J115">
        <v>0.50426000000000004</v>
      </c>
      <c r="K115">
        <v>0.504</v>
      </c>
      <c r="L115">
        <v>6.8592899999999997E-3</v>
      </c>
      <c r="M115" s="1">
        <f t="shared" si="1"/>
        <v>1.3602685122754133E-2</v>
      </c>
      <c r="N115">
        <v>0.50476741000000003</v>
      </c>
      <c r="O115">
        <v>0.50902535999999998</v>
      </c>
      <c r="P115">
        <v>-7.9261280000000003E-2</v>
      </c>
      <c r="Q115">
        <v>-7.9261280000000003E-2</v>
      </c>
      <c r="R115">
        <v>-1.3556603199999999</v>
      </c>
      <c r="S115">
        <v>-1.784475E-2</v>
      </c>
      <c r="T115">
        <v>-7.9261280000000003E-2</v>
      </c>
      <c r="U115">
        <v>-34.554545449999999</v>
      </c>
    </row>
    <row r="116" spans="1:21" x14ac:dyDescent="0.25">
      <c r="A116" t="s">
        <v>250</v>
      </c>
      <c r="B116" t="s">
        <v>251</v>
      </c>
      <c r="C116" t="s">
        <v>23</v>
      </c>
      <c r="D116">
        <v>0.32650402000000001</v>
      </c>
      <c r="E116">
        <v>48.511532789999997</v>
      </c>
      <c r="F116">
        <v>1.0769332599999999</v>
      </c>
      <c r="G116">
        <v>24912696.41</v>
      </c>
      <c r="H116">
        <v>193849.7</v>
      </c>
      <c r="I116">
        <v>0.33139999999999997</v>
      </c>
      <c r="J116">
        <v>0.33139999999999997</v>
      </c>
      <c r="K116">
        <v>0.33119999999999999</v>
      </c>
      <c r="L116">
        <v>4.4928600000000004E-3</v>
      </c>
      <c r="M116" s="1">
        <f t="shared" si="1"/>
        <v>1.3557211828605916E-2</v>
      </c>
      <c r="N116">
        <v>0.33184815000000001</v>
      </c>
      <c r="O116">
        <v>0.33147072999999999</v>
      </c>
      <c r="P116">
        <v>6.0386469999999998E-2</v>
      </c>
      <c r="Q116">
        <v>6.0386469999999998E-2</v>
      </c>
      <c r="R116">
        <v>0.36341611000000001</v>
      </c>
      <c r="S116">
        <v>0.97501523000000001</v>
      </c>
      <c r="T116">
        <v>6.0386469999999998E-2</v>
      </c>
      <c r="U116">
        <v>-18.654884630000002</v>
      </c>
    </row>
    <row r="117" spans="1:21" x14ac:dyDescent="0.25">
      <c r="A117" t="s">
        <v>252</v>
      </c>
      <c r="B117" t="s">
        <v>253</v>
      </c>
      <c r="C117" t="s">
        <v>23</v>
      </c>
      <c r="D117">
        <v>7.6378352300000003</v>
      </c>
      <c r="E117">
        <v>28.882170540000001</v>
      </c>
      <c r="F117">
        <v>0.1323868</v>
      </c>
      <c r="G117">
        <v>2590895.287</v>
      </c>
      <c r="H117">
        <v>2708.89</v>
      </c>
      <c r="I117">
        <v>7.6577000000000002</v>
      </c>
      <c r="J117">
        <v>7.6265000000000001</v>
      </c>
      <c r="K117">
        <v>7.6265000000000001</v>
      </c>
      <c r="L117">
        <v>0.10333571</v>
      </c>
      <c r="M117" s="1">
        <f t="shared" si="1"/>
        <v>1.3549558775322887E-2</v>
      </c>
      <c r="N117">
        <v>7.6259037000000003</v>
      </c>
      <c r="O117">
        <v>7.7696380999999999</v>
      </c>
      <c r="P117">
        <v>-0.37887695999999998</v>
      </c>
      <c r="Q117">
        <v>-0.36189282</v>
      </c>
      <c r="R117">
        <v>-1.53637596</v>
      </c>
      <c r="S117">
        <v>-3.3323193099999999</v>
      </c>
      <c r="T117">
        <v>-0.36189282</v>
      </c>
      <c r="U117">
        <v>2.8809191300000001</v>
      </c>
    </row>
    <row r="118" spans="1:21" x14ac:dyDescent="0.25">
      <c r="A118" t="s">
        <v>254</v>
      </c>
      <c r="B118" t="s">
        <v>255</v>
      </c>
      <c r="C118" t="s">
        <v>23</v>
      </c>
      <c r="D118">
        <v>40.966521069999999</v>
      </c>
      <c r="E118">
        <v>49.388302889999999</v>
      </c>
      <c r="F118">
        <v>0.16682804000000001</v>
      </c>
      <c r="G118">
        <v>10226776.810000001</v>
      </c>
      <c r="H118">
        <v>27063.573</v>
      </c>
      <c r="I118">
        <v>41.651000000000003</v>
      </c>
      <c r="J118">
        <v>41.448999999999998</v>
      </c>
      <c r="K118">
        <v>41.442999999999998</v>
      </c>
      <c r="L118">
        <v>0.55964285999999996</v>
      </c>
      <c r="M118" s="1">
        <f t="shared" si="1"/>
        <v>1.3501962894159086E-2</v>
      </c>
      <c r="N118">
        <v>41.390981480000001</v>
      </c>
      <c r="O118">
        <v>41.459047910000002</v>
      </c>
      <c r="P118">
        <v>-0.39889462999999997</v>
      </c>
      <c r="Q118">
        <v>-0.39889462999999997</v>
      </c>
      <c r="R118">
        <v>0.75599203000000004</v>
      </c>
      <c r="S118">
        <v>-0.33423102999999998</v>
      </c>
      <c r="T118">
        <v>-0.39889462999999997</v>
      </c>
      <c r="U118">
        <v>8.5045109999999993E-2</v>
      </c>
    </row>
    <row r="119" spans="1:21" x14ac:dyDescent="0.25">
      <c r="A119" t="s">
        <v>256</v>
      </c>
      <c r="B119" t="s">
        <v>257</v>
      </c>
      <c r="C119" t="s">
        <v>23</v>
      </c>
      <c r="D119">
        <v>0.33997116999999999</v>
      </c>
      <c r="E119">
        <v>36.116568719999997</v>
      </c>
      <c r="F119">
        <v>7.1254929999999994E-2</v>
      </c>
      <c r="G119">
        <v>85367974.939999998</v>
      </c>
      <c r="H119">
        <v>39909.800000000003</v>
      </c>
      <c r="I119">
        <v>0.33966000000000002</v>
      </c>
      <c r="J119">
        <v>0.33826000000000001</v>
      </c>
      <c r="K119">
        <v>0.33800999999999998</v>
      </c>
      <c r="L119">
        <v>4.5199999999999997E-3</v>
      </c>
      <c r="M119" s="1">
        <f t="shared" si="1"/>
        <v>1.3362502217229349E-2</v>
      </c>
      <c r="N119">
        <v>0.34031789000000001</v>
      </c>
      <c r="O119">
        <v>0.34352513000000001</v>
      </c>
      <c r="P119">
        <v>-0.47663881000000002</v>
      </c>
      <c r="Q119">
        <v>-0.47663881000000002</v>
      </c>
      <c r="R119">
        <v>-1.91097579</v>
      </c>
      <c r="S119">
        <v>-1.89675174</v>
      </c>
      <c r="T119">
        <v>-0.47663881000000002</v>
      </c>
      <c r="U119">
        <v>-5.1690361600000001</v>
      </c>
    </row>
    <row r="120" spans="1:21" x14ac:dyDescent="0.25">
      <c r="A120" t="s">
        <v>258</v>
      </c>
      <c r="B120" t="s">
        <v>259</v>
      </c>
      <c r="C120" t="s">
        <v>23</v>
      </c>
      <c r="D120">
        <v>1.39904078</v>
      </c>
      <c r="E120">
        <v>37.544216220000003</v>
      </c>
      <c r="F120">
        <v>6.7093539999999993E-2</v>
      </c>
      <c r="G120">
        <v>3373117.173</v>
      </c>
      <c r="H120">
        <v>2273.9360000000001</v>
      </c>
      <c r="I120">
        <v>1.4019999999999999</v>
      </c>
      <c r="J120">
        <v>1.4</v>
      </c>
      <c r="K120">
        <v>1.4</v>
      </c>
      <c r="L120">
        <v>1.8642860000000001E-2</v>
      </c>
      <c r="M120" s="1">
        <f t="shared" si="1"/>
        <v>1.3316328571428573E-2</v>
      </c>
      <c r="N120">
        <v>1.39821481</v>
      </c>
      <c r="O120">
        <v>1.4173830999999999</v>
      </c>
      <c r="P120">
        <v>0</v>
      </c>
      <c r="Q120">
        <v>0</v>
      </c>
      <c r="R120">
        <v>-1.3389711099999999</v>
      </c>
      <c r="S120">
        <v>-1.26939351</v>
      </c>
      <c r="T120">
        <v>0</v>
      </c>
      <c r="U120">
        <v>-28.425357869999999</v>
      </c>
    </row>
    <row r="121" spans="1:21" x14ac:dyDescent="0.25">
      <c r="A121" t="s">
        <v>260</v>
      </c>
      <c r="B121" t="s">
        <v>261</v>
      </c>
      <c r="C121" t="s">
        <v>23</v>
      </c>
      <c r="D121">
        <v>3.6946664899999999</v>
      </c>
      <c r="E121">
        <v>36.690242939999997</v>
      </c>
      <c r="F121">
        <v>0.25271584000000002</v>
      </c>
      <c r="G121">
        <v>9793586.4440000001</v>
      </c>
      <c r="H121">
        <v>21716.282999999999</v>
      </c>
      <c r="I121">
        <v>3.7050000000000001</v>
      </c>
      <c r="J121">
        <v>3.694</v>
      </c>
      <c r="K121">
        <v>3.6909999999999998</v>
      </c>
      <c r="L121">
        <v>4.9000000000000002E-2</v>
      </c>
      <c r="M121" s="1">
        <f t="shared" si="1"/>
        <v>1.3264753654574987E-2</v>
      </c>
      <c r="N121">
        <v>3.7012296299999998</v>
      </c>
      <c r="O121">
        <v>3.7377157900000002</v>
      </c>
      <c r="P121">
        <v>-0.26997840000000001</v>
      </c>
      <c r="Q121">
        <v>-0.26997840000000001</v>
      </c>
      <c r="R121">
        <v>-1.2837657099999999</v>
      </c>
      <c r="S121">
        <v>-1.44076841</v>
      </c>
      <c r="T121">
        <v>-0.26997840000000001</v>
      </c>
      <c r="U121">
        <v>-21.334185850000001</v>
      </c>
    </row>
    <row r="122" spans="1:21" x14ac:dyDescent="0.25">
      <c r="A122" t="s">
        <v>262</v>
      </c>
      <c r="B122" t="s">
        <v>263</v>
      </c>
      <c r="C122" t="s">
        <v>23</v>
      </c>
      <c r="D122">
        <v>0.17546342000000001</v>
      </c>
      <c r="E122">
        <v>31.387074999999999</v>
      </c>
      <c r="F122">
        <v>8.5289509999999999E-2</v>
      </c>
      <c r="G122">
        <v>236546847.30000001</v>
      </c>
      <c r="H122">
        <v>228848.2</v>
      </c>
      <c r="I122">
        <v>0.17491999999999999</v>
      </c>
      <c r="J122">
        <v>0.17419000000000001</v>
      </c>
      <c r="K122">
        <v>0.17410999999999999</v>
      </c>
      <c r="L122">
        <v>2.3050000000000002E-3</v>
      </c>
      <c r="M122" s="1">
        <f t="shared" si="1"/>
        <v>1.3232676961938113E-2</v>
      </c>
      <c r="N122">
        <v>0.17523737</v>
      </c>
      <c r="O122">
        <v>0.17798911000000001</v>
      </c>
      <c r="P122">
        <v>-0.25737817000000002</v>
      </c>
      <c r="Q122">
        <v>-0.37176847000000002</v>
      </c>
      <c r="R122">
        <v>-2.3954776999999998</v>
      </c>
      <c r="S122">
        <v>-4.0698314800000004</v>
      </c>
      <c r="T122">
        <v>-0.37176847000000002</v>
      </c>
      <c r="U122">
        <v>-13.621278909999999</v>
      </c>
    </row>
    <row r="123" spans="1:21" x14ac:dyDescent="0.25">
      <c r="A123" t="s">
        <v>264</v>
      </c>
      <c r="B123" t="s">
        <v>265</v>
      </c>
      <c r="C123" t="s">
        <v>23</v>
      </c>
      <c r="D123">
        <v>0.56556744999999997</v>
      </c>
      <c r="E123">
        <v>60.979700059999999</v>
      </c>
      <c r="F123">
        <v>0.10505088</v>
      </c>
      <c r="G123">
        <v>24394106.879999999</v>
      </c>
      <c r="H123">
        <v>61175</v>
      </c>
      <c r="I123">
        <v>0.59704999999999997</v>
      </c>
      <c r="J123">
        <v>0.59386000000000005</v>
      </c>
      <c r="K123">
        <v>0.59386000000000005</v>
      </c>
      <c r="L123">
        <v>7.7971400000000001E-3</v>
      </c>
      <c r="M123" s="1">
        <f t="shared" si="1"/>
        <v>1.312959283332772E-2</v>
      </c>
      <c r="N123">
        <v>0.59794111000000005</v>
      </c>
      <c r="O123">
        <v>0.59110695000000002</v>
      </c>
      <c r="P123">
        <v>-0.53262763000000002</v>
      </c>
      <c r="Q123">
        <v>-0.53262763000000002</v>
      </c>
      <c r="R123">
        <v>0.16867388999999999</v>
      </c>
      <c r="S123">
        <v>2.6604663999999998</v>
      </c>
      <c r="T123">
        <v>-0.53262763000000002</v>
      </c>
      <c r="U123">
        <v>-7.2226905199999996</v>
      </c>
    </row>
    <row r="124" spans="1:21" x14ac:dyDescent="0.25">
      <c r="A124" t="s">
        <v>266</v>
      </c>
      <c r="B124" t="s">
        <v>267</v>
      </c>
      <c r="C124" t="s">
        <v>23</v>
      </c>
      <c r="D124">
        <v>1.58353907</v>
      </c>
      <c r="E124">
        <v>40.549691449999997</v>
      </c>
      <c r="F124">
        <v>0.13998712999999999</v>
      </c>
      <c r="G124">
        <v>31489694.719999999</v>
      </c>
      <c r="H124">
        <v>68198.5</v>
      </c>
      <c r="I124">
        <v>1.583</v>
      </c>
      <c r="J124">
        <v>1.5807</v>
      </c>
      <c r="K124">
        <v>1.5797000000000001</v>
      </c>
      <c r="L124">
        <v>2.0707139999999999E-2</v>
      </c>
      <c r="M124" s="1">
        <f t="shared" si="1"/>
        <v>1.3099981021066616E-2</v>
      </c>
      <c r="N124">
        <v>1.5853948099999999</v>
      </c>
      <c r="O124">
        <v>1.6045619099999999</v>
      </c>
      <c r="P124">
        <v>-9.4804700000000006E-2</v>
      </c>
      <c r="Q124">
        <v>-9.4804700000000006E-2</v>
      </c>
      <c r="R124">
        <v>-1.9295197900000001</v>
      </c>
      <c r="S124">
        <v>-1.54469013</v>
      </c>
      <c r="T124">
        <v>-9.4804700000000006E-2</v>
      </c>
      <c r="U124">
        <v>-20.51591492</v>
      </c>
    </row>
    <row r="125" spans="1:21" x14ac:dyDescent="0.25">
      <c r="A125" t="s">
        <v>268</v>
      </c>
      <c r="B125" t="s">
        <v>269</v>
      </c>
      <c r="C125" t="s">
        <v>23</v>
      </c>
      <c r="D125">
        <v>0.60720470000000004</v>
      </c>
      <c r="E125">
        <v>31.69065179</v>
      </c>
      <c r="F125">
        <v>0.12622810000000001</v>
      </c>
      <c r="G125">
        <v>38648664.539999999</v>
      </c>
      <c r="H125">
        <v>38438.9</v>
      </c>
      <c r="I125">
        <v>0.60560999999999998</v>
      </c>
      <c r="J125">
        <v>0.60387999999999997</v>
      </c>
      <c r="K125">
        <v>0.60380999999999996</v>
      </c>
      <c r="L125">
        <v>7.8799999999999999E-3</v>
      </c>
      <c r="M125" s="1">
        <f t="shared" si="1"/>
        <v>1.3048950122540903E-2</v>
      </c>
      <c r="N125">
        <v>0.60808174000000004</v>
      </c>
      <c r="O125">
        <v>0.61560007999999999</v>
      </c>
      <c r="P125">
        <v>-0.21316324</v>
      </c>
      <c r="Q125">
        <v>-0.21316324</v>
      </c>
      <c r="R125">
        <v>-2.5556218799999999</v>
      </c>
      <c r="S125">
        <v>-3.3792</v>
      </c>
      <c r="T125">
        <v>-0.21316324</v>
      </c>
      <c r="U125">
        <v>-14.498662250000001</v>
      </c>
    </row>
    <row r="126" spans="1:21" x14ac:dyDescent="0.25">
      <c r="A126" t="s">
        <v>270</v>
      </c>
      <c r="B126" t="s">
        <v>271</v>
      </c>
      <c r="C126" t="s">
        <v>23</v>
      </c>
      <c r="D126">
        <v>35.014301570000001</v>
      </c>
      <c r="E126">
        <v>28.703212000000001</v>
      </c>
      <c r="F126">
        <v>0.14157316</v>
      </c>
      <c r="G126">
        <v>6305242.267</v>
      </c>
      <c r="H126">
        <v>9932.2720000000008</v>
      </c>
      <c r="I126">
        <v>34.997999999999998</v>
      </c>
      <c r="J126">
        <v>34.929000000000002</v>
      </c>
      <c r="K126">
        <v>34.799999999999997</v>
      </c>
      <c r="L126">
        <v>0.45564285999999998</v>
      </c>
      <c r="M126" s="1">
        <f t="shared" si="1"/>
        <v>1.3044829797589395E-2</v>
      </c>
      <c r="N126">
        <v>34.985788890000002</v>
      </c>
      <c r="O126">
        <v>35.631275420000001</v>
      </c>
      <c r="P126">
        <v>0.29287622000000002</v>
      </c>
      <c r="Q126">
        <v>0.29287622000000002</v>
      </c>
      <c r="R126">
        <v>-2.59620747</v>
      </c>
      <c r="S126">
        <v>-4.8852218000000001</v>
      </c>
      <c r="T126">
        <v>0.29287622000000002</v>
      </c>
      <c r="U126">
        <v>55.183306639999998</v>
      </c>
    </row>
    <row r="127" spans="1:21" x14ac:dyDescent="0.25">
      <c r="A127" t="s">
        <v>272</v>
      </c>
      <c r="B127" t="s">
        <v>273</v>
      </c>
      <c r="C127" t="s">
        <v>23</v>
      </c>
      <c r="D127">
        <v>96.536536850000005</v>
      </c>
      <c r="E127">
        <v>38.939103529999997</v>
      </c>
      <c r="F127">
        <v>1.2424014400000001</v>
      </c>
      <c r="G127">
        <v>72660.070900000006</v>
      </c>
      <c r="H127">
        <v>815.726</v>
      </c>
      <c r="I127">
        <v>98.302000000000007</v>
      </c>
      <c r="J127">
        <v>98.04</v>
      </c>
      <c r="K127">
        <v>98.039000000000001</v>
      </c>
      <c r="L127">
        <v>1.2788571399999999</v>
      </c>
      <c r="M127" s="1">
        <f t="shared" si="1"/>
        <v>1.3044238474092206E-2</v>
      </c>
      <c r="N127">
        <v>97.83064444</v>
      </c>
      <c r="O127">
        <v>99.190788040000001</v>
      </c>
      <c r="P127">
        <v>0.31412113000000003</v>
      </c>
      <c r="Q127">
        <v>0.31412113000000003</v>
      </c>
      <c r="R127">
        <v>-0.46599457999999999</v>
      </c>
      <c r="S127">
        <v>-4.8090646899999996</v>
      </c>
      <c r="T127">
        <v>0.31412113000000003</v>
      </c>
      <c r="U127">
        <v>44.297735009999997</v>
      </c>
    </row>
    <row r="128" spans="1:21" x14ac:dyDescent="0.25">
      <c r="A128" t="s">
        <v>274</v>
      </c>
      <c r="B128" t="s">
        <v>275</v>
      </c>
      <c r="C128" t="s">
        <v>23</v>
      </c>
      <c r="D128">
        <v>9.8243642399999995</v>
      </c>
      <c r="E128">
        <v>20.9523948</v>
      </c>
      <c r="F128">
        <v>8.9305670000000004E-2</v>
      </c>
      <c r="G128">
        <v>7537224.3080000002</v>
      </c>
      <c r="H128">
        <v>6346.77</v>
      </c>
      <c r="I128">
        <v>9.8097999999999992</v>
      </c>
      <c r="J128">
        <v>9.7782999999999998</v>
      </c>
      <c r="K128">
        <v>9.7703000000000007</v>
      </c>
      <c r="L128">
        <v>0.12754286000000001</v>
      </c>
      <c r="M128" s="1">
        <f t="shared" si="1"/>
        <v>1.3043459497049591E-2</v>
      </c>
      <c r="N128">
        <v>9.8231585199999998</v>
      </c>
      <c r="O128">
        <v>10.026185870000001</v>
      </c>
      <c r="P128">
        <v>-0.2315594</v>
      </c>
      <c r="Q128">
        <v>-0.25298120000000002</v>
      </c>
      <c r="R128">
        <v>-2.41459132</v>
      </c>
      <c r="S128">
        <v>-5.3039251800000002</v>
      </c>
      <c r="T128">
        <v>-0.25298120000000002</v>
      </c>
      <c r="U128">
        <v>47.165873359999999</v>
      </c>
    </row>
    <row r="129" spans="1:21" x14ac:dyDescent="0.25">
      <c r="A129" t="s">
        <v>276</v>
      </c>
      <c r="B129" t="s">
        <v>277</v>
      </c>
      <c r="C129" t="s">
        <v>23</v>
      </c>
      <c r="D129">
        <v>0.16937625000000001</v>
      </c>
      <c r="E129">
        <v>36.798649920000003</v>
      </c>
      <c r="F129">
        <v>2.8650450000000001E-2</v>
      </c>
      <c r="G129">
        <v>103035636.90000001</v>
      </c>
      <c r="H129">
        <v>21986.7</v>
      </c>
      <c r="I129">
        <v>0.17185</v>
      </c>
      <c r="J129">
        <v>0.17144000000000001</v>
      </c>
      <c r="K129">
        <v>0.17144000000000001</v>
      </c>
      <c r="L129">
        <v>2.2278599999999999E-3</v>
      </c>
      <c r="M129" s="1">
        <f t="shared" si="1"/>
        <v>1.2994983667755481E-2</v>
      </c>
      <c r="N129">
        <v>0.17216999999999999</v>
      </c>
      <c r="O129">
        <v>0.17332930999999999</v>
      </c>
      <c r="P129">
        <v>-0.12816031999999999</v>
      </c>
      <c r="Q129">
        <v>-0.12816031999999999</v>
      </c>
      <c r="R129">
        <v>-0.80425851999999998</v>
      </c>
      <c r="S129">
        <v>-2.5909090899999998</v>
      </c>
      <c r="T129">
        <v>-0.12816031999999999</v>
      </c>
      <c r="U129">
        <v>-16.569200779999999</v>
      </c>
    </row>
    <row r="130" spans="1:21" x14ac:dyDescent="0.25">
      <c r="A130" t="s">
        <v>278</v>
      </c>
      <c r="B130" t="s">
        <v>279</v>
      </c>
      <c r="C130" t="s">
        <v>23</v>
      </c>
      <c r="D130">
        <v>4.204886E-2</v>
      </c>
      <c r="E130">
        <v>39.739295759999997</v>
      </c>
      <c r="F130">
        <v>1.0757620000000001E-2</v>
      </c>
      <c r="G130">
        <v>815801879.70000005</v>
      </c>
      <c r="H130">
        <v>87787</v>
      </c>
      <c r="I130">
        <v>4.2684E-2</v>
      </c>
      <c r="J130">
        <v>4.2646000000000003E-2</v>
      </c>
      <c r="K130">
        <v>4.2646000000000003E-2</v>
      </c>
      <c r="L130">
        <v>5.5349999999999996E-4</v>
      </c>
      <c r="M130" s="1">
        <f t="shared" si="1"/>
        <v>1.2978942925479527E-2</v>
      </c>
      <c r="N130">
        <v>4.2515329999999997E-2</v>
      </c>
      <c r="O130">
        <v>4.3358550000000003E-2</v>
      </c>
      <c r="P130">
        <v>-9.1366989999999995E-2</v>
      </c>
      <c r="Q130">
        <v>-9.1366989999999995E-2</v>
      </c>
      <c r="R130">
        <v>-0.81864272999999999</v>
      </c>
      <c r="S130">
        <v>-4.0261055499999996</v>
      </c>
      <c r="T130">
        <v>-9.1366989999999995E-2</v>
      </c>
      <c r="U130">
        <v>3.1092843299999999</v>
      </c>
    </row>
    <row r="131" spans="1:21" x14ac:dyDescent="0.25">
      <c r="A131" t="s">
        <v>280</v>
      </c>
      <c r="B131" t="s">
        <v>281</v>
      </c>
      <c r="C131" t="s">
        <v>23</v>
      </c>
      <c r="D131">
        <v>2.2553190000000001E-2</v>
      </c>
      <c r="E131">
        <v>47.546787190000003</v>
      </c>
      <c r="F131">
        <v>2.9443279999999999E-2</v>
      </c>
      <c r="G131">
        <v>258874880.80000001</v>
      </c>
      <c r="H131">
        <v>77582</v>
      </c>
      <c r="I131">
        <v>2.2873000000000001E-2</v>
      </c>
      <c r="J131">
        <v>2.2787000000000002E-2</v>
      </c>
      <c r="K131">
        <v>2.2787000000000002E-2</v>
      </c>
      <c r="L131">
        <v>2.9328999999999998E-4</v>
      </c>
      <c r="M131" s="1">
        <f t="shared" ref="M131:M194" si="2">L131/J131</f>
        <v>1.2870935182340806E-2</v>
      </c>
      <c r="N131">
        <v>2.2981499999999998E-2</v>
      </c>
      <c r="O131">
        <v>2.283545E-2</v>
      </c>
      <c r="P131">
        <v>-0.26261654000000001</v>
      </c>
      <c r="Q131">
        <v>-0.26261654000000001</v>
      </c>
      <c r="R131">
        <v>-0.68860317999999998</v>
      </c>
      <c r="S131">
        <v>-0.92177920999999996</v>
      </c>
      <c r="T131">
        <v>-0.26261654000000001</v>
      </c>
      <c r="U131">
        <v>-23.02261318</v>
      </c>
    </row>
    <row r="132" spans="1:21" x14ac:dyDescent="0.25">
      <c r="A132" t="s">
        <v>282</v>
      </c>
      <c r="B132" t="s">
        <v>283</v>
      </c>
      <c r="C132" t="s">
        <v>23</v>
      </c>
      <c r="D132">
        <v>2.5400900700000002</v>
      </c>
      <c r="E132">
        <v>30.59631482</v>
      </c>
      <c r="F132">
        <v>9.2538449999999994E-2</v>
      </c>
      <c r="G132">
        <v>11580511.960000001</v>
      </c>
      <c r="H132">
        <v>8854.7199999999993</v>
      </c>
      <c r="I132">
        <v>2.5381</v>
      </c>
      <c r="J132">
        <v>2.5249000000000001</v>
      </c>
      <c r="K132">
        <v>2.5247999999999999</v>
      </c>
      <c r="L132">
        <v>3.2335709999999997E-2</v>
      </c>
      <c r="M132" s="1">
        <f t="shared" si="2"/>
        <v>1.2806728979365517E-2</v>
      </c>
      <c r="N132">
        <v>2.5410525900000001</v>
      </c>
      <c r="O132">
        <v>2.5730465499999999</v>
      </c>
      <c r="P132">
        <v>-0.46517129000000002</v>
      </c>
      <c r="Q132">
        <v>-0.46517129000000002</v>
      </c>
      <c r="R132">
        <v>-1.98750049</v>
      </c>
      <c r="S132">
        <v>-2.9929306900000001</v>
      </c>
      <c r="T132">
        <v>-0.46517129000000002</v>
      </c>
      <c r="U132">
        <v>-17.214668580000001</v>
      </c>
    </row>
    <row r="133" spans="1:21" x14ac:dyDescent="0.25">
      <c r="A133" t="s">
        <v>284</v>
      </c>
      <c r="B133" t="s">
        <v>285</v>
      </c>
      <c r="C133" t="s">
        <v>23</v>
      </c>
      <c r="D133">
        <v>24.714771249999998</v>
      </c>
      <c r="E133">
        <v>37.772056390000003</v>
      </c>
      <c r="F133">
        <v>0.12635087</v>
      </c>
      <c r="G133">
        <v>266109.33429999999</v>
      </c>
      <c r="H133">
        <v>454.31400000000002</v>
      </c>
      <c r="I133">
        <v>24.771999999999998</v>
      </c>
      <c r="J133">
        <v>24.727</v>
      </c>
      <c r="K133">
        <v>24.664000000000001</v>
      </c>
      <c r="L133">
        <v>0.31292857000000002</v>
      </c>
      <c r="M133" s="1">
        <f t="shared" si="2"/>
        <v>1.2655339103004813E-2</v>
      </c>
      <c r="N133">
        <v>24.748159260000001</v>
      </c>
      <c r="O133">
        <v>25.044821150000001</v>
      </c>
      <c r="P133">
        <v>-0.17359709000000001</v>
      </c>
      <c r="Q133">
        <v>-0.17359709000000001</v>
      </c>
      <c r="R133">
        <v>-1.02865834</v>
      </c>
      <c r="S133">
        <v>-2.36130306</v>
      </c>
      <c r="T133">
        <v>-0.17359709000000001</v>
      </c>
      <c r="U133">
        <v>-14.698687250000001</v>
      </c>
    </row>
    <row r="134" spans="1:21" x14ac:dyDescent="0.25">
      <c r="A134" t="s">
        <v>286</v>
      </c>
      <c r="B134" t="s">
        <v>287</v>
      </c>
      <c r="C134" t="s">
        <v>23</v>
      </c>
      <c r="D134">
        <v>0.54289613999999997</v>
      </c>
      <c r="E134">
        <v>31.2526662</v>
      </c>
      <c r="F134">
        <v>6.8098829999999999E-2</v>
      </c>
      <c r="G134">
        <v>48696363.689999998</v>
      </c>
      <c r="H134">
        <v>30079.8</v>
      </c>
      <c r="I134">
        <v>0.54235</v>
      </c>
      <c r="J134">
        <v>0.54090000000000005</v>
      </c>
      <c r="K134">
        <v>0.54064999999999996</v>
      </c>
      <c r="L134">
        <v>6.8314300000000003E-3</v>
      </c>
      <c r="M134" s="1">
        <f t="shared" si="2"/>
        <v>1.2629746718432242E-2</v>
      </c>
      <c r="N134">
        <v>0.54178559000000004</v>
      </c>
      <c r="O134">
        <v>0.54952986999999998</v>
      </c>
      <c r="P134">
        <v>-0.14952650000000001</v>
      </c>
      <c r="Q134">
        <v>-0.14952650000000001</v>
      </c>
      <c r="R134">
        <v>-1.2780076899999999</v>
      </c>
      <c r="S134">
        <v>-3.7475976900000001</v>
      </c>
      <c r="T134">
        <v>-0.14952650000000001</v>
      </c>
      <c r="U134">
        <v>-22.965233980000001</v>
      </c>
    </row>
    <row r="135" spans="1:21" x14ac:dyDescent="0.25">
      <c r="A135" t="s">
        <v>288</v>
      </c>
      <c r="B135" t="s">
        <v>289</v>
      </c>
      <c r="C135" t="s">
        <v>23</v>
      </c>
      <c r="D135">
        <v>9.5911359699999998</v>
      </c>
      <c r="E135">
        <v>47.940014599999998</v>
      </c>
      <c r="F135">
        <v>9.9492239999999996E-2</v>
      </c>
      <c r="G135">
        <v>4720036.2039999999</v>
      </c>
      <c r="H135">
        <v>1947.85</v>
      </c>
      <c r="I135">
        <v>9.7200000000000006</v>
      </c>
      <c r="J135">
        <v>9.6905999999999999</v>
      </c>
      <c r="K135">
        <v>9.6458999999999993</v>
      </c>
      <c r="L135">
        <v>0.12148571</v>
      </c>
      <c r="M135" s="1">
        <f t="shared" si="2"/>
        <v>1.2536448723505253E-2</v>
      </c>
      <c r="N135">
        <v>9.6914796299999999</v>
      </c>
      <c r="O135">
        <v>9.7243356999999992</v>
      </c>
      <c r="P135">
        <v>-0.50922979000000002</v>
      </c>
      <c r="Q135">
        <v>-0.50922979000000002</v>
      </c>
      <c r="R135">
        <v>0.11053833</v>
      </c>
      <c r="S135">
        <v>-2.8822833800000001</v>
      </c>
      <c r="T135">
        <v>-0.50922979000000002</v>
      </c>
      <c r="U135">
        <v>56.700478779999997</v>
      </c>
    </row>
    <row r="136" spans="1:21" x14ac:dyDescent="0.25">
      <c r="A136" t="s">
        <v>290</v>
      </c>
      <c r="B136" t="s">
        <v>291</v>
      </c>
      <c r="C136" t="s">
        <v>23</v>
      </c>
      <c r="D136">
        <v>2.4366390000000002E-2</v>
      </c>
      <c r="E136">
        <v>42.878072699999997</v>
      </c>
      <c r="F136">
        <v>4.1034929999999997E-2</v>
      </c>
      <c r="G136">
        <v>505474852.80000001</v>
      </c>
      <c r="H136">
        <v>305623</v>
      </c>
      <c r="I136">
        <v>2.461E-2</v>
      </c>
      <c r="J136">
        <v>2.4521000000000001E-2</v>
      </c>
      <c r="K136">
        <v>2.4500000000000001E-2</v>
      </c>
      <c r="L136">
        <v>3.0707E-4</v>
      </c>
      <c r="M136" s="1">
        <f t="shared" si="2"/>
        <v>1.2522735614371354E-2</v>
      </c>
      <c r="N136">
        <v>2.4658010000000001E-2</v>
      </c>
      <c r="O136">
        <v>2.482728E-2</v>
      </c>
      <c r="P136">
        <v>-0.2603531</v>
      </c>
      <c r="Q136">
        <v>-0.24814905000000001</v>
      </c>
      <c r="R136">
        <v>-1.91622995</v>
      </c>
      <c r="S136">
        <v>-1.4391381299999999</v>
      </c>
      <c r="T136">
        <v>-0.24814905000000001</v>
      </c>
      <c r="U136">
        <v>-12.156217590000001</v>
      </c>
    </row>
    <row r="137" spans="1:21" x14ac:dyDescent="0.25">
      <c r="A137" t="s">
        <v>292</v>
      </c>
      <c r="B137" t="s">
        <v>293</v>
      </c>
      <c r="C137" t="s">
        <v>23</v>
      </c>
      <c r="D137">
        <v>1.4584240900000001</v>
      </c>
      <c r="E137">
        <v>55.563785799999998</v>
      </c>
      <c r="F137">
        <v>0.16522783999999999</v>
      </c>
      <c r="G137">
        <v>6725771.3049999997</v>
      </c>
      <c r="H137">
        <v>10783.06</v>
      </c>
      <c r="I137">
        <v>1.512</v>
      </c>
      <c r="J137">
        <v>1.5049999999999999</v>
      </c>
      <c r="K137">
        <v>1.5035000000000001</v>
      </c>
      <c r="L137">
        <v>1.8714290000000001E-2</v>
      </c>
      <c r="M137" s="1">
        <f t="shared" si="2"/>
        <v>1.2434744186046514E-2</v>
      </c>
      <c r="N137">
        <v>1.5224048100000001</v>
      </c>
      <c r="O137">
        <v>1.49706472</v>
      </c>
      <c r="P137">
        <v>3.323363E-2</v>
      </c>
      <c r="Q137">
        <v>3.323363E-2</v>
      </c>
      <c r="R137">
        <v>-0.79103493999999996</v>
      </c>
      <c r="S137">
        <v>1.57937365</v>
      </c>
      <c r="T137">
        <v>3.323363E-2</v>
      </c>
      <c r="U137">
        <v>-4.0150644700000004</v>
      </c>
    </row>
    <row r="138" spans="1:21" x14ac:dyDescent="0.25">
      <c r="A138" t="s">
        <v>294</v>
      </c>
      <c r="B138" t="s">
        <v>295</v>
      </c>
      <c r="C138" t="s">
        <v>23</v>
      </c>
      <c r="D138">
        <v>50346.933929999999</v>
      </c>
      <c r="E138">
        <v>27.49608409</v>
      </c>
      <c r="F138">
        <v>4.3810759999999997E-2</v>
      </c>
      <c r="G138">
        <v>651.22457010000005</v>
      </c>
      <c r="H138">
        <v>0.91976899999999995</v>
      </c>
      <c r="I138">
        <v>50870.09</v>
      </c>
      <c r="J138">
        <v>50838.3</v>
      </c>
      <c r="K138">
        <v>50796.47</v>
      </c>
      <c r="L138">
        <v>631.01499999999999</v>
      </c>
      <c r="M138" s="1">
        <f t="shared" si="2"/>
        <v>1.2412197103364981E-2</v>
      </c>
      <c r="N138">
        <v>50834.151440000001</v>
      </c>
      <c r="O138">
        <v>51575.381999999998</v>
      </c>
      <c r="P138">
        <v>-0.13169104000000001</v>
      </c>
      <c r="Q138">
        <v>-4.5555110000000003E-2</v>
      </c>
      <c r="R138">
        <v>-1.25261427</v>
      </c>
      <c r="S138">
        <v>-3.0785995700000002</v>
      </c>
      <c r="T138">
        <v>-4.5555110000000003E-2</v>
      </c>
      <c r="U138">
        <v>-4.2275551499999997</v>
      </c>
    </row>
    <row r="139" spans="1:21" x14ac:dyDescent="0.25">
      <c r="A139" t="s">
        <v>296</v>
      </c>
      <c r="B139" t="s">
        <v>297</v>
      </c>
      <c r="C139" t="s">
        <v>23</v>
      </c>
      <c r="D139">
        <v>0.15758262000000001</v>
      </c>
      <c r="E139">
        <v>42.743345830000003</v>
      </c>
      <c r="F139">
        <v>0.10694529999999999</v>
      </c>
      <c r="G139">
        <v>208572033.69999999</v>
      </c>
      <c r="H139">
        <v>277883.09999999998</v>
      </c>
      <c r="I139">
        <v>0.15945999999999999</v>
      </c>
      <c r="J139">
        <v>0.15881000000000001</v>
      </c>
      <c r="K139">
        <v>0.15878999999999999</v>
      </c>
      <c r="L139">
        <v>1.96357E-3</v>
      </c>
      <c r="M139" s="1">
        <f t="shared" si="2"/>
        <v>1.2364271771299036E-2</v>
      </c>
      <c r="N139">
        <v>0.15921241</v>
      </c>
      <c r="O139">
        <v>0.16052791999999999</v>
      </c>
      <c r="P139">
        <v>-0.33262206999999999</v>
      </c>
      <c r="Q139">
        <v>-0.33262206999999999</v>
      </c>
      <c r="R139">
        <v>-1.6412733799999999</v>
      </c>
      <c r="S139">
        <v>-0.18854879999999999</v>
      </c>
      <c r="T139">
        <v>-0.33262206999999999</v>
      </c>
      <c r="U139">
        <v>-13.60427005</v>
      </c>
    </row>
    <row r="140" spans="1:21" x14ac:dyDescent="0.25">
      <c r="A140" t="s">
        <v>298</v>
      </c>
      <c r="B140" t="s">
        <v>299</v>
      </c>
      <c r="C140" t="s">
        <v>23</v>
      </c>
      <c r="D140">
        <v>0.16490716</v>
      </c>
      <c r="E140">
        <v>38.654225289999999</v>
      </c>
      <c r="F140">
        <v>0.29999630999999999</v>
      </c>
      <c r="G140">
        <v>82268980.549999997</v>
      </c>
      <c r="H140">
        <v>152275</v>
      </c>
      <c r="I140">
        <v>0.1658</v>
      </c>
      <c r="J140">
        <v>0.16500000000000001</v>
      </c>
      <c r="K140">
        <v>0.16470000000000001</v>
      </c>
      <c r="L140">
        <v>2.0285699999999999E-3</v>
      </c>
      <c r="M140" s="1">
        <f t="shared" si="2"/>
        <v>1.2294363636363636E-2</v>
      </c>
      <c r="N140">
        <v>0.16687481000000001</v>
      </c>
      <c r="O140">
        <v>0.16704817999999999</v>
      </c>
      <c r="P140">
        <v>-0.48250904999999999</v>
      </c>
      <c r="Q140">
        <v>-0.48250904999999999</v>
      </c>
      <c r="R140">
        <v>-1.3157894699999999</v>
      </c>
      <c r="S140">
        <v>-1.61001789</v>
      </c>
      <c r="T140">
        <v>-0.48250904999999999</v>
      </c>
      <c r="U140">
        <v>-18.032786890000001</v>
      </c>
    </row>
    <row r="141" spans="1:21" x14ac:dyDescent="0.25">
      <c r="A141" t="s">
        <v>300</v>
      </c>
      <c r="B141" t="s">
        <v>301</v>
      </c>
      <c r="C141" t="s">
        <v>23</v>
      </c>
      <c r="D141">
        <v>4.861008E-2</v>
      </c>
      <c r="E141">
        <v>32.051226190000001</v>
      </c>
      <c r="F141">
        <v>0.10029839</v>
      </c>
      <c r="G141">
        <v>531745519.80000001</v>
      </c>
      <c r="H141">
        <v>552329</v>
      </c>
      <c r="I141">
        <v>4.8578000000000003E-2</v>
      </c>
      <c r="J141">
        <v>4.8403000000000002E-2</v>
      </c>
      <c r="K141">
        <v>4.8402000000000001E-2</v>
      </c>
      <c r="L141">
        <v>5.9250000000000004E-4</v>
      </c>
      <c r="M141" s="1">
        <f t="shared" si="2"/>
        <v>1.2240976798958742E-2</v>
      </c>
      <c r="N141">
        <v>4.8638609999999999E-2</v>
      </c>
      <c r="O141">
        <v>4.9236009999999997E-2</v>
      </c>
      <c r="P141">
        <v>-0.18971028000000001</v>
      </c>
      <c r="Q141">
        <v>-0.18971028000000001</v>
      </c>
      <c r="R141">
        <v>-1.9169588</v>
      </c>
      <c r="S141">
        <v>-3.6871219399999999</v>
      </c>
      <c r="T141">
        <v>-0.18971028000000001</v>
      </c>
      <c r="U141">
        <v>-21.913435960000001</v>
      </c>
    </row>
    <row r="142" spans="1:21" x14ac:dyDescent="0.25">
      <c r="A142" t="s">
        <v>302</v>
      </c>
      <c r="B142" t="s">
        <v>303</v>
      </c>
      <c r="C142" t="s">
        <v>23</v>
      </c>
      <c r="D142">
        <v>716.94833519999997</v>
      </c>
      <c r="E142">
        <v>32.224886609999999</v>
      </c>
      <c r="F142">
        <v>0.14461915</v>
      </c>
      <c r="G142">
        <v>66219.926850000003</v>
      </c>
      <c r="H142">
        <v>149.98205999999999</v>
      </c>
      <c r="I142">
        <v>717.75</v>
      </c>
      <c r="J142">
        <v>714.88</v>
      </c>
      <c r="K142">
        <v>713.61</v>
      </c>
      <c r="L142">
        <v>8.7185714300000008</v>
      </c>
      <c r="M142" s="1">
        <f t="shared" si="2"/>
        <v>1.219585305226052E-2</v>
      </c>
      <c r="N142">
        <v>719.04466669999999</v>
      </c>
      <c r="O142">
        <v>727.09839839999995</v>
      </c>
      <c r="P142">
        <v>-0.50714037000000001</v>
      </c>
      <c r="Q142">
        <v>-0.39986068000000002</v>
      </c>
      <c r="R142">
        <v>-1.66618471</v>
      </c>
      <c r="S142">
        <v>-3.4937091599999999</v>
      </c>
      <c r="T142">
        <v>-0.39986068000000002</v>
      </c>
      <c r="U142">
        <v>26.688302480000001</v>
      </c>
    </row>
    <row r="143" spans="1:21" x14ac:dyDescent="0.25">
      <c r="A143" t="s">
        <v>304</v>
      </c>
      <c r="B143" t="s">
        <v>305</v>
      </c>
      <c r="C143" t="s">
        <v>23</v>
      </c>
      <c r="D143">
        <v>4966.8013330000003</v>
      </c>
      <c r="E143">
        <v>38.484521139999998</v>
      </c>
      <c r="F143">
        <v>7.0180259999999994E-2</v>
      </c>
      <c r="G143">
        <v>11070.13104</v>
      </c>
      <c r="H143">
        <v>3.9807999999999999</v>
      </c>
      <c r="I143">
        <v>4980.57</v>
      </c>
      <c r="J143">
        <v>4971.03</v>
      </c>
      <c r="K143">
        <v>4964.71</v>
      </c>
      <c r="L143">
        <v>60.513571429999999</v>
      </c>
      <c r="M143" s="1">
        <f t="shared" si="2"/>
        <v>1.2173246073751316E-2</v>
      </c>
      <c r="N143">
        <v>4987.8893330000001</v>
      </c>
      <c r="O143">
        <v>5038.1888440000002</v>
      </c>
      <c r="P143">
        <v>-8.0804829999999994E-2</v>
      </c>
      <c r="Q143">
        <v>-7.8794760000000005E-2</v>
      </c>
      <c r="R143">
        <v>-1.7851215499999999</v>
      </c>
      <c r="S143">
        <v>-1.6605439799999999</v>
      </c>
      <c r="T143">
        <v>-7.8794760000000005E-2</v>
      </c>
      <c r="U143">
        <v>47.502083949999999</v>
      </c>
    </row>
    <row r="144" spans="1:21" x14ac:dyDescent="0.25">
      <c r="A144" t="s">
        <v>306</v>
      </c>
      <c r="B144" t="s">
        <v>307</v>
      </c>
      <c r="C144" t="s">
        <v>23</v>
      </c>
      <c r="D144">
        <v>17.24642068</v>
      </c>
      <c r="E144">
        <v>42.160089910000003</v>
      </c>
      <c r="F144">
        <v>4.9349780000000003E-2</v>
      </c>
      <c r="G144">
        <v>678381.11430000002</v>
      </c>
      <c r="H144">
        <v>281.36500000000001</v>
      </c>
      <c r="I144">
        <v>17.416</v>
      </c>
      <c r="J144">
        <v>17.356000000000002</v>
      </c>
      <c r="K144">
        <v>17.356000000000002</v>
      </c>
      <c r="L144">
        <v>0.21114285999999999</v>
      </c>
      <c r="M144" s="1">
        <f t="shared" si="2"/>
        <v>1.2165410232772527E-2</v>
      </c>
      <c r="N144">
        <v>17.566403699999999</v>
      </c>
      <c r="O144">
        <v>17.506900810000001</v>
      </c>
      <c r="P144">
        <v>-0.33874949999999998</v>
      </c>
      <c r="Q144">
        <v>-0.35023252999999999</v>
      </c>
      <c r="R144">
        <v>-2.5980584699999998</v>
      </c>
      <c r="S144">
        <v>-0.21844102000000001</v>
      </c>
      <c r="T144">
        <v>-0.35023252999999999</v>
      </c>
      <c r="U144">
        <v>17.24231159</v>
      </c>
    </row>
    <row r="145" spans="1:21" x14ac:dyDescent="0.25">
      <c r="A145" t="s">
        <v>308</v>
      </c>
      <c r="B145" t="s">
        <v>309</v>
      </c>
      <c r="C145" t="s">
        <v>23</v>
      </c>
      <c r="D145">
        <v>0.91540390000000005</v>
      </c>
      <c r="E145">
        <v>32.975034049999998</v>
      </c>
      <c r="F145">
        <v>3.6313749999999999E-2</v>
      </c>
      <c r="G145">
        <v>55527367.759999998</v>
      </c>
      <c r="H145">
        <v>6124.64</v>
      </c>
      <c r="I145">
        <v>0.91420000000000001</v>
      </c>
      <c r="J145">
        <v>0.91420000000000001</v>
      </c>
      <c r="K145">
        <v>0.91420000000000001</v>
      </c>
      <c r="L145">
        <v>1.109286E-2</v>
      </c>
      <c r="M145" s="1">
        <f t="shared" si="2"/>
        <v>1.2133953183110916E-2</v>
      </c>
      <c r="N145">
        <v>0.91143925999999997</v>
      </c>
      <c r="O145">
        <v>0.92777849000000001</v>
      </c>
      <c r="P145">
        <v>0</v>
      </c>
      <c r="Q145">
        <v>0</v>
      </c>
      <c r="R145">
        <v>-1.27429806</v>
      </c>
      <c r="S145">
        <v>-3.1567796600000002</v>
      </c>
      <c r="T145">
        <v>0</v>
      </c>
      <c r="U145">
        <v>19.347258490000002</v>
      </c>
    </row>
    <row r="146" spans="1:21" x14ac:dyDescent="0.25">
      <c r="A146" t="s">
        <v>310</v>
      </c>
      <c r="B146" t="s">
        <v>311</v>
      </c>
      <c r="C146" t="s">
        <v>23</v>
      </c>
      <c r="D146">
        <v>1.5976589999999999E-2</v>
      </c>
      <c r="E146">
        <v>22.20867337</v>
      </c>
      <c r="F146">
        <v>0.16665573</v>
      </c>
      <c r="G146">
        <v>843612863.29999995</v>
      </c>
      <c r="H146">
        <v>1365009</v>
      </c>
      <c r="I146">
        <v>1.6027E-2</v>
      </c>
      <c r="J146">
        <v>1.593E-2</v>
      </c>
      <c r="K146">
        <v>1.5921000000000001E-2</v>
      </c>
      <c r="L146">
        <v>1.9164E-4</v>
      </c>
      <c r="M146" s="1">
        <f t="shared" si="2"/>
        <v>1.2030131826741997E-2</v>
      </c>
      <c r="N146">
        <v>1.600917E-2</v>
      </c>
      <c r="O146">
        <v>1.635874E-2</v>
      </c>
      <c r="P146">
        <v>-0.46238439999999997</v>
      </c>
      <c r="Q146">
        <v>-0.46238439999999997</v>
      </c>
      <c r="R146">
        <v>-2.4614254199999999</v>
      </c>
      <c r="S146">
        <v>-6.76031607</v>
      </c>
      <c r="T146">
        <v>-0.46238439999999997</v>
      </c>
      <c r="U146">
        <v>-21.307266980000001</v>
      </c>
    </row>
    <row r="147" spans="1:21" x14ac:dyDescent="0.25">
      <c r="A147" t="s">
        <v>312</v>
      </c>
      <c r="B147" t="s">
        <v>313</v>
      </c>
      <c r="C147" t="s">
        <v>23</v>
      </c>
      <c r="D147">
        <v>2.7714340499999999</v>
      </c>
      <c r="E147">
        <v>34.904913950000001</v>
      </c>
      <c r="F147">
        <v>0.14113998999999999</v>
      </c>
      <c r="G147">
        <v>5886598.7719999999</v>
      </c>
      <c r="H147">
        <v>6234.23</v>
      </c>
      <c r="I147">
        <v>2.7646999999999999</v>
      </c>
      <c r="J147">
        <v>2.754</v>
      </c>
      <c r="K147">
        <v>2.7490000000000001</v>
      </c>
      <c r="L147">
        <v>3.3050000000000003E-2</v>
      </c>
      <c r="M147" s="1">
        <f t="shared" si="2"/>
        <v>1.2000726216412492E-2</v>
      </c>
      <c r="N147">
        <v>2.77130111</v>
      </c>
      <c r="O147">
        <v>2.7985783099999999</v>
      </c>
      <c r="P147">
        <v>-0.50937465999999998</v>
      </c>
      <c r="Q147">
        <v>-0.50937465999999998</v>
      </c>
      <c r="R147">
        <v>-2.05213928</v>
      </c>
      <c r="S147">
        <v>-2.93931064</v>
      </c>
      <c r="T147">
        <v>-0.50937465999999998</v>
      </c>
      <c r="U147">
        <v>-12.155875610000001</v>
      </c>
    </row>
    <row r="148" spans="1:21" x14ac:dyDescent="0.25">
      <c r="A148" t="s">
        <v>314</v>
      </c>
      <c r="B148" t="s">
        <v>315</v>
      </c>
      <c r="C148" t="s">
        <v>23</v>
      </c>
      <c r="D148">
        <v>4.2641547600000003</v>
      </c>
      <c r="E148">
        <v>34.654880349999999</v>
      </c>
      <c r="F148">
        <v>0.31973009000000002</v>
      </c>
      <c r="G148">
        <v>3135103.5630000001</v>
      </c>
      <c r="H148">
        <v>8263.34</v>
      </c>
      <c r="I148">
        <v>4.2709000000000001</v>
      </c>
      <c r="J148">
        <v>4.2447999999999997</v>
      </c>
      <c r="K148">
        <v>4.2423999999999999</v>
      </c>
      <c r="L148">
        <v>5.0592860000000003E-2</v>
      </c>
      <c r="M148" s="1">
        <f t="shared" si="2"/>
        <v>1.1918785337353941E-2</v>
      </c>
      <c r="N148">
        <v>4.28176852</v>
      </c>
      <c r="O148">
        <v>4.3204080100000004</v>
      </c>
      <c r="P148">
        <v>-0.64600692999999998</v>
      </c>
      <c r="Q148">
        <v>-0.64600692999999998</v>
      </c>
      <c r="R148">
        <v>-2.1146085600000002</v>
      </c>
      <c r="S148">
        <v>-2.5268274800000001</v>
      </c>
      <c r="T148">
        <v>-0.64600692999999998</v>
      </c>
      <c r="U148">
        <v>-5.9642059200000004</v>
      </c>
    </row>
    <row r="149" spans="1:21" x14ac:dyDescent="0.25">
      <c r="A149" t="s">
        <v>316</v>
      </c>
      <c r="B149" t="s">
        <v>317</v>
      </c>
      <c r="C149" t="s">
        <v>23</v>
      </c>
      <c r="D149">
        <v>1.8499949</v>
      </c>
      <c r="E149">
        <v>32.718294659999998</v>
      </c>
      <c r="F149">
        <v>1.1346200000000001E-2</v>
      </c>
      <c r="G149">
        <v>10258658.359999999</v>
      </c>
      <c r="H149">
        <v>1483.15</v>
      </c>
      <c r="I149">
        <v>1.8502000000000001</v>
      </c>
      <c r="J149">
        <v>1.8456999999999999</v>
      </c>
      <c r="K149">
        <v>1.8456999999999999</v>
      </c>
      <c r="L149">
        <v>2.197143E-2</v>
      </c>
      <c r="M149" s="1">
        <f t="shared" si="2"/>
        <v>1.1904117678929405E-2</v>
      </c>
      <c r="N149">
        <v>1.84648111</v>
      </c>
      <c r="O149">
        <v>1.87454586</v>
      </c>
      <c r="P149">
        <v>-0.12986310000000001</v>
      </c>
      <c r="Q149">
        <v>-0.12986310000000001</v>
      </c>
      <c r="R149">
        <v>-1.5994028899999999</v>
      </c>
      <c r="S149">
        <v>-2.99064438</v>
      </c>
      <c r="T149">
        <v>-0.12986310000000001</v>
      </c>
      <c r="U149">
        <v>-21.159098669999999</v>
      </c>
    </row>
    <row r="150" spans="1:21" x14ac:dyDescent="0.25">
      <c r="A150" t="s">
        <v>318</v>
      </c>
      <c r="B150" t="s">
        <v>319</v>
      </c>
      <c r="C150" t="s">
        <v>23</v>
      </c>
      <c r="D150">
        <v>31.421268550000001</v>
      </c>
      <c r="E150">
        <v>40.018844209999997</v>
      </c>
      <c r="F150">
        <v>3.56012E-2</v>
      </c>
      <c r="G150">
        <v>185191.36470000001</v>
      </c>
      <c r="H150">
        <v>29.236999999999998</v>
      </c>
      <c r="I150">
        <v>31.655999999999999</v>
      </c>
      <c r="J150">
        <v>31.593</v>
      </c>
      <c r="K150">
        <v>31.593</v>
      </c>
      <c r="L150">
        <v>0.37392857000000002</v>
      </c>
      <c r="M150" s="1">
        <f t="shared" si="2"/>
        <v>1.1835804450352927E-2</v>
      </c>
      <c r="N150">
        <v>31.815670369999999</v>
      </c>
      <c r="O150">
        <v>31.81596416</v>
      </c>
      <c r="P150">
        <v>-0.19901440000000001</v>
      </c>
      <c r="Q150">
        <v>-0.19901440000000001</v>
      </c>
      <c r="R150">
        <v>-0.56651874000000002</v>
      </c>
      <c r="S150">
        <v>-0.84115375999999997</v>
      </c>
      <c r="T150">
        <v>-0.19901440000000001</v>
      </c>
      <c r="U150">
        <v>-37.43836512</v>
      </c>
    </row>
    <row r="151" spans="1:21" x14ac:dyDescent="0.25">
      <c r="A151" t="s">
        <v>320</v>
      </c>
      <c r="B151" t="s">
        <v>321</v>
      </c>
      <c r="C151" t="s">
        <v>23</v>
      </c>
      <c r="D151">
        <v>69.263542880000003</v>
      </c>
      <c r="E151">
        <v>31.066081220000001</v>
      </c>
      <c r="F151">
        <v>0.28866536999999998</v>
      </c>
      <c r="G151">
        <v>218670.02739999999</v>
      </c>
      <c r="H151">
        <v>599.51900000000001</v>
      </c>
      <c r="I151">
        <v>69.575000000000003</v>
      </c>
      <c r="J151">
        <v>69.204999999999998</v>
      </c>
      <c r="K151">
        <v>69.191999999999993</v>
      </c>
      <c r="L151">
        <v>0.81178570999999999</v>
      </c>
      <c r="M151" s="1">
        <f t="shared" si="2"/>
        <v>1.1730159815042267E-2</v>
      </c>
      <c r="N151">
        <v>69.56878519</v>
      </c>
      <c r="O151">
        <v>70.636148070000004</v>
      </c>
      <c r="P151">
        <v>-0.74436349000000002</v>
      </c>
      <c r="Q151">
        <v>-0.74436349000000002</v>
      </c>
      <c r="R151">
        <v>-1.68766781</v>
      </c>
      <c r="S151">
        <v>-4.2768026299999997</v>
      </c>
      <c r="T151">
        <v>-0.74436349000000002</v>
      </c>
      <c r="U151">
        <v>-7.5289009599999996</v>
      </c>
    </row>
    <row r="152" spans="1:21" x14ac:dyDescent="0.25">
      <c r="A152" t="s">
        <v>322</v>
      </c>
      <c r="B152" t="s">
        <v>323</v>
      </c>
      <c r="C152" t="s">
        <v>23</v>
      </c>
      <c r="D152">
        <v>5.1385190700000001</v>
      </c>
      <c r="E152">
        <v>48.102623850000001</v>
      </c>
      <c r="F152">
        <v>2.1639129999999999E-2</v>
      </c>
      <c r="G152">
        <v>5580068.3909999998</v>
      </c>
      <c r="H152">
        <v>2173.23</v>
      </c>
      <c r="I152">
        <v>5.2733999999999996</v>
      </c>
      <c r="J152">
        <v>5.2622999999999998</v>
      </c>
      <c r="K152">
        <v>5.2575000000000003</v>
      </c>
      <c r="L152">
        <v>6.1514289999999999E-2</v>
      </c>
      <c r="M152" s="1">
        <f t="shared" si="2"/>
        <v>1.1689620508142828E-2</v>
      </c>
      <c r="N152">
        <v>5.2841685199999997</v>
      </c>
      <c r="O152">
        <v>5.2983370499999998</v>
      </c>
      <c r="P152">
        <v>-0.18963098</v>
      </c>
      <c r="Q152">
        <v>-0.21049039</v>
      </c>
      <c r="R152">
        <v>-1.41045573</v>
      </c>
      <c r="S152">
        <v>1.0928646900000001</v>
      </c>
      <c r="T152">
        <v>-0.21049039</v>
      </c>
      <c r="U152">
        <v>-11.325492049999999</v>
      </c>
    </row>
    <row r="153" spans="1:21" x14ac:dyDescent="0.25">
      <c r="A153" t="s">
        <v>324</v>
      </c>
      <c r="B153" t="s">
        <v>325</v>
      </c>
      <c r="C153" t="s">
        <v>23</v>
      </c>
      <c r="D153">
        <v>3.8358450000000002E-2</v>
      </c>
      <c r="E153">
        <v>33.157911130000002</v>
      </c>
      <c r="F153">
        <v>4.9904400000000002E-2</v>
      </c>
      <c r="G153">
        <v>1641480712</v>
      </c>
      <c r="H153">
        <v>857851</v>
      </c>
      <c r="I153">
        <v>3.8145999999999999E-2</v>
      </c>
      <c r="J153">
        <v>3.8092000000000001E-2</v>
      </c>
      <c r="K153">
        <v>3.8077E-2</v>
      </c>
      <c r="L153">
        <v>4.4278999999999998E-4</v>
      </c>
      <c r="M153" s="1">
        <f t="shared" si="2"/>
        <v>1.162422555917253E-2</v>
      </c>
      <c r="N153">
        <v>3.8327149999999997E-2</v>
      </c>
      <c r="O153">
        <v>3.8756270000000002E-2</v>
      </c>
      <c r="P153">
        <v>-0.14156136999999999</v>
      </c>
      <c r="Q153">
        <v>-0.14156136999999999</v>
      </c>
      <c r="R153">
        <v>-2.35073957</v>
      </c>
      <c r="S153">
        <v>-2.4532650399999998</v>
      </c>
      <c r="T153">
        <v>-0.14156136999999999</v>
      </c>
      <c r="U153">
        <v>-4.8805477799999997</v>
      </c>
    </row>
    <row r="154" spans="1:21" x14ac:dyDescent="0.25">
      <c r="A154" t="s">
        <v>326</v>
      </c>
      <c r="B154" t="s">
        <v>327</v>
      </c>
      <c r="C154" t="s">
        <v>23</v>
      </c>
      <c r="D154">
        <v>2.8714450399999998</v>
      </c>
      <c r="E154">
        <v>31.9602699</v>
      </c>
      <c r="F154">
        <v>8.9501000000000008E-3</v>
      </c>
      <c r="G154">
        <v>5283248.9919999996</v>
      </c>
      <c r="H154">
        <v>684.56100000000004</v>
      </c>
      <c r="I154">
        <v>2.89</v>
      </c>
      <c r="J154">
        <v>2.8860000000000001</v>
      </c>
      <c r="K154">
        <v>2.8860000000000001</v>
      </c>
      <c r="L154">
        <v>3.3428569999999998E-2</v>
      </c>
      <c r="M154" s="1">
        <f t="shared" si="2"/>
        <v>1.1583011088011087E-2</v>
      </c>
      <c r="N154">
        <v>2.8889185199999998</v>
      </c>
      <c r="O154">
        <v>2.9173115799999998</v>
      </c>
      <c r="P154">
        <v>-0.13840830000000001</v>
      </c>
      <c r="Q154">
        <v>-0.13840830000000001</v>
      </c>
      <c r="R154">
        <v>-0.61983471000000001</v>
      </c>
      <c r="S154">
        <v>-3.5750083500000001</v>
      </c>
      <c r="T154">
        <v>-0.13840830000000001</v>
      </c>
      <c r="U154">
        <v>-24.745762710000001</v>
      </c>
    </row>
    <row r="155" spans="1:21" x14ac:dyDescent="0.25">
      <c r="A155" t="s">
        <v>328</v>
      </c>
      <c r="B155" t="s">
        <v>329</v>
      </c>
      <c r="C155" t="s">
        <v>23</v>
      </c>
      <c r="D155">
        <v>65.508959200000007</v>
      </c>
      <c r="E155">
        <v>36.42300315</v>
      </c>
      <c r="F155">
        <v>8.0023250000000004E-2</v>
      </c>
      <c r="G155">
        <v>219161.5588</v>
      </c>
      <c r="H155">
        <v>100.43899999999999</v>
      </c>
      <c r="I155">
        <v>65.436999999999998</v>
      </c>
      <c r="J155">
        <v>65.356999999999999</v>
      </c>
      <c r="K155">
        <v>65.236000000000004</v>
      </c>
      <c r="L155">
        <v>0.75335713999999998</v>
      </c>
      <c r="M155" s="1">
        <f t="shared" si="2"/>
        <v>1.1526801107761985E-2</v>
      </c>
      <c r="N155">
        <v>65.531833329999998</v>
      </c>
      <c r="O155">
        <v>66.216273090000001</v>
      </c>
      <c r="P155">
        <v>-0.15277204999999999</v>
      </c>
      <c r="Q155">
        <v>-0.15277204999999999</v>
      </c>
      <c r="R155">
        <v>-1.65658572</v>
      </c>
      <c r="S155">
        <v>-1.7940049600000001</v>
      </c>
      <c r="T155">
        <v>-0.15277204999999999</v>
      </c>
      <c r="U155">
        <v>3.25876177</v>
      </c>
    </row>
    <row r="156" spans="1:21" x14ac:dyDescent="0.25">
      <c r="A156" t="s">
        <v>330</v>
      </c>
      <c r="B156" t="s">
        <v>331</v>
      </c>
      <c r="C156" t="s">
        <v>23</v>
      </c>
      <c r="D156">
        <v>7.8454620000000003E-2</v>
      </c>
      <c r="E156">
        <v>46.532939640000002</v>
      </c>
      <c r="F156">
        <v>0.14096734999999999</v>
      </c>
      <c r="G156">
        <v>150785856.80000001</v>
      </c>
      <c r="H156">
        <v>114869.9</v>
      </c>
      <c r="I156">
        <v>7.9289999999999999E-2</v>
      </c>
      <c r="J156">
        <v>7.8950000000000006E-2</v>
      </c>
      <c r="K156">
        <v>7.8899999999999998E-2</v>
      </c>
      <c r="L156">
        <v>9.1E-4</v>
      </c>
      <c r="M156" s="1">
        <f t="shared" si="2"/>
        <v>1.1526282457251425E-2</v>
      </c>
      <c r="N156">
        <v>7.9594109999999996E-2</v>
      </c>
      <c r="O156">
        <v>7.9359020000000002E-2</v>
      </c>
      <c r="P156">
        <v>-0.40368361000000003</v>
      </c>
      <c r="Q156">
        <v>-0.40368361000000003</v>
      </c>
      <c r="R156">
        <v>-0.91604969000000003</v>
      </c>
      <c r="S156">
        <v>-0.31565657000000003</v>
      </c>
      <c r="T156">
        <v>-0.40368361000000003</v>
      </c>
      <c r="U156">
        <v>-16.859730410000001</v>
      </c>
    </row>
    <row r="157" spans="1:21" x14ac:dyDescent="0.25">
      <c r="A157" t="s">
        <v>332</v>
      </c>
      <c r="B157" t="s">
        <v>333</v>
      </c>
      <c r="C157" t="s">
        <v>23</v>
      </c>
      <c r="D157">
        <v>0.17503033000000001</v>
      </c>
      <c r="E157">
        <v>34.719406130000003</v>
      </c>
      <c r="F157">
        <v>6.2248320000000003E-2</v>
      </c>
      <c r="G157">
        <v>126323312</v>
      </c>
      <c r="H157">
        <v>27915.599999999999</v>
      </c>
      <c r="I157">
        <v>0.17619000000000001</v>
      </c>
      <c r="J157">
        <v>0.17585000000000001</v>
      </c>
      <c r="K157">
        <v>0.17555000000000001</v>
      </c>
      <c r="L157">
        <v>2.0264300000000001E-3</v>
      </c>
      <c r="M157" s="1">
        <f t="shared" si="2"/>
        <v>1.1523628092123969E-2</v>
      </c>
      <c r="N157">
        <v>0.17621700000000001</v>
      </c>
      <c r="O157">
        <v>0.17790813999999999</v>
      </c>
      <c r="P157">
        <v>-9.6733810000000003E-2</v>
      </c>
      <c r="Q157">
        <v>6.2592469999999997E-2</v>
      </c>
      <c r="R157">
        <v>-1.7597765400000001</v>
      </c>
      <c r="S157">
        <v>-2.5221729499999999</v>
      </c>
      <c r="T157">
        <v>6.2592469999999997E-2</v>
      </c>
      <c r="U157">
        <v>-17.009019219999999</v>
      </c>
    </row>
    <row r="158" spans="1:21" x14ac:dyDescent="0.25">
      <c r="A158" t="s">
        <v>334</v>
      </c>
      <c r="B158" t="s">
        <v>335</v>
      </c>
      <c r="C158" t="s">
        <v>23</v>
      </c>
      <c r="D158">
        <v>0.95952123</v>
      </c>
      <c r="E158">
        <v>46.118857400000003</v>
      </c>
      <c r="F158">
        <v>2.2267100000000001E-2</v>
      </c>
      <c r="G158">
        <v>23388386</v>
      </c>
      <c r="H158">
        <v>4165.8</v>
      </c>
      <c r="I158">
        <v>0.96919999999999995</v>
      </c>
      <c r="J158">
        <v>0.96792</v>
      </c>
      <c r="K158">
        <v>0.96772999999999998</v>
      </c>
      <c r="L158">
        <v>1.1137859999999999E-2</v>
      </c>
      <c r="M158" s="1">
        <f t="shared" si="2"/>
        <v>1.150700471113315E-2</v>
      </c>
      <c r="N158">
        <v>0.97159695999999995</v>
      </c>
      <c r="O158">
        <v>0.97404933999999999</v>
      </c>
      <c r="P158">
        <v>-0.12588481000000001</v>
      </c>
      <c r="Q158">
        <v>-0.12588481000000001</v>
      </c>
      <c r="R158">
        <v>-0.90706198000000005</v>
      </c>
      <c r="S158">
        <v>-0.26584235000000001</v>
      </c>
      <c r="T158">
        <v>-0.12588481000000001</v>
      </c>
      <c r="U158">
        <v>-16.03865991</v>
      </c>
    </row>
    <row r="159" spans="1:21" x14ac:dyDescent="0.25">
      <c r="A159" t="s">
        <v>336</v>
      </c>
      <c r="B159" t="s">
        <v>337</v>
      </c>
      <c r="C159" t="s">
        <v>23</v>
      </c>
      <c r="D159">
        <v>1.91651745</v>
      </c>
      <c r="E159">
        <v>40.378763829999997</v>
      </c>
      <c r="F159">
        <v>0.10342431000000001</v>
      </c>
      <c r="G159">
        <v>23315734.859999999</v>
      </c>
      <c r="H159">
        <v>9178.83</v>
      </c>
      <c r="I159">
        <v>1.9229000000000001</v>
      </c>
      <c r="J159">
        <v>1.9153</v>
      </c>
      <c r="K159">
        <v>1.9152</v>
      </c>
      <c r="L159">
        <v>2.1749999999999999E-2</v>
      </c>
      <c r="M159" s="1">
        <f t="shared" si="2"/>
        <v>1.1355923354043751E-2</v>
      </c>
      <c r="N159">
        <v>1.9266003700000001</v>
      </c>
      <c r="O159">
        <v>1.9331182600000001</v>
      </c>
      <c r="P159">
        <v>-0.32266457999999998</v>
      </c>
      <c r="Q159">
        <v>-0.32266457999999998</v>
      </c>
      <c r="R159">
        <v>-1.3240597599999999</v>
      </c>
      <c r="S159">
        <v>-0.70506506000000002</v>
      </c>
      <c r="T159">
        <v>-0.32266457999999998</v>
      </c>
      <c r="U159">
        <v>17.899203589999999</v>
      </c>
    </row>
    <row r="160" spans="1:21" x14ac:dyDescent="0.25">
      <c r="A160" t="s">
        <v>338</v>
      </c>
      <c r="B160" t="s">
        <v>339</v>
      </c>
      <c r="C160" t="s">
        <v>23</v>
      </c>
      <c r="D160">
        <v>1.09851086</v>
      </c>
      <c r="E160">
        <v>30.852364940000001</v>
      </c>
      <c r="F160">
        <v>0.34535808000000001</v>
      </c>
      <c r="G160">
        <v>8291102.0810000002</v>
      </c>
      <c r="H160">
        <v>14300.62</v>
      </c>
      <c r="I160">
        <v>1.1088</v>
      </c>
      <c r="J160">
        <v>1.1045</v>
      </c>
      <c r="K160">
        <v>1.1045</v>
      </c>
      <c r="L160">
        <v>1.2421430000000001E-2</v>
      </c>
      <c r="M160" s="1">
        <f t="shared" si="2"/>
        <v>1.1246201901312812E-2</v>
      </c>
      <c r="N160">
        <v>1.1047477800000001</v>
      </c>
      <c r="O160">
        <v>1.1174831300000001</v>
      </c>
      <c r="P160">
        <v>-0.27988443000000002</v>
      </c>
      <c r="Q160">
        <v>-0.27988443000000002</v>
      </c>
      <c r="R160">
        <v>-0.45962509000000001</v>
      </c>
      <c r="S160">
        <v>-2.1093680799999999</v>
      </c>
      <c r="T160">
        <v>-0.27988443000000002</v>
      </c>
      <c r="U160">
        <v>-7.3156391699999999</v>
      </c>
    </row>
    <row r="161" spans="1:21" x14ac:dyDescent="0.25">
      <c r="A161" t="s">
        <v>340</v>
      </c>
      <c r="B161" t="s">
        <v>341</v>
      </c>
      <c r="C161" t="s">
        <v>23</v>
      </c>
      <c r="D161">
        <v>0.30487382000000002</v>
      </c>
      <c r="E161">
        <v>44.488060330000003</v>
      </c>
      <c r="F161">
        <v>1.421415E-2</v>
      </c>
      <c r="G161">
        <v>32121752.109999999</v>
      </c>
      <c r="H161">
        <v>3458.3</v>
      </c>
      <c r="I161">
        <v>0.30728</v>
      </c>
      <c r="J161">
        <v>0.30728</v>
      </c>
      <c r="K161">
        <v>0.307</v>
      </c>
      <c r="L161">
        <v>3.4321400000000002E-3</v>
      </c>
      <c r="M161" s="1">
        <f t="shared" si="2"/>
        <v>1.116942202551419E-2</v>
      </c>
      <c r="N161">
        <v>0.30847469999999999</v>
      </c>
      <c r="O161">
        <v>0.30890885000000001</v>
      </c>
      <c r="P161">
        <v>3.2544700000000002E-3</v>
      </c>
      <c r="Q161">
        <v>3.2544700000000002E-3</v>
      </c>
      <c r="R161">
        <v>-1.4686077099999999</v>
      </c>
      <c r="S161">
        <v>0.49054875999999997</v>
      </c>
      <c r="T161">
        <v>3.2544700000000002E-3</v>
      </c>
      <c r="U161">
        <v>-7.2866065200000003</v>
      </c>
    </row>
    <row r="162" spans="1:21" x14ac:dyDescent="0.25">
      <c r="A162" t="s">
        <v>342</v>
      </c>
      <c r="B162" t="s">
        <v>343</v>
      </c>
      <c r="C162" t="s">
        <v>23</v>
      </c>
      <c r="D162">
        <v>5.3134504900000001</v>
      </c>
      <c r="E162">
        <v>53.189335540000002</v>
      </c>
      <c r="F162">
        <v>7.5693699999999997E-3</v>
      </c>
      <c r="G162">
        <v>2112901.0720000002</v>
      </c>
      <c r="H162">
        <v>167.88</v>
      </c>
      <c r="I162">
        <v>5.4314999999999998</v>
      </c>
      <c r="J162">
        <v>5.4255000000000004</v>
      </c>
      <c r="K162">
        <v>5.4192999999999998</v>
      </c>
      <c r="L162">
        <v>6.0150000000000002E-2</v>
      </c>
      <c r="M162" s="1">
        <f t="shared" si="2"/>
        <v>1.1086535803151783E-2</v>
      </c>
      <c r="N162">
        <v>5.4547925900000003</v>
      </c>
      <c r="O162">
        <v>5.4028891799999998</v>
      </c>
      <c r="P162">
        <v>-0.11046672</v>
      </c>
      <c r="Q162">
        <v>-0.11046672</v>
      </c>
      <c r="R162">
        <v>1.6011236</v>
      </c>
      <c r="S162">
        <v>8.4856760000000003E-2</v>
      </c>
      <c r="T162">
        <v>-0.11046672</v>
      </c>
      <c r="U162">
        <v>24.41887174</v>
      </c>
    </row>
    <row r="163" spans="1:21" x14ac:dyDescent="0.25">
      <c r="A163" t="s">
        <v>344</v>
      </c>
      <c r="B163" t="s">
        <v>345</v>
      </c>
      <c r="C163" t="s">
        <v>23</v>
      </c>
      <c r="D163">
        <v>0.38013260999999998</v>
      </c>
      <c r="E163">
        <v>34.58704599</v>
      </c>
      <c r="F163">
        <v>8.0653929999999999E-2</v>
      </c>
      <c r="G163">
        <v>31396788.260000002</v>
      </c>
      <c r="H163">
        <v>17044.599999999999</v>
      </c>
      <c r="I163">
        <v>0.37964999999999999</v>
      </c>
      <c r="J163">
        <v>0.37862000000000001</v>
      </c>
      <c r="K163">
        <v>0.37787999999999999</v>
      </c>
      <c r="L163">
        <v>4.1949999999999999E-3</v>
      </c>
      <c r="M163" s="1">
        <f t="shared" si="2"/>
        <v>1.1079710527705879E-2</v>
      </c>
      <c r="N163">
        <v>0.38071259000000002</v>
      </c>
      <c r="O163">
        <v>0.38399469000000003</v>
      </c>
      <c r="P163">
        <v>-0.20558777</v>
      </c>
      <c r="Q163">
        <v>-0.20558777</v>
      </c>
      <c r="R163">
        <v>-1.8330783799999999</v>
      </c>
      <c r="S163">
        <v>-1.79233782</v>
      </c>
      <c r="T163">
        <v>-0.20558777</v>
      </c>
      <c r="U163">
        <v>-25.343869470000001</v>
      </c>
    </row>
    <row r="164" spans="1:21" x14ac:dyDescent="0.25">
      <c r="A164" t="s">
        <v>346</v>
      </c>
      <c r="B164" t="s">
        <v>347</v>
      </c>
      <c r="C164" t="s">
        <v>23</v>
      </c>
      <c r="D164">
        <v>0.15537723000000001</v>
      </c>
      <c r="E164">
        <v>49.113000020000001</v>
      </c>
      <c r="F164">
        <v>0.38331129000000003</v>
      </c>
      <c r="G164">
        <v>65306836.979999997</v>
      </c>
      <c r="H164">
        <v>227697.1</v>
      </c>
      <c r="I164">
        <v>0.15862000000000001</v>
      </c>
      <c r="J164">
        <v>0.15817999999999999</v>
      </c>
      <c r="K164">
        <v>0.15634000000000001</v>
      </c>
      <c r="L164">
        <v>1.7435700000000001E-3</v>
      </c>
      <c r="M164" s="1">
        <f t="shared" si="2"/>
        <v>1.1022695663168543E-2</v>
      </c>
      <c r="N164">
        <v>0.15717574000000001</v>
      </c>
      <c r="O164">
        <v>0.15741251000000001</v>
      </c>
      <c r="P164">
        <v>1.15751103</v>
      </c>
      <c r="Q164">
        <v>1.15751103</v>
      </c>
      <c r="R164">
        <v>0.58501844000000003</v>
      </c>
      <c r="S164">
        <v>-0.10735712</v>
      </c>
      <c r="T164">
        <v>1.15751103</v>
      </c>
      <c r="U164">
        <v>-15.63582121</v>
      </c>
    </row>
    <row r="165" spans="1:21" x14ac:dyDescent="0.25">
      <c r="A165" t="s">
        <v>348</v>
      </c>
      <c r="B165" t="s">
        <v>349</v>
      </c>
      <c r="C165" t="s">
        <v>23</v>
      </c>
      <c r="D165">
        <v>6.7117380000000004E-2</v>
      </c>
      <c r="E165">
        <v>42.041430169999998</v>
      </c>
      <c r="F165">
        <v>7.1791099999999998E-3</v>
      </c>
      <c r="G165">
        <v>97577509.430000007</v>
      </c>
      <c r="H165">
        <v>3743.5</v>
      </c>
      <c r="I165">
        <v>6.7390000000000005E-2</v>
      </c>
      <c r="J165">
        <v>6.7390000000000005E-2</v>
      </c>
      <c r="K165">
        <v>6.7390000000000005E-2</v>
      </c>
      <c r="L165">
        <v>7.4142999999999995E-4</v>
      </c>
      <c r="M165" s="1">
        <f t="shared" si="2"/>
        <v>1.1002077459563732E-2</v>
      </c>
      <c r="N165">
        <v>6.7691810000000005E-2</v>
      </c>
      <c r="O165">
        <v>6.7835019999999996E-2</v>
      </c>
      <c r="P165">
        <v>-8.8954779999999997E-2</v>
      </c>
      <c r="Q165">
        <v>-8.8954779999999997E-2</v>
      </c>
      <c r="R165">
        <v>-0.42848700000000001</v>
      </c>
      <c r="S165">
        <v>-1.4045354800000001</v>
      </c>
      <c r="T165">
        <v>-8.8954779999999997E-2</v>
      </c>
      <c r="U165">
        <v>-20.657443539999999</v>
      </c>
    </row>
    <row r="166" spans="1:21" x14ac:dyDescent="0.25">
      <c r="A166" t="s">
        <v>350</v>
      </c>
      <c r="B166" t="s">
        <v>351</v>
      </c>
      <c r="C166" t="s">
        <v>23</v>
      </c>
      <c r="D166">
        <v>8.0032469999999994E-2</v>
      </c>
      <c r="E166">
        <v>39.504109810000003</v>
      </c>
      <c r="F166">
        <v>2.8192579999999998E-2</v>
      </c>
      <c r="G166">
        <v>382761474.60000002</v>
      </c>
      <c r="H166">
        <v>106874.9</v>
      </c>
      <c r="I166">
        <v>8.0119999999999997E-2</v>
      </c>
      <c r="J166">
        <v>0.08</v>
      </c>
      <c r="K166">
        <v>7.9850000000000004E-2</v>
      </c>
      <c r="L166">
        <v>8.8000000000000003E-4</v>
      </c>
      <c r="M166" s="1">
        <f t="shared" si="2"/>
        <v>1.0999999999999999E-2</v>
      </c>
      <c r="N166">
        <v>8.0414330000000006E-2</v>
      </c>
      <c r="O166">
        <v>8.0842999999999998E-2</v>
      </c>
      <c r="P166">
        <v>-6.2460960000000003E-2</v>
      </c>
      <c r="Q166">
        <v>-6.2460960000000003E-2</v>
      </c>
      <c r="R166">
        <v>-1.62321692</v>
      </c>
      <c r="S166">
        <v>-0.81824943999999999</v>
      </c>
      <c r="T166">
        <v>-6.2460960000000003E-2</v>
      </c>
      <c r="U166">
        <v>-28.021978019999999</v>
      </c>
    </row>
    <row r="167" spans="1:21" x14ac:dyDescent="0.25">
      <c r="A167" t="s">
        <v>352</v>
      </c>
      <c r="B167" t="s">
        <v>353</v>
      </c>
      <c r="C167" t="s">
        <v>23</v>
      </c>
      <c r="D167">
        <v>2.4548902899999998</v>
      </c>
      <c r="E167">
        <v>49.667713190000001</v>
      </c>
      <c r="F167">
        <v>7.3202929999999999E-2</v>
      </c>
      <c r="G167">
        <v>28433802.530000001</v>
      </c>
      <c r="H167">
        <v>23379.48</v>
      </c>
      <c r="I167">
        <v>2.4912999999999998</v>
      </c>
      <c r="J167">
        <v>2.4803999999999999</v>
      </c>
      <c r="K167">
        <v>2.4781</v>
      </c>
      <c r="L167">
        <v>2.715714E-2</v>
      </c>
      <c r="M167" s="1">
        <f t="shared" si="2"/>
        <v>1.0948693759071117E-2</v>
      </c>
      <c r="N167">
        <v>2.50511259</v>
      </c>
      <c r="O167">
        <v>2.4880911600000002</v>
      </c>
      <c r="P167">
        <v>-0.41353835999999999</v>
      </c>
      <c r="Q167">
        <v>-0.41353835999999999</v>
      </c>
      <c r="R167">
        <v>-0.50541515999999997</v>
      </c>
      <c r="S167">
        <v>0.13738484000000001</v>
      </c>
      <c r="T167">
        <v>-0.41353835999999999</v>
      </c>
      <c r="U167">
        <v>-17.490915260000001</v>
      </c>
    </row>
    <row r="168" spans="1:21" x14ac:dyDescent="0.25">
      <c r="A168" t="s">
        <v>354</v>
      </c>
      <c r="B168" t="s">
        <v>355</v>
      </c>
      <c r="C168" t="s">
        <v>23</v>
      </c>
      <c r="D168">
        <v>2674.1399729999998</v>
      </c>
      <c r="E168">
        <v>40.553640430000002</v>
      </c>
      <c r="F168">
        <v>9.1873150000000001E-2</v>
      </c>
      <c r="G168">
        <v>2903.720163</v>
      </c>
      <c r="H168">
        <v>3.5734460000000001</v>
      </c>
      <c r="I168">
        <v>2677.61</v>
      </c>
      <c r="J168">
        <v>2671.18</v>
      </c>
      <c r="K168">
        <v>2669.57</v>
      </c>
      <c r="L168">
        <v>29.149285710000001</v>
      </c>
      <c r="M168" s="1">
        <f t="shared" si="2"/>
        <v>1.0912512713482432E-2</v>
      </c>
      <c r="N168">
        <v>2679.92137</v>
      </c>
      <c r="O168">
        <v>2692.3101729999998</v>
      </c>
      <c r="P168">
        <v>-0.22523447999999999</v>
      </c>
      <c r="Q168">
        <v>-0.22523447999999999</v>
      </c>
      <c r="R168">
        <v>-0.97314851999999996</v>
      </c>
      <c r="S168">
        <v>-1.1713604900000001</v>
      </c>
      <c r="T168">
        <v>-0.22523447999999999</v>
      </c>
      <c r="U168">
        <v>-11.99100016</v>
      </c>
    </row>
    <row r="169" spans="1:21" x14ac:dyDescent="0.25">
      <c r="A169" t="s">
        <v>356</v>
      </c>
      <c r="B169" t="s">
        <v>357</v>
      </c>
      <c r="C169" t="s">
        <v>23</v>
      </c>
      <c r="D169">
        <v>17.149927210000001</v>
      </c>
      <c r="E169">
        <v>35.631312379999997</v>
      </c>
      <c r="F169">
        <v>0.40868903000000001</v>
      </c>
      <c r="G169">
        <v>3918057.6869999999</v>
      </c>
      <c r="H169">
        <v>7854.8789999999999</v>
      </c>
      <c r="I169">
        <v>17.134</v>
      </c>
      <c r="J169">
        <v>17.099</v>
      </c>
      <c r="K169">
        <v>17.065000000000001</v>
      </c>
      <c r="L169">
        <v>0.18607143000000001</v>
      </c>
      <c r="M169" s="1">
        <f t="shared" si="2"/>
        <v>1.088200655009065E-2</v>
      </c>
      <c r="N169">
        <v>17.163455559999999</v>
      </c>
      <c r="O169">
        <v>17.345371750000002</v>
      </c>
      <c r="P169">
        <v>-0.20427221000000001</v>
      </c>
      <c r="Q169">
        <v>-0.20427221000000001</v>
      </c>
      <c r="R169">
        <v>-1.5488254299999999</v>
      </c>
      <c r="S169">
        <v>-2.1628425899999999</v>
      </c>
      <c r="T169">
        <v>-0.20427221000000001</v>
      </c>
      <c r="U169">
        <v>17.071199069999999</v>
      </c>
    </row>
    <row r="170" spans="1:21" x14ac:dyDescent="0.25">
      <c r="A170" t="s">
        <v>358</v>
      </c>
      <c r="B170" t="s">
        <v>359</v>
      </c>
      <c r="C170" t="s">
        <v>23</v>
      </c>
      <c r="D170">
        <v>193.9347937</v>
      </c>
      <c r="E170">
        <v>49.470404909999999</v>
      </c>
      <c r="F170">
        <v>2.380585E-2</v>
      </c>
      <c r="G170">
        <v>16184.14018</v>
      </c>
      <c r="H170">
        <v>5.3871000000000002</v>
      </c>
      <c r="I170">
        <v>196.17</v>
      </c>
      <c r="J170">
        <v>195.93</v>
      </c>
      <c r="K170">
        <v>195.93</v>
      </c>
      <c r="L170">
        <v>2.1264285699999999</v>
      </c>
      <c r="M170" s="1">
        <f t="shared" si="2"/>
        <v>1.0853001429081814E-2</v>
      </c>
      <c r="N170">
        <v>196.76914819999999</v>
      </c>
      <c r="O170">
        <v>196.76080540000001</v>
      </c>
      <c r="P170">
        <v>-0.48758190000000001</v>
      </c>
      <c r="Q170">
        <v>-0.48758190000000001</v>
      </c>
      <c r="R170">
        <v>1.0208770000000001E-2</v>
      </c>
      <c r="S170">
        <v>0.24558711</v>
      </c>
      <c r="T170">
        <v>-0.48758190000000001</v>
      </c>
      <c r="U170">
        <v>-20.32800615</v>
      </c>
    </row>
    <row r="171" spans="1:21" x14ac:dyDescent="0.25">
      <c r="A171" t="s">
        <v>360</v>
      </c>
      <c r="B171" t="s">
        <v>361</v>
      </c>
      <c r="C171" t="s">
        <v>23</v>
      </c>
      <c r="D171">
        <v>7.0457640000000002E-2</v>
      </c>
      <c r="E171">
        <v>33.521497480000001</v>
      </c>
      <c r="F171">
        <v>7.6759789999999994E-2</v>
      </c>
      <c r="G171">
        <v>221505029.30000001</v>
      </c>
      <c r="H171">
        <v>49057</v>
      </c>
      <c r="I171">
        <v>7.0517999999999997E-2</v>
      </c>
      <c r="J171">
        <v>7.0449999999999999E-2</v>
      </c>
      <c r="K171">
        <v>7.0449999999999999E-2</v>
      </c>
      <c r="L171">
        <v>7.5949999999999998E-4</v>
      </c>
      <c r="M171" s="1">
        <f t="shared" si="2"/>
        <v>1.078069552874379E-2</v>
      </c>
      <c r="N171">
        <v>7.0506379999999994E-2</v>
      </c>
      <c r="O171">
        <v>7.155823E-2</v>
      </c>
      <c r="P171">
        <v>-9.3595780000000003E-2</v>
      </c>
      <c r="Q171">
        <v>-9.3595780000000003E-2</v>
      </c>
      <c r="R171">
        <v>-1.1408444799999999</v>
      </c>
      <c r="S171">
        <v>-3.93138151</v>
      </c>
      <c r="T171">
        <v>-9.3595780000000003E-2</v>
      </c>
      <c r="U171">
        <v>14.98661618</v>
      </c>
    </row>
    <row r="172" spans="1:21" x14ac:dyDescent="0.25">
      <c r="A172" t="s">
        <v>362</v>
      </c>
      <c r="B172" t="s">
        <v>363</v>
      </c>
      <c r="C172" t="s">
        <v>23</v>
      </c>
      <c r="D172">
        <v>3.68793273</v>
      </c>
      <c r="E172">
        <v>31.707558039999999</v>
      </c>
      <c r="F172">
        <v>6.0611060000000001E-2</v>
      </c>
      <c r="G172">
        <v>4226417.8590000002</v>
      </c>
      <c r="H172">
        <v>2220.11</v>
      </c>
      <c r="I172">
        <v>3.7012999999999998</v>
      </c>
      <c r="J172">
        <v>3.69</v>
      </c>
      <c r="K172">
        <v>3.6880999999999999</v>
      </c>
      <c r="L172">
        <v>3.9721430000000002E-2</v>
      </c>
      <c r="M172" s="1">
        <f t="shared" si="2"/>
        <v>1.0764615176151762E-2</v>
      </c>
      <c r="N172">
        <v>3.68664704</v>
      </c>
      <c r="O172">
        <v>3.7405889299999999</v>
      </c>
      <c r="P172">
        <v>-8.1265580000000004E-2</v>
      </c>
      <c r="Q172">
        <v>-4.3341640000000001E-2</v>
      </c>
      <c r="R172">
        <v>-1.3764532899999999</v>
      </c>
      <c r="S172">
        <v>-3.79601627</v>
      </c>
      <c r="T172">
        <v>-4.3341640000000001E-2</v>
      </c>
      <c r="U172">
        <v>-13.489385629999999</v>
      </c>
    </row>
    <row r="173" spans="1:21" x14ac:dyDescent="0.25">
      <c r="A173" t="s">
        <v>364</v>
      </c>
      <c r="B173" t="s">
        <v>365</v>
      </c>
      <c r="C173" t="s">
        <v>23</v>
      </c>
      <c r="D173">
        <v>3.2910189999999999E-2</v>
      </c>
      <c r="E173">
        <v>37.196844089999999</v>
      </c>
      <c r="F173">
        <v>4.1772749999999997E-2</v>
      </c>
      <c r="G173">
        <v>104153683.8</v>
      </c>
      <c r="H173">
        <v>51281.8</v>
      </c>
      <c r="I173">
        <v>3.3119999999999997E-2</v>
      </c>
      <c r="J173">
        <v>3.3119999999999997E-2</v>
      </c>
      <c r="K173">
        <v>3.3099999999999997E-2</v>
      </c>
      <c r="L173">
        <v>3.5285999999999998E-4</v>
      </c>
      <c r="M173" s="1">
        <f t="shared" si="2"/>
        <v>1.0653985507246378E-2</v>
      </c>
      <c r="N173">
        <v>3.3149629999999999E-2</v>
      </c>
      <c r="O173">
        <v>3.325384E-2</v>
      </c>
      <c r="P173">
        <v>9.0661829999999999E-2</v>
      </c>
      <c r="Q173">
        <v>9.0661829999999999E-2</v>
      </c>
      <c r="R173">
        <v>-0.51066385999999997</v>
      </c>
      <c r="S173">
        <v>-0.71942446000000004</v>
      </c>
      <c r="T173">
        <v>9.0661829999999999E-2</v>
      </c>
      <c r="U173">
        <v>-17.07561342</v>
      </c>
    </row>
    <row r="174" spans="1:21" x14ac:dyDescent="0.25">
      <c r="A174" t="s">
        <v>366</v>
      </c>
      <c r="B174" t="s">
        <v>367</v>
      </c>
      <c r="C174" t="s">
        <v>23</v>
      </c>
      <c r="D174">
        <v>1.3483173399999999</v>
      </c>
      <c r="E174">
        <v>35.012993440000002</v>
      </c>
      <c r="F174">
        <v>7.2974259999999999E-2</v>
      </c>
      <c r="G174">
        <v>14086338.27</v>
      </c>
      <c r="H174">
        <v>10372.879999999999</v>
      </c>
      <c r="I174">
        <v>1.3449</v>
      </c>
      <c r="J174">
        <v>1.3421000000000001</v>
      </c>
      <c r="K174">
        <v>1.34</v>
      </c>
      <c r="L174">
        <v>1.3978569999999999E-2</v>
      </c>
      <c r="M174" s="1">
        <f t="shared" si="2"/>
        <v>1.0415445942925265E-2</v>
      </c>
      <c r="N174">
        <v>1.35040815</v>
      </c>
      <c r="O174">
        <v>1.36268933</v>
      </c>
      <c r="P174">
        <v>-0.14136905</v>
      </c>
      <c r="Q174">
        <v>-0.14136905</v>
      </c>
      <c r="R174">
        <v>-2.1293662900000001</v>
      </c>
      <c r="S174">
        <v>-2.2861303199999998</v>
      </c>
      <c r="T174">
        <v>-0.14136905</v>
      </c>
      <c r="U174">
        <v>-20.51691507</v>
      </c>
    </row>
    <row r="175" spans="1:21" x14ac:dyDescent="0.25">
      <c r="A175" t="s">
        <v>368</v>
      </c>
      <c r="B175" t="s">
        <v>369</v>
      </c>
      <c r="C175" t="s">
        <v>23</v>
      </c>
      <c r="D175">
        <v>5.0161610000000002E-2</v>
      </c>
      <c r="E175">
        <v>33.852971009999997</v>
      </c>
      <c r="F175">
        <v>0.18184471999999999</v>
      </c>
      <c r="G175">
        <v>277486628.89999998</v>
      </c>
      <c r="H175">
        <v>204452</v>
      </c>
      <c r="I175">
        <v>5.0019000000000001E-2</v>
      </c>
      <c r="J175">
        <v>4.9936000000000001E-2</v>
      </c>
      <c r="K175">
        <v>4.9921E-2</v>
      </c>
      <c r="L175">
        <v>5.1935999999999996E-4</v>
      </c>
      <c r="M175" s="1">
        <f t="shared" si="2"/>
        <v>1.0400512656199935E-2</v>
      </c>
      <c r="N175">
        <v>5.0105660000000003E-2</v>
      </c>
      <c r="O175">
        <v>5.0566409999999999E-2</v>
      </c>
      <c r="P175">
        <v>-0.30147542999999999</v>
      </c>
      <c r="Q175">
        <v>-0.30147542999999999</v>
      </c>
      <c r="R175">
        <v>-1.6310771399999999</v>
      </c>
      <c r="S175">
        <v>-2.04786191</v>
      </c>
      <c r="T175">
        <v>-0.30147542999999999</v>
      </c>
      <c r="U175">
        <v>-25.224955909999998</v>
      </c>
    </row>
    <row r="176" spans="1:21" x14ac:dyDescent="0.25">
      <c r="A176" t="s">
        <v>370</v>
      </c>
      <c r="B176" t="s">
        <v>371</v>
      </c>
      <c r="C176" t="s">
        <v>23</v>
      </c>
      <c r="D176">
        <v>3117.0873280000001</v>
      </c>
      <c r="E176">
        <v>36.023476899999999</v>
      </c>
      <c r="F176">
        <v>2.8091749999999999E-2</v>
      </c>
      <c r="G176">
        <v>4329.2952580000001</v>
      </c>
      <c r="H176">
        <v>0.374031</v>
      </c>
      <c r="I176">
        <v>3124.13</v>
      </c>
      <c r="J176">
        <v>3120</v>
      </c>
      <c r="K176">
        <v>3120</v>
      </c>
      <c r="L176">
        <v>32.38071429</v>
      </c>
      <c r="M176" s="1">
        <f t="shared" si="2"/>
        <v>1.0378434067307693E-2</v>
      </c>
      <c r="N176">
        <v>3131.6619999999998</v>
      </c>
      <c r="O176">
        <v>3148.6166520000002</v>
      </c>
      <c r="P176">
        <v>-0.17884622999999999</v>
      </c>
      <c r="Q176">
        <v>-0.17884622999999999</v>
      </c>
      <c r="R176">
        <v>-0.79491255999999999</v>
      </c>
      <c r="S176">
        <v>-2.17749142</v>
      </c>
      <c r="T176">
        <v>-0.17884622999999999</v>
      </c>
      <c r="U176">
        <v>-10.40635885</v>
      </c>
    </row>
    <row r="177" spans="1:21" x14ac:dyDescent="0.25">
      <c r="A177" t="s">
        <v>372</v>
      </c>
      <c r="B177" t="s">
        <v>373</v>
      </c>
      <c r="C177" t="s">
        <v>23</v>
      </c>
      <c r="D177">
        <v>445.45166970000002</v>
      </c>
      <c r="E177">
        <v>35.240123050000001</v>
      </c>
      <c r="F177">
        <v>0.22159056999999999</v>
      </c>
      <c r="G177">
        <v>256081.82120000001</v>
      </c>
      <c r="H177">
        <v>346.70960000000002</v>
      </c>
      <c r="I177">
        <v>445.63</v>
      </c>
      <c r="J177">
        <v>444.54</v>
      </c>
      <c r="K177">
        <v>444.2</v>
      </c>
      <c r="L177">
        <v>4.57642857</v>
      </c>
      <c r="M177" s="1">
        <f t="shared" si="2"/>
        <v>1.0294750911054123E-2</v>
      </c>
      <c r="N177">
        <v>445.0549259</v>
      </c>
      <c r="O177">
        <v>449.46646900000002</v>
      </c>
      <c r="P177">
        <v>-0.26250252000000002</v>
      </c>
      <c r="Q177">
        <v>-0.26250252000000002</v>
      </c>
      <c r="R177">
        <v>-0.84093596000000004</v>
      </c>
      <c r="S177">
        <v>-1.8523833700000001</v>
      </c>
      <c r="T177">
        <v>-0.26250252000000002</v>
      </c>
      <c r="U177">
        <v>0.97916440000000005</v>
      </c>
    </row>
    <row r="178" spans="1:21" x14ac:dyDescent="0.25">
      <c r="A178" t="s">
        <v>374</v>
      </c>
      <c r="B178" t="s">
        <v>375</v>
      </c>
      <c r="C178" t="s">
        <v>23</v>
      </c>
      <c r="D178">
        <v>5.1660730000000002E-2</v>
      </c>
      <c r="E178">
        <v>36.046156189999998</v>
      </c>
      <c r="F178">
        <v>0.28305723999999999</v>
      </c>
      <c r="G178">
        <v>785260968.60000002</v>
      </c>
      <c r="H178">
        <v>821334</v>
      </c>
      <c r="I178">
        <v>5.1652000000000003E-2</v>
      </c>
      <c r="J178">
        <v>5.1547999999999997E-2</v>
      </c>
      <c r="K178">
        <v>5.1499999999999997E-2</v>
      </c>
      <c r="L178">
        <v>5.2871000000000005E-4</v>
      </c>
      <c r="M178" s="1">
        <f t="shared" si="2"/>
        <v>1.0256653992395439E-2</v>
      </c>
      <c r="N178">
        <v>5.1771440000000002E-2</v>
      </c>
      <c r="O178">
        <v>5.2131509999999999E-2</v>
      </c>
      <c r="P178">
        <v>-0.37493718999999998</v>
      </c>
      <c r="Q178">
        <v>-0.37493718999999998</v>
      </c>
      <c r="R178">
        <v>-1.30198361</v>
      </c>
      <c r="S178">
        <v>-2.1859582500000001</v>
      </c>
      <c r="T178">
        <v>-0.37493718999999998</v>
      </c>
      <c r="U178">
        <v>4.9590648000000002</v>
      </c>
    </row>
    <row r="179" spans="1:21" x14ac:dyDescent="0.25">
      <c r="A179" t="s">
        <v>376</v>
      </c>
      <c r="B179" t="s">
        <v>377</v>
      </c>
      <c r="C179" t="s">
        <v>23</v>
      </c>
      <c r="D179">
        <v>0.66040589999999999</v>
      </c>
      <c r="E179">
        <v>40.60290011</v>
      </c>
      <c r="F179">
        <v>0.27649776999999998</v>
      </c>
      <c r="G179">
        <v>11863171.77</v>
      </c>
      <c r="H179">
        <v>57977.85</v>
      </c>
      <c r="I179">
        <v>0.66759999999999997</v>
      </c>
      <c r="J179">
        <v>0.66510000000000002</v>
      </c>
      <c r="K179">
        <v>0.6633</v>
      </c>
      <c r="L179">
        <v>6.6928600000000001E-3</v>
      </c>
      <c r="M179" s="1">
        <f t="shared" si="2"/>
        <v>1.0062937904074575E-2</v>
      </c>
      <c r="N179">
        <v>0.66713703999999996</v>
      </c>
      <c r="O179">
        <v>0.66797850000000003</v>
      </c>
      <c r="P179">
        <v>-0.3296868</v>
      </c>
      <c r="Q179">
        <v>-0.3296868</v>
      </c>
      <c r="R179">
        <v>-0.40431266999999999</v>
      </c>
      <c r="S179">
        <v>-0.37447573000000001</v>
      </c>
      <c r="T179">
        <v>-0.3296868</v>
      </c>
      <c r="U179">
        <v>-21.15407355</v>
      </c>
    </row>
    <row r="180" spans="1:21" x14ac:dyDescent="0.25">
      <c r="A180" t="s">
        <v>378</v>
      </c>
      <c r="B180" t="s">
        <v>379</v>
      </c>
      <c r="C180" t="s">
        <v>23</v>
      </c>
      <c r="D180">
        <v>2.2403879799999999</v>
      </c>
      <c r="E180">
        <v>25.024092450000001</v>
      </c>
      <c r="F180">
        <v>0.30204146999999998</v>
      </c>
      <c r="G180">
        <v>10829775.109999999</v>
      </c>
      <c r="H180">
        <v>23607.1</v>
      </c>
      <c r="I180">
        <v>2.2650000000000001</v>
      </c>
      <c r="J180">
        <v>2.2541000000000002</v>
      </c>
      <c r="K180">
        <v>2.2538999999999998</v>
      </c>
      <c r="L180">
        <v>2.263571E-2</v>
      </c>
      <c r="M180" s="1">
        <f t="shared" si="2"/>
        <v>1.0042016769442349E-2</v>
      </c>
      <c r="N180">
        <v>2.2548629600000001</v>
      </c>
      <c r="O180">
        <v>2.29005919</v>
      </c>
      <c r="P180">
        <v>-0.43288131000000002</v>
      </c>
      <c r="Q180">
        <v>-0.43288131000000002</v>
      </c>
      <c r="R180">
        <v>-0.90125736000000001</v>
      </c>
      <c r="S180">
        <v>-3.8763326199999999</v>
      </c>
      <c r="T180">
        <v>-0.43288131000000002</v>
      </c>
      <c r="U180">
        <v>-8.9411793199999998</v>
      </c>
    </row>
    <row r="181" spans="1:21" x14ac:dyDescent="0.25">
      <c r="A181" t="s">
        <v>380</v>
      </c>
      <c r="B181" t="s">
        <v>381</v>
      </c>
      <c r="C181" t="s">
        <v>23</v>
      </c>
      <c r="D181">
        <v>9.3725217500000007</v>
      </c>
      <c r="E181">
        <v>49.752004339999999</v>
      </c>
      <c r="F181">
        <v>1.745317E-2</v>
      </c>
      <c r="G181">
        <v>222919.2114</v>
      </c>
      <c r="H181">
        <v>27.873000000000001</v>
      </c>
      <c r="I181">
        <v>9.484</v>
      </c>
      <c r="J181">
        <v>9.4770000000000003</v>
      </c>
      <c r="K181">
        <v>9.4770000000000003</v>
      </c>
      <c r="L181">
        <v>9.4642859999999995E-2</v>
      </c>
      <c r="M181" s="1">
        <f t="shared" si="2"/>
        <v>9.9865843621399168E-3</v>
      </c>
      <c r="N181">
        <v>9.4326777800000006</v>
      </c>
      <c r="O181">
        <v>9.4747275500000008</v>
      </c>
      <c r="P181">
        <v>-7.3808520000000002E-2</v>
      </c>
      <c r="Q181">
        <v>-7.3808520000000002E-2</v>
      </c>
      <c r="R181">
        <v>0.64783347000000002</v>
      </c>
      <c r="S181">
        <v>0.37068417999999997</v>
      </c>
      <c r="T181">
        <v>-7.3808520000000002E-2</v>
      </c>
      <c r="U181">
        <v>-9.25890463</v>
      </c>
    </row>
    <row r="182" spans="1:21" x14ac:dyDescent="0.25">
      <c r="A182" t="s">
        <v>382</v>
      </c>
      <c r="B182" t="s">
        <v>383</v>
      </c>
      <c r="C182" t="s">
        <v>23</v>
      </c>
      <c r="D182">
        <v>5.06851991</v>
      </c>
      <c r="E182">
        <v>34.239604440000001</v>
      </c>
      <c r="F182">
        <v>7.9664260000000001E-2</v>
      </c>
      <c r="G182">
        <v>1173960.142</v>
      </c>
      <c r="H182">
        <v>620.46</v>
      </c>
      <c r="I182">
        <v>5.0625999999999998</v>
      </c>
      <c r="J182">
        <v>5.0480999999999998</v>
      </c>
      <c r="K182">
        <v>5.0480999999999998</v>
      </c>
      <c r="L182">
        <v>5.0292860000000002E-2</v>
      </c>
      <c r="M182" s="1">
        <f t="shared" si="2"/>
        <v>9.9627305322794717E-3</v>
      </c>
      <c r="N182">
        <v>5.05601667</v>
      </c>
      <c r="O182">
        <v>5.1037544700000002</v>
      </c>
      <c r="P182">
        <v>-0.29232258</v>
      </c>
      <c r="Q182">
        <v>-0.29232258</v>
      </c>
      <c r="R182">
        <v>-1.6060812799999999</v>
      </c>
      <c r="S182">
        <v>-1.7420585500000001</v>
      </c>
      <c r="T182">
        <v>-0.29232258</v>
      </c>
      <c r="U182">
        <v>-14.151810019999999</v>
      </c>
    </row>
    <row r="183" spans="1:21" x14ac:dyDescent="0.25">
      <c r="A183" t="s">
        <v>384</v>
      </c>
      <c r="B183" t="s">
        <v>385</v>
      </c>
      <c r="C183" t="s">
        <v>23</v>
      </c>
      <c r="D183">
        <v>39.27886093</v>
      </c>
      <c r="E183">
        <v>28.469190350000002</v>
      </c>
      <c r="F183">
        <v>8.2409709999999997E-2</v>
      </c>
      <c r="G183">
        <v>4776979.6040000003</v>
      </c>
      <c r="H183">
        <v>5365.1890000000003</v>
      </c>
      <c r="I183">
        <v>39.463999999999999</v>
      </c>
      <c r="J183">
        <v>39.389000000000003</v>
      </c>
      <c r="K183">
        <v>39.380000000000003</v>
      </c>
      <c r="L183">
        <v>0.38321429000000001</v>
      </c>
      <c r="M183" s="1">
        <f t="shared" si="2"/>
        <v>9.7289672243519761E-3</v>
      </c>
      <c r="N183">
        <v>39.462611109999997</v>
      </c>
      <c r="O183">
        <v>39.798826499999997</v>
      </c>
      <c r="P183">
        <v>-0.12931034</v>
      </c>
      <c r="Q183">
        <v>-0.12931034</v>
      </c>
      <c r="R183">
        <v>-1.0426087799999999</v>
      </c>
      <c r="S183">
        <v>-2.0710059200000002</v>
      </c>
      <c r="T183">
        <v>-0.12931034</v>
      </c>
      <c r="U183">
        <v>9.0549841000000004</v>
      </c>
    </row>
    <row r="184" spans="1:21" x14ac:dyDescent="0.25">
      <c r="A184" t="s">
        <v>386</v>
      </c>
      <c r="B184" t="s">
        <v>387</v>
      </c>
      <c r="C184" t="s">
        <v>23</v>
      </c>
      <c r="D184">
        <v>17.17553728</v>
      </c>
      <c r="E184">
        <v>28.432845960000002</v>
      </c>
      <c r="F184">
        <v>2.1561499999999999E-3</v>
      </c>
      <c r="G184">
        <v>334809.48959999997</v>
      </c>
      <c r="H184">
        <v>5.5220000000000002</v>
      </c>
      <c r="I184">
        <v>17.187000000000001</v>
      </c>
      <c r="J184">
        <v>17.187000000000001</v>
      </c>
      <c r="K184">
        <v>17.187000000000001</v>
      </c>
      <c r="L184">
        <v>0.16435714000000001</v>
      </c>
      <c r="M184" s="1">
        <f t="shared" si="2"/>
        <v>9.5628754291033919E-3</v>
      </c>
      <c r="N184">
        <v>17.108325929999999</v>
      </c>
      <c r="O184">
        <v>17.40434407</v>
      </c>
      <c r="P184">
        <v>-0.23798468</v>
      </c>
      <c r="Q184">
        <v>-0.23798468</v>
      </c>
      <c r="R184">
        <v>-0.21481654</v>
      </c>
      <c r="S184">
        <v>-2.82693504</v>
      </c>
      <c r="T184">
        <v>-0.23798468</v>
      </c>
      <c r="U184">
        <v>6.0877074000000002</v>
      </c>
    </row>
    <row r="185" spans="1:21" x14ac:dyDescent="0.25">
      <c r="A185" t="s">
        <v>388</v>
      </c>
      <c r="B185" t="s">
        <v>389</v>
      </c>
      <c r="C185" t="s">
        <v>23</v>
      </c>
      <c r="D185">
        <v>190.65759510000001</v>
      </c>
      <c r="E185">
        <v>36.602576540000001</v>
      </c>
      <c r="F185">
        <v>0.22483492999999999</v>
      </c>
      <c r="G185">
        <v>172055.84409999999</v>
      </c>
      <c r="H185">
        <v>320.17869999999999</v>
      </c>
      <c r="I185">
        <v>190.13</v>
      </c>
      <c r="J185">
        <v>189.9</v>
      </c>
      <c r="K185">
        <v>189.6</v>
      </c>
      <c r="L185">
        <v>1.81</v>
      </c>
      <c r="M185" s="1">
        <f t="shared" si="2"/>
        <v>9.5313322801474452E-3</v>
      </c>
      <c r="N185">
        <v>190.7074815</v>
      </c>
      <c r="O185">
        <v>192.10651129999999</v>
      </c>
      <c r="P185">
        <v>-7.89266E-2</v>
      </c>
      <c r="Q185">
        <v>-7.89266E-2</v>
      </c>
      <c r="R185">
        <v>-1.83509951</v>
      </c>
      <c r="S185">
        <v>-2.1940667500000002</v>
      </c>
      <c r="T185">
        <v>-7.89266E-2</v>
      </c>
      <c r="U185">
        <v>-9.7629341099999998</v>
      </c>
    </row>
    <row r="186" spans="1:21" x14ac:dyDescent="0.25">
      <c r="A186" t="s">
        <v>390</v>
      </c>
      <c r="B186" t="s">
        <v>391</v>
      </c>
      <c r="C186" t="s">
        <v>23</v>
      </c>
      <c r="D186">
        <v>0.26090191000000001</v>
      </c>
      <c r="E186">
        <v>35.317942260000002</v>
      </c>
      <c r="F186">
        <v>8.374914E-2</v>
      </c>
      <c r="G186">
        <v>15228544.98</v>
      </c>
      <c r="H186">
        <v>5628.65</v>
      </c>
      <c r="I186">
        <v>0.26079999999999998</v>
      </c>
      <c r="J186">
        <v>0.26079999999999998</v>
      </c>
      <c r="K186">
        <v>0.26019999999999999</v>
      </c>
      <c r="L186">
        <v>2.4714300000000002E-3</v>
      </c>
      <c r="M186" s="1">
        <f t="shared" si="2"/>
        <v>9.4763420245398793E-3</v>
      </c>
      <c r="N186">
        <v>0.26128370000000001</v>
      </c>
      <c r="O186">
        <v>0.26334689999999999</v>
      </c>
      <c r="P186">
        <v>0</v>
      </c>
      <c r="Q186">
        <v>0</v>
      </c>
      <c r="R186">
        <v>-1.0622154800000001</v>
      </c>
      <c r="S186">
        <v>-1.4383043099999999</v>
      </c>
      <c r="T186">
        <v>0</v>
      </c>
      <c r="U186">
        <v>-29.190360139999999</v>
      </c>
    </row>
    <row r="187" spans="1:21" x14ac:dyDescent="0.25">
      <c r="A187" t="s">
        <v>392</v>
      </c>
      <c r="B187" t="s">
        <v>393</v>
      </c>
      <c r="C187" t="s">
        <v>23</v>
      </c>
      <c r="D187">
        <v>34.681954220000001</v>
      </c>
      <c r="E187">
        <v>51.912396549999997</v>
      </c>
      <c r="F187">
        <v>1.216711E-2</v>
      </c>
      <c r="G187">
        <v>450476.7794</v>
      </c>
      <c r="H187">
        <v>60.569000000000003</v>
      </c>
      <c r="I187">
        <v>35.573999999999998</v>
      </c>
      <c r="J187">
        <v>35.56</v>
      </c>
      <c r="K187">
        <v>35.539000000000001</v>
      </c>
      <c r="L187">
        <v>0.33535714</v>
      </c>
      <c r="M187" s="1">
        <f t="shared" si="2"/>
        <v>9.43074071991001E-3</v>
      </c>
      <c r="N187">
        <v>35.263681480000002</v>
      </c>
      <c r="O187">
        <v>35.20221471</v>
      </c>
      <c r="P187">
        <v>5.9090009999999998E-2</v>
      </c>
      <c r="Q187">
        <v>5.9090009999999998E-2</v>
      </c>
      <c r="R187">
        <v>2.5611444400000001</v>
      </c>
      <c r="S187">
        <v>0.33293832000000001</v>
      </c>
      <c r="T187">
        <v>5.9090009999999998E-2</v>
      </c>
    </row>
    <row r="188" spans="1:21" x14ac:dyDescent="0.25">
      <c r="A188" t="s">
        <v>394</v>
      </c>
      <c r="B188" t="s">
        <v>395</v>
      </c>
      <c r="C188" t="s">
        <v>23</v>
      </c>
      <c r="D188">
        <v>7.4897354800000002</v>
      </c>
      <c r="E188">
        <v>47.231098799999998</v>
      </c>
      <c r="F188">
        <v>4.6405750000000003E-2</v>
      </c>
      <c r="G188">
        <v>791800.00100000005</v>
      </c>
      <c r="H188">
        <v>547.07000000000005</v>
      </c>
      <c r="I188">
        <v>7.5415999999999999</v>
      </c>
      <c r="J188">
        <v>7.5284000000000004</v>
      </c>
      <c r="K188">
        <v>7.5284000000000004</v>
      </c>
      <c r="L188">
        <v>7.0864289999999996E-2</v>
      </c>
      <c r="M188" s="1">
        <f t="shared" si="2"/>
        <v>9.4129283778757768E-3</v>
      </c>
      <c r="N188">
        <v>7.5287029600000004</v>
      </c>
      <c r="O188">
        <v>7.5371467900000004</v>
      </c>
      <c r="P188">
        <v>-8.7591240000000001E-2</v>
      </c>
      <c r="Q188">
        <v>-8.7591240000000001E-2</v>
      </c>
      <c r="R188">
        <v>0.38402048</v>
      </c>
      <c r="S188">
        <v>-0.29401637000000003</v>
      </c>
      <c r="T188">
        <v>-8.7591240000000001E-2</v>
      </c>
      <c r="U188">
        <v>-3.1492821499999999</v>
      </c>
    </row>
    <row r="189" spans="1:21" x14ac:dyDescent="0.25">
      <c r="A189" t="s">
        <v>396</v>
      </c>
      <c r="B189" t="s">
        <v>397</v>
      </c>
      <c r="C189" t="s">
        <v>23</v>
      </c>
      <c r="D189">
        <v>0.84765341000000005</v>
      </c>
      <c r="E189">
        <v>38.966067510000002</v>
      </c>
      <c r="F189">
        <v>4.152409E-2</v>
      </c>
      <c r="G189">
        <v>7113921.5010000002</v>
      </c>
      <c r="H189">
        <v>2743.8820000000001</v>
      </c>
      <c r="I189">
        <v>0.85499999999999998</v>
      </c>
      <c r="J189">
        <v>0.85399999999999998</v>
      </c>
      <c r="K189">
        <v>0.85299999999999998</v>
      </c>
      <c r="L189">
        <v>8.0000000000000002E-3</v>
      </c>
      <c r="M189" s="1">
        <f t="shared" si="2"/>
        <v>9.3676814988290398E-3</v>
      </c>
      <c r="N189">
        <v>0.85161852000000005</v>
      </c>
      <c r="O189">
        <v>0.86028152000000002</v>
      </c>
      <c r="P189">
        <v>-0.35005834000000002</v>
      </c>
      <c r="Q189">
        <v>-0.35005834000000002</v>
      </c>
      <c r="R189">
        <v>0</v>
      </c>
      <c r="S189">
        <v>-2.5114155299999998</v>
      </c>
      <c r="T189">
        <v>-0.35005834000000002</v>
      </c>
      <c r="U189">
        <v>-20.558139529999998</v>
      </c>
    </row>
    <row r="190" spans="1:21" x14ac:dyDescent="0.25">
      <c r="A190" t="s">
        <v>398</v>
      </c>
      <c r="B190" t="s">
        <v>399</v>
      </c>
      <c r="C190" t="s">
        <v>23</v>
      </c>
      <c r="D190">
        <v>1.9074614599999999</v>
      </c>
      <c r="E190">
        <v>21.90389678</v>
      </c>
      <c r="F190">
        <v>3.690558E-2</v>
      </c>
      <c r="G190">
        <v>4048358.6839999999</v>
      </c>
      <c r="H190">
        <v>2727.92</v>
      </c>
      <c r="I190">
        <v>1.9238</v>
      </c>
      <c r="J190">
        <v>1.9209000000000001</v>
      </c>
      <c r="K190">
        <v>1.9198</v>
      </c>
      <c r="L190">
        <v>1.7671429999999998E-2</v>
      </c>
      <c r="M190" s="1">
        <f t="shared" si="2"/>
        <v>9.1995574990889669E-3</v>
      </c>
      <c r="N190">
        <v>1.91524815</v>
      </c>
      <c r="O190">
        <v>1.94674517</v>
      </c>
      <c r="P190">
        <v>-1.04107E-2</v>
      </c>
      <c r="Q190">
        <v>-1.04107E-2</v>
      </c>
      <c r="R190">
        <v>-0.58997049999999995</v>
      </c>
      <c r="S190">
        <v>-4.9388825699999996</v>
      </c>
      <c r="T190">
        <v>-1.04107E-2</v>
      </c>
      <c r="U190">
        <v>-18.91173118</v>
      </c>
    </row>
    <row r="191" spans="1:21" x14ac:dyDescent="0.25">
      <c r="A191" t="s">
        <v>400</v>
      </c>
      <c r="B191" t="s">
        <v>401</v>
      </c>
      <c r="C191" t="s">
        <v>23</v>
      </c>
      <c r="D191">
        <v>31.970973789999999</v>
      </c>
      <c r="E191">
        <v>38.462992020000002</v>
      </c>
      <c r="F191">
        <v>8.8029019999999999E-2</v>
      </c>
      <c r="G191">
        <v>810174.65179999999</v>
      </c>
      <c r="H191">
        <v>269.42399999999998</v>
      </c>
      <c r="I191">
        <v>32.210999999999999</v>
      </c>
      <c r="J191">
        <v>32.209000000000003</v>
      </c>
      <c r="K191">
        <v>32.094000000000001</v>
      </c>
      <c r="L191">
        <v>0.29442857</v>
      </c>
      <c r="M191" s="1">
        <f t="shared" si="2"/>
        <v>9.1411894191064606E-3</v>
      </c>
      <c r="N191">
        <v>32.23001481</v>
      </c>
      <c r="O191">
        <v>32.42435365</v>
      </c>
      <c r="P191">
        <v>-5.2752439999999998E-2</v>
      </c>
      <c r="Q191">
        <v>-5.2752439999999998E-2</v>
      </c>
      <c r="R191">
        <v>-1.0840857399999999</v>
      </c>
      <c r="S191">
        <v>-1.68192918</v>
      </c>
      <c r="T191">
        <v>-5.2752439999999998E-2</v>
      </c>
      <c r="U191">
        <v>8.5707542399999994</v>
      </c>
    </row>
    <row r="192" spans="1:21" x14ac:dyDescent="0.25">
      <c r="A192" t="s">
        <v>402</v>
      </c>
      <c r="B192" t="s">
        <v>403</v>
      </c>
      <c r="C192" t="s">
        <v>23</v>
      </c>
      <c r="D192">
        <v>0.14021649999999999</v>
      </c>
      <c r="E192">
        <v>33.626325809999997</v>
      </c>
      <c r="F192">
        <v>1.8908080000000001E-2</v>
      </c>
      <c r="G192">
        <v>40129633.079999998</v>
      </c>
      <c r="H192">
        <v>4421.3</v>
      </c>
      <c r="I192">
        <v>0.14072000000000001</v>
      </c>
      <c r="J192">
        <v>0.14038999999999999</v>
      </c>
      <c r="K192">
        <v>0.14038999999999999</v>
      </c>
      <c r="L192">
        <v>1.27714E-3</v>
      </c>
      <c r="M192" s="1">
        <f t="shared" si="2"/>
        <v>9.0970866870859757E-3</v>
      </c>
      <c r="N192">
        <v>0.14091670000000001</v>
      </c>
      <c r="O192">
        <v>0.14203784999999999</v>
      </c>
      <c r="P192">
        <v>-0.26994388000000002</v>
      </c>
      <c r="Q192">
        <v>-0.26994388000000002</v>
      </c>
      <c r="R192">
        <v>-1.0501832499999999</v>
      </c>
      <c r="S192">
        <v>-2.8980495199999998</v>
      </c>
      <c r="T192">
        <v>-0.26994388000000002</v>
      </c>
      <c r="U192">
        <v>-28.38258562</v>
      </c>
    </row>
    <row r="193" spans="1:21" x14ac:dyDescent="0.25">
      <c r="A193" t="s">
        <v>404</v>
      </c>
      <c r="B193" t="s">
        <v>405</v>
      </c>
      <c r="C193" t="s">
        <v>23</v>
      </c>
      <c r="D193">
        <v>0.32343010999999999</v>
      </c>
      <c r="E193">
        <v>40.026775030000003</v>
      </c>
      <c r="F193">
        <v>8.8719000000000005E-4</v>
      </c>
      <c r="G193">
        <v>25391067.260000002</v>
      </c>
      <c r="H193">
        <v>63.43</v>
      </c>
      <c r="I193">
        <v>0.32429999999999998</v>
      </c>
      <c r="J193">
        <v>0.32429999999999998</v>
      </c>
      <c r="K193">
        <v>0.32429999999999998</v>
      </c>
      <c r="L193">
        <v>2.92143E-3</v>
      </c>
      <c r="M193" s="1">
        <f t="shared" si="2"/>
        <v>9.0084181313598525E-3</v>
      </c>
      <c r="N193">
        <v>0.32503592999999997</v>
      </c>
      <c r="O193">
        <v>0.32679200000000003</v>
      </c>
      <c r="P193">
        <v>-0.21538462</v>
      </c>
      <c r="Q193">
        <v>-0.21538462</v>
      </c>
      <c r="R193">
        <v>-0.64338234999999999</v>
      </c>
      <c r="S193">
        <v>-1.93528878</v>
      </c>
      <c r="T193">
        <v>-0.21538462</v>
      </c>
      <c r="U193">
        <v>-9.1596638699999993</v>
      </c>
    </row>
    <row r="194" spans="1:21" x14ac:dyDescent="0.25">
      <c r="A194" t="s">
        <v>406</v>
      </c>
      <c r="B194" t="s">
        <v>407</v>
      </c>
      <c r="C194" t="s">
        <v>23</v>
      </c>
      <c r="D194">
        <v>17.60724257</v>
      </c>
      <c r="E194">
        <v>30.566070230000001</v>
      </c>
      <c r="F194">
        <v>0.13306044</v>
      </c>
      <c r="G194">
        <v>1172700.5060000001</v>
      </c>
      <c r="H194">
        <v>885.00300000000004</v>
      </c>
      <c r="I194">
        <v>17.591000000000001</v>
      </c>
      <c r="J194">
        <v>17.567</v>
      </c>
      <c r="K194">
        <v>17.527000000000001</v>
      </c>
      <c r="L194">
        <v>0.15571429000000001</v>
      </c>
      <c r="M194" s="1">
        <f t="shared" si="2"/>
        <v>8.8640228838162468E-3</v>
      </c>
      <c r="N194">
        <v>17.579177779999998</v>
      </c>
      <c r="O194">
        <v>17.772349930000001</v>
      </c>
      <c r="P194">
        <v>1.138628E-2</v>
      </c>
      <c r="Q194">
        <v>1.138628E-2</v>
      </c>
      <c r="R194">
        <v>-1.5192286100000001</v>
      </c>
      <c r="S194">
        <v>-1.79998882</v>
      </c>
      <c r="T194">
        <v>1.138628E-2</v>
      </c>
      <c r="U194">
        <v>27.376480999999998</v>
      </c>
    </row>
    <row r="195" spans="1:21" x14ac:dyDescent="0.25">
      <c r="A195" t="s">
        <v>408</v>
      </c>
      <c r="B195" t="s">
        <v>409</v>
      </c>
      <c r="C195" t="s">
        <v>23</v>
      </c>
      <c r="D195">
        <v>10.06590772</v>
      </c>
      <c r="E195">
        <v>55.004692890000001</v>
      </c>
      <c r="F195">
        <v>5.084321E-2</v>
      </c>
      <c r="G195">
        <v>184515.37150000001</v>
      </c>
      <c r="H195">
        <v>80.968000000000004</v>
      </c>
      <c r="I195">
        <v>10.26</v>
      </c>
      <c r="J195">
        <v>10.26</v>
      </c>
      <c r="K195">
        <v>10.259</v>
      </c>
      <c r="L195">
        <v>9.0785710000000006E-2</v>
      </c>
      <c r="M195" s="1">
        <f t="shared" ref="M195:M219" si="3">L195/J195</f>
        <v>8.8485097465886946E-3</v>
      </c>
      <c r="N195">
        <v>10.26687778</v>
      </c>
      <c r="O195">
        <v>10.202242460000001</v>
      </c>
      <c r="P195">
        <v>9.7475400000000007E-3</v>
      </c>
      <c r="Q195">
        <v>9.7475400000000007E-3</v>
      </c>
      <c r="R195">
        <v>0.45036225000000002</v>
      </c>
      <c r="S195">
        <v>4.87567E-2</v>
      </c>
      <c r="T195">
        <v>9.7475400000000007E-3</v>
      </c>
      <c r="U195">
        <v>-11.559348330000001</v>
      </c>
    </row>
    <row r="196" spans="1:21" x14ac:dyDescent="0.25">
      <c r="A196" t="s">
        <v>410</v>
      </c>
      <c r="B196" t="s">
        <v>411</v>
      </c>
      <c r="C196" t="s">
        <v>23</v>
      </c>
      <c r="D196">
        <v>0.11791069</v>
      </c>
      <c r="E196">
        <v>43.653833200000001</v>
      </c>
      <c r="F196">
        <v>0.16333866</v>
      </c>
      <c r="G196">
        <v>58563547.600000001</v>
      </c>
      <c r="H196">
        <v>63292</v>
      </c>
      <c r="I196">
        <v>0.11842</v>
      </c>
      <c r="J196">
        <v>0.118108</v>
      </c>
      <c r="K196">
        <v>0.118108</v>
      </c>
      <c r="L196">
        <v>9.9814000000000001E-4</v>
      </c>
      <c r="M196" s="1">
        <f t="shared" si="3"/>
        <v>8.4510786737562234E-3</v>
      </c>
      <c r="N196">
        <v>0.11809135</v>
      </c>
      <c r="O196">
        <v>0.11876394</v>
      </c>
      <c r="P196">
        <v>-0.34846145000000001</v>
      </c>
      <c r="Q196">
        <v>-0.34846145000000001</v>
      </c>
      <c r="R196">
        <v>-6.8534300000000006E-2</v>
      </c>
      <c r="S196">
        <v>-1.4148226699999999</v>
      </c>
      <c r="T196">
        <v>-0.34846145000000001</v>
      </c>
      <c r="U196">
        <v>3.2710484700000002</v>
      </c>
    </row>
    <row r="197" spans="1:21" x14ac:dyDescent="0.25">
      <c r="A197" t="s">
        <v>412</v>
      </c>
      <c r="B197" t="s">
        <v>413</v>
      </c>
      <c r="C197" t="s">
        <v>23</v>
      </c>
      <c r="D197">
        <v>3432.8670139999999</v>
      </c>
      <c r="E197">
        <v>36.461121339999998</v>
      </c>
      <c r="F197">
        <v>9.7831290000000001E-2</v>
      </c>
      <c r="G197">
        <v>917345.09770000004</v>
      </c>
      <c r="H197">
        <v>980.61825999999996</v>
      </c>
      <c r="I197">
        <v>3434.28</v>
      </c>
      <c r="J197">
        <v>3432.21</v>
      </c>
      <c r="K197">
        <v>3427.46</v>
      </c>
      <c r="L197">
        <v>28.629285710000001</v>
      </c>
      <c r="M197" s="1">
        <f t="shared" si="3"/>
        <v>8.3413560679562147E-3</v>
      </c>
      <c r="N197">
        <v>3435.8609999999999</v>
      </c>
      <c r="O197">
        <v>3464.7460759999999</v>
      </c>
      <c r="P197">
        <v>4.080669E-2</v>
      </c>
      <c r="Q197">
        <v>4.080669E-2</v>
      </c>
      <c r="R197">
        <v>-0.81235261000000003</v>
      </c>
      <c r="S197">
        <v>-1.64826505</v>
      </c>
      <c r="T197">
        <v>4.080669E-2</v>
      </c>
      <c r="U197">
        <v>41.902529029999997</v>
      </c>
    </row>
    <row r="198" spans="1:21" x14ac:dyDescent="0.25">
      <c r="A198" t="s">
        <v>414</v>
      </c>
      <c r="B198" t="s">
        <v>415</v>
      </c>
      <c r="C198" t="s">
        <v>23</v>
      </c>
      <c r="D198">
        <v>0.34116854000000002</v>
      </c>
      <c r="E198">
        <v>34.109858119999998</v>
      </c>
      <c r="F198">
        <v>7.21983E-3</v>
      </c>
      <c r="G198">
        <v>16301274.470000001</v>
      </c>
      <c r="H198">
        <v>424.19</v>
      </c>
      <c r="I198">
        <v>0.34100000000000003</v>
      </c>
      <c r="J198">
        <v>0.34079999999999999</v>
      </c>
      <c r="K198">
        <v>0.34079999999999999</v>
      </c>
      <c r="L198">
        <v>2.8142900000000001E-3</v>
      </c>
      <c r="M198" s="1">
        <f t="shared" si="3"/>
        <v>8.2578931924882637E-3</v>
      </c>
      <c r="N198">
        <v>0.34176814999999999</v>
      </c>
      <c r="O198">
        <v>0.34454668999999999</v>
      </c>
      <c r="P198">
        <v>-0.11723329</v>
      </c>
      <c r="Q198">
        <v>-0.11723329</v>
      </c>
      <c r="R198">
        <v>-1.2173913000000001</v>
      </c>
      <c r="S198">
        <v>-2.1252153900000001</v>
      </c>
      <c r="T198">
        <v>-0.11723329</v>
      </c>
      <c r="U198">
        <v>-20.280701749999999</v>
      </c>
    </row>
    <row r="199" spans="1:21" x14ac:dyDescent="0.25">
      <c r="A199" t="s">
        <v>416</v>
      </c>
      <c r="B199" t="s">
        <v>417</v>
      </c>
      <c r="C199" t="s">
        <v>23</v>
      </c>
      <c r="D199">
        <v>8.6515897499999994</v>
      </c>
      <c r="E199">
        <v>32.76520361</v>
      </c>
      <c r="F199">
        <v>0.13098931999999999</v>
      </c>
      <c r="G199">
        <v>240742.96770000001</v>
      </c>
      <c r="H199">
        <v>165.541</v>
      </c>
      <c r="I199">
        <v>8.6910000000000007</v>
      </c>
      <c r="J199">
        <v>8.6760000000000002</v>
      </c>
      <c r="K199">
        <v>8.6760000000000002</v>
      </c>
      <c r="L199">
        <v>7.1142860000000002E-2</v>
      </c>
      <c r="M199" s="1">
        <f t="shared" si="3"/>
        <v>8.1999608114338412E-3</v>
      </c>
      <c r="N199">
        <v>8.6786148099999991</v>
      </c>
      <c r="O199">
        <v>8.7581816200000002</v>
      </c>
      <c r="P199">
        <v>-0.19533494000000001</v>
      </c>
      <c r="Q199">
        <v>-0.31023784999999998</v>
      </c>
      <c r="R199">
        <v>-0.66331198999999996</v>
      </c>
      <c r="S199">
        <v>-2.5168539299999999</v>
      </c>
      <c r="T199">
        <v>-0.31023784999999998</v>
      </c>
      <c r="U199">
        <v>-27.68281498</v>
      </c>
    </row>
    <row r="200" spans="1:21" x14ac:dyDescent="0.25">
      <c r="A200" t="s">
        <v>418</v>
      </c>
      <c r="B200" t="s">
        <v>419</v>
      </c>
      <c r="C200" t="s">
        <v>23</v>
      </c>
      <c r="D200">
        <v>620.32696510000005</v>
      </c>
      <c r="E200">
        <v>33.16930765</v>
      </c>
      <c r="F200">
        <v>0.15871589</v>
      </c>
      <c r="G200">
        <v>2586332.08</v>
      </c>
      <c r="H200">
        <v>3796.3512999999998</v>
      </c>
      <c r="I200">
        <v>620.70000000000005</v>
      </c>
      <c r="J200">
        <v>620.41999999999996</v>
      </c>
      <c r="K200">
        <v>620</v>
      </c>
      <c r="L200">
        <v>5.0685714300000004</v>
      </c>
      <c r="M200" s="1">
        <f t="shared" si="3"/>
        <v>8.1695809774024065E-3</v>
      </c>
      <c r="N200">
        <v>621.51622220000002</v>
      </c>
      <c r="O200">
        <v>625.81562670000005</v>
      </c>
      <c r="P200">
        <v>6.774194E-2</v>
      </c>
      <c r="Q200">
        <v>6.774194E-2</v>
      </c>
      <c r="R200">
        <v>-0.86603604999999995</v>
      </c>
      <c r="S200">
        <v>-2.1404123099999999</v>
      </c>
      <c r="T200">
        <v>6.774194E-2</v>
      </c>
      <c r="U200">
        <v>22.154513810000001</v>
      </c>
    </row>
    <row r="201" spans="1:21" x14ac:dyDescent="0.25">
      <c r="A201" t="s">
        <v>420</v>
      </c>
      <c r="B201" t="s">
        <v>421</v>
      </c>
      <c r="C201" t="s">
        <v>23</v>
      </c>
      <c r="D201">
        <v>150.40896889999999</v>
      </c>
      <c r="E201">
        <v>35.754367369999997</v>
      </c>
      <c r="F201">
        <v>9.4351000000000004E-2</v>
      </c>
      <c r="G201">
        <v>1016539.151</v>
      </c>
      <c r="H201">
        <v>1097.3776</v>
      </c>
      <c r="I201">
        <v>151.01</v>
      </c>
      <c r="J201">
        <v>150.66999999999999</v>
      </c>
      <c r="K201">
        <v>150.63999999999999</v>
      </c>
      <c r="L201">
        <v>1.1100000000000001</v>
      </c>
      <c r="M201" s="1">
        <f t="shared" si="3"/>
        <v>7.3670936483706123E-3</v>
      </c>
      <c r="N201">
        <v>150.9303333</v>
      </c>
      <c r="O201">
        <v>151.77328130000001</v>
      </c>
      <c r="P201">
        <v>-0.21852857000000001</v>
      </c>
      <c r="Q201">
        <v>-0.22515065000000001</v>
      </c>
      <c r="R201">
        <v>-0.48870690999999999</v>
      </c>
      <c r="S201">
        <v>-1.8946546</v>
      </c>
      <c r="T201">
        <v>-0.22515065000000001</v>
      </c>
      <c r="U201">
        <v>-17.50390303</v>
      </c>
    </row>
    <row r="202" spans="1:21" x14ac:dyDescent="0.25">
      <c r="A202" t="s">
        <v>422</v>
      </c>
      <c r="B202" t="s">
        <v>423</v>
      </c>
      <c r="C202" t="s">
        <v>23</v>
      </c>
      <c r="D202">
        <v>42.701362770000003</v>
      </c>
      <c r="E202">
        <v>30.778773820000001</v>
      </c>
      <c r="F202">
        <v>0.10279032</v>
      </c>
      <c r="G202">
        <v>3973362.4369999999</v>
      </c>
      <c r="H202">
        <v>1984.991</v>
      </c>
      <c r="I202">
        <v>42.707999999999998</v>
      </c>
      <c r="J202">
        <v>42.610999999999997</v>
      </c>
      <c r="K202">
        <v>42.61</v>
      </c>
      <c r="L202">
        <v>0.29735714000000002</v>
      </c>
      <c r="M202" s="1">
        <f t="shared" si="3"/>
        <v>6.9784126164605395E-3</v>
      </c>
      <c r="N202">
        <v>42.679703699999997</v>
      </c>
      <c r="O202">
        <v>43.047553700000002</v>
      </c>
      <c r="P202">
        <v>-0.23647304</v>
      </c>
      <c r="Q202">
        <v>-0.23413171999999999</v>
      </c>
      <c r="R202">
        <v>-0.98754531000000001</v>
      </c>
      <c r="S202">
        <v>-2.0369689200000001</v>
      </c>
      <c r="T202">
        <v>-0.23413171999999999</v>
      </c>
      <c r="U202">
        <v>68.587645649999999</v>
      </c>
    </row>
    <row r="203" spans="1:21" x14ac:dyDescent="0.25">
      <c r="A203" t="s">
        <v>424</v>
      </c>
      <c r="B203" t="s">
        <v>425</v>
      </c>
      <c r="C203" t="s">
        <v>23</v>
      </c>
      <c r="D203">
        <v>8.8943076399999992</v>
      </c>
      <c r="E203">
        <v>52.199994619999998</v>
      </c>
      <c r="F203">
        <v>1.0013000000000001E-3</v>
      </c>
      <c r="G203">
        <v>212005.96189999999</v>
      </c>
      <c r="H203">
        <v>1.2210000000000001</v>
      </c>
      <c r="I203">
        <v>9.0030000000000001</v>
      </c>
      <c r="J203">
        <v>9.0030000000000001</v>
      </c>
      <c r="K203">
        <v>9.0030000000000001</v>
      </c>
      <c r="L203">
        <v>6.2428570000000003E-2</v>
      </c>
      <c r="M203" s="1">
        <f t="shared" si="3"/>
        <v>6.9341963789847829E-3</v>
      </c>
      <c r="N203">
        <v>9.0031703699999994</v>
      </c>
      <c r="O203">
        <v>8.9827498600000002</v>
      </c>
      <c r="P203">
        <v>0.35670494000000003</v>
      </c>
      <c r="Q203">
        <v>0.35670494000000003</v>
      </c>
      <c r="R203">
        <v>-7.7691449999999995E-2</v>
      </c>
      <c r="S203">
        <v>7.7812359999999997E-2</v>
      </c>
      <c r="T203">
        <v>0.35670494000000003</v>
      </c>
      <c r="U203">
        <v>-13.57396563</v>
      </c>
    </row>
    <row r="204" spans="1:21" x14ac:dyDescent="0.25">
      <c r="A204" t="s">
        <v>426</v>
      </c>
      <c r="B204" t="s">
        <v>427</v>
      </c>
      <c r="C204" t="s">
        <v>23</v>
      </c>
      <c r="D204">
        <v>68.489127420000003</v>
      </c>
      <c r="E204">
        <v>37.703134200000001</v>
      </c>
      <c r="F204">
        <v>0.1204983</v>
      </c>
      <c r="G204">
        <v>55019.476900000001</v>
      </c>
      <c r="H204">
        <v>38.128999999999998</v>
      </c>
      <c r="I204">
        <v>68.45</v>
      </c>
      <c r="J204">
        <v>68.37</v>
      </c>
      <c r="K204">
        <v>68.37</v>
      </c>
      <c r="L204">
        <v>0.47135714000000001</v>
      </c>
      <c r="M204" s="1">
        <f t="shared" si="3"/>
        <v>6.8942100336404849E-3</v>
      </c>
      <c r="N204">
        <v>68.481118519999995</v>
      </c>
      <c r="O204">
        <v>68.766205619999994</v>
      </c>
      <c r="P204">
        <v>-0.15625685</v>
      </c>
      <c r="Q204">
        <v>-0.15625685</v>
      </c>
      <c r="R204">
        <v>-0.70726288000000004</v>
      </c>
      <c r="S204">
        <v>-0.57586598</v>
      </c>
      <c r="T204">
        <v>-0.15625685</v>
      </c>
      <c r="U204">
        <v>-7.8708008200000004</v>
      </c>
    </row>
    <row r="205" spans="1:21" x14ac:dyDescent="0.25">
      <c r="A205" t="s">
        <v>428</v>
      </c>
      <c r="B205" t="s">
        <v>429</v>
      </c>
      <c r="C205" t="s">
        <v>23</v>
      </c>
      <c r="D205">
        <v>57.070970150000001</v>
      </c>
      <c r="E205">
        <v>35.432798509999998</v>
      </c>
      <c r="F205">
        <v>0.88748280000000002</v>
      </c>
      <c r="G205">
        <v>468302.87</v>
      </c>
      <c r="H205">
        <v>3734.337</v>
      </c>
      <c r="I205">
        <v>57.185000000000002</v>
      </c>
      <c r="J205">
        <v>57.098999999999997</v>
      </c>
      <c r="K205">
        <v>57.098999999999997</v>
      </c>
      <c r="L205">
        <v>0.38414285999999997</v>
      </c>
      <c r="M205" s="1">
        <f t="shared" si="3"/>
        <v>6.727663531760626E-3</v>
      </c>
      <c r="N205">
        <v>57.179099999999998</v>
      </c>
      <c r="O205">
        <v>57.534391939999999</v>
      </c>
      <c r="P205">
        <v>-9.6231230000000001E-2</v>
      </c>
      <c r="Q205">
        <v>-9.6231230000000001E-2</v>
      </c>
      <c r="R205">
        <v>-0.65592594999999998</v>
      </c>
      <c r="S205">
        <v>-1.5432631000000001</v>
      </c>
      <c r="T205">
        <v>-9.6231230000000001E-2</v>
      </c>
      <c r="U205">
        <v>7.5297972099999999</v>
      </c>
    </row>
    <row r="206" spans="1:21" x14ac:dyDescent="0.25">
      <c r="A206" t="s">
        <v>430</v>
      </c>
      <c r="B206" t="s">
        <v>431</v>
      </c>
      <c r="C206" t="s">
        <v>23</v>
      </c>
      <c r="D206">
        <v>10.050618569999999</v>
      </c>
      <c r="E206">
        <v>20.677446369999998</v>
      </c>
      <c r="F206">
        <v>6.4519870000000007E-2</v>
      </c>
      <c r="G206">
        <v>1651929.3049999999</v>
      </c>
      <c r="H206">
        <v>1595.04</v>
      </c>
      <c r="I206">
        <v>10.1</v>
      </c>
      <c r="J206">
        <v>10.1</v>
      </c>
      <c r="K206">
        <v>10.079000000000001</v>
      </c>
      <c r="L206">
        <v>5.8785709999999998E-2</v>
      </c>
      <c r="M206" s="1">
        <f t="shared" si="3"/>
        <v>5.8203673267326729E-3</v>
      </c>
      <c r="N206">
        <v>10.079807410000001</v>
      </c>
      <c r="O206">
        <v>10.212328279999999</v>
      </c>
      <c r="P206">
        <v>0.11895321</v>
      </c>
      <c r="Q206">
        <v>0.11895321</v>
      </c>
      <c r="R206">
        <v>-0.69806312000000004</v>
      </c>
      <c r="S206">
        <v>-2.4154589400000002</v>
      </c>
      <c r="T206">
        <v>0.11895321</v>
      </c>
    </row>
    <row r="207" spans="1:21" x14ac:dyDescent="0.25">
      <c r="A207" t="s">
        <v>432</v>
      </c>
      <c r="B207" t="s">
        <v>433</v>
      </c>
      <c r="C207" t="s">
        <v>23</v>
      </c>
      <c r="D207">
        <v>1.56308716</v>
      </c>
      <c r="E207">
        <v>43.431419349999999</v>
      </c>
      <c r="F207">
        <v>0.18467262000000001</v>
      </c>
      <c r="G207">
        <v>7887914.3830000004</v>
      </c>
      <c r="H207">
        <v>14263.54</v>
      </c>
      <c r="I207">
        <v>1.5701000000000001</v>
      </c>
      <c r="J207">
        <v>1.5694999999999999</v>
      </c>
      <c r="K207">
        <v>1.5688</v>
      </c>
      <c r="L207">
        <v>7.0357099999999997E-3</v>
      </c>
      <c r="M207" s="1">
        <f t="shared" si="3"/>
        <v>4.4827715833067857E-3</v>
      </c>
      <c r="N207">
        <v>1.56812259</v>
      </c>
      <c r="O207">
        <v>1.57509097</v>
      </c>
      <c r="P207">
        <v>-3.8214129999999999E-2</v>
      </c>
      <c r="Q207">
        <v>-3.8214129999999999E-2</v>
      </c>
      <c r="R207">
        <v>-0.41875516000000002</v>
      </c>
      <c r="S207">
        <v>-0.80267980999999999</v>
      </c>
      <c r="T207">
        <v>-3.8214129999999999E-2</v>
      </c>
      <c r="U207">
        <v>-24.25924139</v>
      </c>
    </row>
    <row r="208" spans="1:21" x14ac:dyDescent="0.25">
      <c r="A208" t="s">
        <v>434</v>
      </c>
      <c r="B208" t="s">
        <v>435</v>
      </c>
      <c r="C208" t="s">
        <v>23</v>
      </c>
      <c r="D208">
        <v>8.0500199699999992</v>
      </c>
      <c r="E208">
        <v>28.02675898</v>
      </c>
      <c r="F208">
        <v>3.5627100000000002E-3</v>
      </c>
      <c r="G208">
        <v>815430.13470000005</v>
      </c>
      <c r="H208">
        <v>17.690000000000001</v>
      </c>
      <c r="I208">
        <v>8.0860000000000003</v>
      </c>
      <c r="J208">
        <v>8.0830000000000002</v>
      </c>
      <c r="K208">
        <v>8.0830000000000002</v>
      </c>
      <c r="L208">
        <v>3.4357140000000001E-2</v>
      </c>
      <c r="M208" s="1">
        <f t="shared" si="3"/>
        <v>4.2505431151800077E-3</v>
      </c>
      <c r="N208">
        <v>8.0793333300000008</v>
      </c>
      <c r="O208">
        <v>8.1113247699999995</v>
      </c>
      <c r="P208">
        <v>-4.9462100000000002E-2</v>
      </c>
      <c r="Q208">
        <v>-4.9462100000000002E-2</v>
      </c>
      <c r="R208">
        <v>-0.23451</v>
      </c>
      <c r="S208">
        <v>-0.45566501999999998</v>
      </c>
      <c r="T208">
        <v>-4.9462100000000002E-2</v>
      </c>
      <c r="U208">
        <v>7.6584975999999996</v>
      </c>
    </row>
    <row r="209" spans="1:21" x14ac:dyDescent="0.25">
      <c r="A209" t="s">
        <v>436</v>
      </c>
      <c r="B209" t="s">
        <v>437</v>
      </c>
      <c r="C209" t="s">
        <v>23</v>
      </c>
      <c r="D209">
        <v>16.724240689999998</v>
      </c>
      <c r="E209">
        <v>63.763988670000003</v>
      </c>
      <c r="F209">
        <v>0.14552788</v>
      </c>
      <c r="G209">
        <v>7090608.4529999997</v>
      </c>
      <c r="H209">
        <v>8829.9609999999993</v>
      </c>
      <c r="I209">
        <v>16.927</v>
      </c>
      <c r="J209">
        <v>16.905000000000001</v>
      </c>
      <c r="K209">
        <v>16.904</v>
      </c>
      <c r="L209">
        <v>6.0499999999999998E-2</v>
      </c>
      <c r="M209" s="1">
        <f t="shared" si="3"/>
        <v>3.5788228334812182E-3</v>
      </c>
      <c r="N209">
        <v>16.92738889</v>
      </c>
      <c r="O209">
        <v>16.852849079999999</v>
      </c>
      <c r="P209">
        <v>-9.4557059999999998E-2</v>
      </c>
      <c r="Q209">
        <v>-9.4557059999999998E-2</v>
      </c>
      <c r="R209">
        <v>0.26095723999999998</v>
      </c>
      <c r="S209">
        <v>0.76895564999999999</v>
      </c>
      <c r="T209">
        <v>-9.4557059999999998E-2</v>
      </c>
      <c r="U209">
        <v>7.51178481</v>
      </c>
    </row>
    <row r="210" spans="1:21" x14ac:dyDescent="0.25">
      <c r="A210" t="s">
        <v>438</v>
      </c>
      <c r="B210" t="s">
        <v>439</v>
      </c>
      <c r="C210" t="s">
        <v>23</v>
      </c>
      <c r="D210">
        <v>8.2007750099999992</v>
      </c>
      <c r="E210">
        <v>52.187507459999999</v>
      </c>
      <c r="F210">
        <v>1.8623850000000001E-2</v>
      </c>
      <c r="G210">
        <v>19716322.739999998</v>
      </c>
      <c r="H210">
        <v>5836.76</v>
      </c>
      <c r="I210">
        <v>8.26</v>
      </c>
      <c r="J210">
        <v>8.26</v>
      </c>
      <c r="K210">
        <v>8.25</v>
      </c>
      <c r="L210">
        <v>2.6428569999999998E-2</v>
      </c>
      <c r="M210" s="1">
        <f t="shared" si="3"/>
        <v>3.1995847457627117E-3</v>
      </c>
      <c r="N210">
        <v>8.2449999999999992</v>
      </c>
      <c r="O210">
        <v>8.2413092500000005</v>
      </c>
      <c r="P210">
        <v>0.12121212000000001</v>
      </c>
      <c r="Q210">
        <v>0.12121212000000001</v>
      </c>
      <c r="R210">
        <v>0.60901340000000004</v>
      </c>
      <c r="S210">
        <v>-0.24154589000000001</v>
      </c>
      <c r="T210">
        <v>0.12121212000000001</v>
      </c>
      <c r="U210">
        <v>1.97775031</v>
      </c>
    </row>
    <row r="211" spans="1:21" x14ac:dyDescent="0.25">
      <c r="A211" t="s">
        <v>440</v>
      </c>
      <c r="B211" t="s">
        <v>441</v>
      </c>
      <c r="C211" t="s">
        <v>23</v>
      </c>
      <c r="D211">
        <v>1829.0325989999999</v>
      </c>
      <c r="E211">
        <v>48.534874729999999</v>
      </c>
      <c r="F211">
        <v>1.65671E-3</v>
      </c>
      <c r="G211">
        <v>2856.7832560000002</v>
      </c>
      <c r="H211">
        <v>7.0010000000000003E-2</v>
      </c>
      <c r="I211">
        <v>1832.33</v>
      </c>
      <c r="J211">
        <v>1832.33</v>
      </c>
      <c r="K211">
        <v>1831.56</v>
      </c>
      <c r="L211">
        <v>4.5542857100000003</v>
      </c>
      <c r="M211" s="1">
        <f t="shared" si="3"/>
        <v>2.4855160969912628E-3</v>
      </c>
      <c r="N211">
        <v>1830.034259</v>
      </c>
      <c r="O211">
        <v>1833.760434</v>
      </c>
      <c r="P211">
        <v>4.2040660000000001E-2</v>
      </c>
      <c r="Q211">
        <v>4.2040660000000001E-2</v>
      </c>
      <c r="R211">
        <v>6.5494699999999999E-3</v>
      </c>
      <c r="S211">
        <v>-0.18847472000000001</v>
      </c>
      <c r="T211">
        <v>4.2040660000000001E-2</v>
      </c>
      <c r="U211">
        <v>2.5016642299999998</v>
      </c>
    </row>
    <row r="212" spans="1:21" x14ac:dyDescent="0.25">
      <c r="A212" t="s">
        <v>442</v>
      </c>
      <c r="B212" t="s">
        <v>443</v>
      </c>
      <c r="C212" t="s">
        <v>23</v>
      </c>
      <c r="D212">
        <v>1.01972196</v>
      </c>
      <c r="E212">
        <v>61.71376145</v>
      </c>
      <c r="F212">
        <v>0.60736243000000001</v>
      </c>
      <c r="G212">
        <v>501180.47</v>
      </c>
      <c r="H212">
        <v>10050.540000000001</v>
      </c>
      <c r="I212">
        <v>1.0303</v>
      </c>
      <c r="J212">
        <v>1.0288999999999999</v>
      </c>
      <c r="K212">
        <v>1.0288999999999999</v>
      </c>
      <c r="L212">
        <v>2.5071400000000001E-3</v>
      </c>
      <c r="M212" s="1">
        <f t="shared" si="3"/>
        <v>2.4367188259306056E-3</v>
      </c>
      <c r="N212">
        <v>1.03111</v>
      </c>
      <c r="O212">
        <v>1.0280406</v>
      </c>
      <c r="P212">
        <v>-0.13588275</v>
      </c>
      <c r="Q212">
        <v>-0.13588275</v>
      </c>
      <c r="R212">
        <v>-0.10679611999999999</v>
      </c>
      <c r="S212">
        <v>0.50796132000000005</v>
      </c>
      <c r="T212">
        <v>-0.13588275</v>
      </c>
      <c r="U212">
        <v>1.33963751</v>
      </c>
    </row>
    <row r="213" spans="1:21" x14ac:dyDescent="0.25">
      <c r="A213" t="s">
        <v>444</v>
      </c>
      <c r="B213" t="s">
        <v>445</v>
      </c>
      <c r="C213" t="s">
        <v>23</v>
      </c>
      <c r="D213">
        <v>0.77129614999999996</v>
      </c>
      <c r="E213">
        <v>53.361712070000003</v>
      </c>
      <c r="F213">
        <v>0.15536974000000001</v>
      </c>
      <c r="G213">
        <v>32370697.68</v>
      </c>
      <c r="H213">
        <v>73529</v>
      </c>
      <c r="I213">
        <v>0.77388000000000001</v>
      </c>
      <c r="J213">
        <v>0.77383000000000002</v>
      </c>
      <c r="K213">
        <v>0.77381</v>
      </c>
      <c r="L213">
        <v>7.8929E-4</v>
      </c>
      <c r="M213" s="1">
        <f t="shared" si="3"/>
        <v>1.0199785482599537E-3</v>
      </c>
      <c r="N213">
        <v>0.77414106999999999</v>
      </c>
      <c r="O213">
        <v>0.77399302999999997</v>
      </c>
      <c r="P213">
        <v>-2.5844800000000001E-3</v>
      </c>
      <c r="Q213">
        <v>-2.5844800000000001E-3</v>
      </c>
      <c r="R213">
        <v>-0.10327511</v>
      </c>
      <c r="S213">
        <v>5.1693599999999996E-3</v>
      </c>
      <c r="T213">
        <v>-2.5844800000000001E-3</v>
      </c>
      <c r="U213">
        <v>1.1513630800000001</v>
      </c>
    </row>
    <row r="214" spans="1:21" x14ac:dyDescent="0.25">
      <c r="A214" t="s">
        <v>446</v>
      </c>
      <c r="B214" t="s">
        <v>447</v>
      </c>
      <c r="C214" t="s">
        <v>23</v>
      </c>
      <c r="D214">
        <v>0.99898131000000001</v>
      </c>
      <c r="E214">
        <v>52.04376096</v>
      </c>
      <c r="F214">
        <v>0.26496964000000001</v>
      </c>
      <c r="G214">
        <v>18726244.43</v>
      </c>
      <c r="H214">
        <v>212832.16</v>
      </c>
      <c r="I214">
        <v>0.99950000000000006</v>
      </c>
      <c r="J214">
        <v>0.99939999999999996</v>
      </c>
      <c r="K214">
        <v>0.99939999999999996</v>
      </c>
      <c r="L214">
        <v>5.5714000000000002E-4</v>
      </c>
      <c r="M214" s="1">
        <f t="shared" si="3"/>
        <v>5.5747448469081458E-4</v>
      </c>
      <c r="N214">
        <v>0.99959147999999998</v>
      </c>
      <c r="O214">
        <v>0.99944367999999995</v>
      </c>
      <c r="P214">
        <v>0</v>
      </c>
      <c r="Q214">
        <v>-1.0005E-2</v>
      </c>
      <c r="R214">
        <v>-2.0008000000000001E-2</v>
      </c>
      <c r="S214">
        <v>2.0016010000000001E-2</v>
      </c>
      <c r="T214">
        <v>-1.0005E-2</v>
      </c>
      <c r="U214">
        <v>8.0104140000000004E-2</v>
      </c>
    </row>
    <row r="215" spans="1:21" x14ac:dyDescent="0.25">
      <c r="A215" t="s">
        <v>448</v>
      </c>
      <c r="B215" t="s">
        <v>449</v>
      </c>
      <c r="C215" t="s">
        <v>23</v>
      </c>
      <c r="D215">
        <v>1.20226334</v>
      </c>
      <c r="E215">
        <v>62.862490090000001</v>
      </c>
      <c r="F215">
        <v>3.5310059999999997E-2</v>
      </c>
      <c r="G215">
        <v>142797545.09999999</v>
      </c>
      <c r="H215">
        <v>46933.61</v>
      </c>
      <c r="I215">
        <v>1.2052</v>
      </c>
      <c r="J215">
        <v>1.2051000000000001</v>
      </c>
      <c r="K215">
        <v>1.2050000000000001</v>
      </c>
      <c r="L215">
        <v>5.3571000000000001E-4</v>
      </c>
      <c r="M215" s="1">
        <f t="shared" si="3"/>
        <v>4.4453572317649988E-4</v>
      </c>
      <c r="N215">
        <v>1.2052292600000001</v>
      </c>
      <c r="O215">
        <v>1.20484657</v>
      </c>
      <c r="P215">
        <v>-8.2980699999999994E-3</v>
      </c>
      <c r="Q215">
        <v>0</v>
      </c>
      <c r="R215">
        <v>8.2994399999999999E-3</v>
      </c>
      <c r="S215">
        <v>3.3203290000000003E-2</v>
      </c>
      <c r="T215">
        <v>0</v>
      </c>
      <c r="U215">
        <v>0.88754918999999999</v>
      </c>
    </row>
    <row r="216" spans="1:21" x14ac:dyDescent="0.25">
      <c r="A216" t="s">
        <v>450</v>
      </c>
      <c r="B216" t="s">
        <v>451</v>
      </c>
      <c r="C216" t="s">
        <v>23</v>
      </c>
      <c r="D216">
        <v>1.3818795699999999</v>
      </c>
      <c r="E216">
        <v>67.594901410000006</v>
      </c>
      <c r="F216">
        <v>1.178161E-2</v>
      </c>
      <c r="G216">
        <v>63097134.079999998</v>
      </c>
      <c r="H216">
        <v>8785.9500000000007</v>
      </c>
      <c r="I216">
        <v>1.3869</v>
      </c>
      <c r="J216">
        <v>1.3866000000000001</v>
      </c>
      <c r="K216">
        <v>1.3866000000000001</v>
      </c>
      <c r="L216">
        <v>5.9999999999999995E-4</v>
      </c>
      <c r="M216" s="1">
        <f t="shared" si="3"/>
        <v>4.3271311120726951E-4</v>
      </c>
      <c r="N216">
        <v>1.3871448099999999</v>
      </c>
      <c r="O216">
        <v>1.3859176900000001</v>
      </c>
      <c r="P216">
        <v>0</v>
      </c>
      <c r="Q216">
        <v>0</v>
      </c>
      <c r="R216">
        <v>0</v>
      </c>
      <c r="S216">
        <v>0.18786127</v>
      </c>
      <c r="T216">
        <v>0</v>
      </c>
      <c r="U216">
        <v>0.88766007000000002</v>
      </c>
    </row>
    <row r="217" spans="1:21" x14ac:dyDescent="0.25">
      <c r="A217" t="s">
        <v>452</v>
      </c>
      <c r="B217" t="s">
        <v>453</v>
      </c>
      <c r="C217" t="s">
        <v>23</v>
      </c>
      <c r="D217">
        <v>0.99897829999999999</v>
      </c>
      <c r="E217">
        <v>58.216608399999998</v>
      </c>
      <c r="F217">
        <v>3.3452429999999998E-2</v>
      </c>
      <c r="G217">
        <v>145734494.09999999</v>
      </c>
      <c r="H217">
        <v>72199.539999999994</v>
      </c>
      <c r="I217">
        <v>0.99970000000000003</v>
      </c>
      <c r="J217">
        <v>0.99960000000000004</v>
      </c>
      <c r="K217">
        <v>0.99960000000000004</v>
      </c>
      <c r="L217">
        <v>2.6428999999999998E-4</v>
      </c>
      <c r="M217" s="1">
        <f t="shared" si="3"/>
        <v>2.6439575830332129E-4</v>
      </c>
      <c r="N217">
        <v>0.99965630000000005</v>
      </c>
      <c r="O217">
        <v>0.99950181999999999</v>
      </c>
      <c r="P217">
        <v>0</v>
      </c>
      <c r="Q217">
        <v>0</v>
      </c>
      <c r="R217">
        <v>-1.0003E-2</v>
      </c>
      <c r="S217">
        <v>5.0045039999999999E-2</v>
      </c>
      <c r="T217">
        <v>0</v>
      </c>
      <c r="U217">
        <v>9.0117149999999993E-2</v>
      </c>
    </row>
    <row r="218" spans="1:21" x14ac:dyDescent="0.25">
      <c r="A218" t="s">
        <v>454</v>
      </c>
      <c r="B218" t="s">
        <v>455</v>
      </c>
      <c r="C218" t="s">
        <v>23</v>
      </c>
      <c r="D218">
        <v>0.99904210999999998</v>
      </c>
      <c r="E218">
        <v>58.710752130000003</v>
      </c>
      <c r="F218">
        <v>7.1044319999999994E-2</v>
      </c>
      <c r="G218">
        <v>8816979.8120000008</v>
      </c>
      <c r="H218">
        <v>10547.76</v>
      </c>
      <c r="I218">
        <v>0.99970000000000003</v>
      </c>
      <c r="J218">
        <v>0.99960000000000004</v>
      </c>
      <c r="K218">
        <v>0.99960000000000004</v>
      </c>
      <c r="L218">
        <v>2.0714E-4</v>
      </c>
      <c r="M218" s="1">
        <f t="shared" si="3"/>
        <v>2.0722288915566225E-4</v>
      </c>
      <c r="N218">
        <v>0.99967777999999996</v>
      </c>
      <c r="O218">
        <v>0.99948833999999998</v>
      </c>
      <c r="P218">
        <v>-1.0003E-2</v>
      </c>
      <c r="Q218">
        <v>-1.0003E-2</v>
      </c>
      <c r="R218">
        <v>0</v>
      </c>
      <c r="S218">
        <v>3.0021010000000001E-2</v>
      </c>
      <c r="T218">
        <v>-1.0003E-2</v>
      </c>
      <c r="U218">
        <v>9.0117149999999993E-2</v>
      </c>
    </row>
    <row r="219" spans="1:21" x14ac:dyDescent="0.25">
      <c r="A219" t="s">
        <v>456</v>
      </c>
      <c r="B219" t="s">
        <v>457</v>
      </c>
      <c r="C219" t="s">
        <v>23</v>
      </c>
      <c r="D219">
        <v>0.99903591000000003</v>
      </c>
      <c r="E219">
        <v>58.954588889999997</v>
      </c>
      <c r="F219">
        <v>6.4643690000000004E-2</v>
      </c>
      <c r="G219">
        <v>1516697997</v>
      </c>
      <c r="H219">
        <v>1610306.44</v>
      </c>
      <c r="I219">
        <v>0.99970000000000003</v>
      </c>
      <c r="J219">
        <v>0.99960000000000004</v>
      </c>
      <c r="K219">
        <v>0.99960000000000004</v>
      </c>
      <c r="L219">
        <v>1.8571000000000001E-4</v>
      </c>
      <c r="M219" s="1">
        <f t="shared" si="3"/>
        <v>1.857843137254902E-4</v>
      </c>
      <c r="N219">
        <v>0.99967296000000005</v>
      </c>
      <c r="O219">
        <v>0.99951922000000004</v>
      </c>
      <c r="P219">
        <v>0</v>
      </c>
      <c r="Q219">
        <v>0</v>
      </c>
      <c r="R219">
        <v>0</v>
      </c>
      <c r="S219">
        <v>4.0032030000000003E-2</v>
      </c>
      <c r="T219">
        <v>0</v>
      </c>
      <c r="U219">
        <v>9.0117149999999993E-2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crypto_screener_binance_2021-05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Lafrance</cp:lastModifiedBy>
  <dcterms:created xsi:type="dcterms:W3CDTF">2021-05-07T17:23:10Z</dcterms:created>
  <dcterms:modified xsi:type="dcterms:W3CDTF">2021-05-07T22:17:32Z</dcterms:modified>
</cp:coreProperties>
</file>