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ggio Italiano\Desktop\"/>
    </mc:Choice>
  </mc:AlternateContent>
  <bookViews>
    <workbookView xWindow="0" yWindow="0" windowWidth="28800" windowHeight="12210" xr2:uid="{5A1235B8-F51D-40AC-9DE4-E722C2D4610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5" i="1"/>
  <c r="C18" i="1"/>
  <c r="C15" i="1"/>
  <c r="C12" i="1"/>
  <c r="C9" i="1"/>
  <c r="C3" i="1"/>
  <c r="C29" i="1" s="1"/>
  <c r="C10" i="1" l="1"/>
  <c r="C26" i="1"/>
  <c r="C22" i="1" s="1"/>
  <c r="C21" i="1" s="1"/>
  <c r="C16" i="1"/>
  <c r="C19" i="1"/>
  <c r="C13" i="1"/>
</calcChain>
</file>

<file path=xl/sharedStrings.xml><?xml version="1.0" encoding="utf-8"?>
<sst xmlns="http://schemas.openxmlformats.org/spreadsheetml/2006/main" count="41" uniqueCount="24">
  <si>
    <t>Portfolio BTC</t>
  </si>
  <si>
    <t>For Trade</t>
  </si>
  <si>
    <t>Percent Allocation</t>
  </si>
  <si>
    <t>Total BTC</t>
  </si>
  <si>
    <t>Zeros</t>
  </si>
  <si>
    <t>Signal Low Entry</t>
  </si>
  <si>
    <t>Signal High Entry</t>
  </si>
  <si>
    <t>Buy Order A</t>
  </si>
  <si>
    <t>Price</t>
  </si>
  <si>
    <t>Amount BTC</t>
  </si>
  <si>
    <t>Buy Order B</t>
  </si>
  <si>
    <t>Buy Order C</t>
  </si>
  <si>
    <t>Buy Order D</t>
  </si>
  <si>
    <t>Requirements for Double Down(s)</t>
  </si>
  <si>
    <t>Portfolio Percentage</t>
  </si>
  <si>
    <t>Double Down 1</t>
  </si>
  <si>
    <t>Buy Order E</t>
  </si>
  <si>
    <t>Double Down 2</t>
  </si>
  <si>
    <t>Buy Order F</t>
  </si>
  <si>
    <t>Settings</t>
  </si>
  <si>
    <t>Percentage of Trade BTC</t>
  </si>
  <si>
    <t xml:space="preserve">  </t>
  </si>
  <si>
    <t xml:space="preserve">Percentage Decrease </t>
  </si>
  <si>
    <t>from Signal Low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</si>
</sst>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10" fontId="0" fillId="2" borderId="0" xfId="0" applyNumberFormat="1" applyFill="1"/>
    <xf numFmtId="0" fontId="2" fillId="0" borderId="0" xfId="0" applyFont="1"/>
    <xf numFmtId="10" fontId="0" fillId="0" borderId="0" xfId="0" applyNumberFormat="1"/>
    <xf numFmtId="0" fontId="1" fillId="0" borderId="0" xfId="0" applyFont="1" applyFill="1"/>
    <xf numFmtId="0" fontId="3" fillId="0" borderId="0" xfId="0" applyFont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22A5-697A-42C3-B2C3-38D7FA242111}">
  <dimension ref="A1:F52"/>
  <sheetViews>
    <sheetView tabSelected="1" topLeftCell="A22" zoomScale="160" zoomScaleNormal="160" workbookViewId="0">
      <selection activeCell="C37" sqref="C37"/>
    </sheetView>
  </sheetViews>
  <sheetFormatPr defaultRowHeight="15" x14ac:dyDescent="0.25"/>
  <cols>
    <col min="1" max="1" width="31.28515625" customWidth="1"/>
    <col min="2" max="2" width="18.7109375" customWidth="1"/>
    <col min="3" max="3" width="15" customWidth="1"/>
  </cols>
  <sheetData>
    <row r="1" spans="1:3" x14ac:dyDescent="0.25">
      <c r="A1" s="1" t="s">
        <v>0</v>
      </c>
      <c r="B1" s="2"/>
    </row>
    <row r="2" spans="1:3" x14ac:dyDescent="0.25">
      <c r="A2" s="1" t="s">
        <v>1</v>
      </c>
      <c r="B2" s="3" t="s">
        <v>2</v>
      </c>
      <c r="C2" s="4"/>
    </row>
    <row r="3" spans="1:3" x14ac:dyDescent="0.25">
      <c r="B3" s="3" t="s">
        <v>3</v>
      </c>
      <c r="C3">
        <f>B1*C2</f>
        <v>0</v>
      </c>
    </row>
    <row r="4" spans="1:3" x14ac:dyDescent="0.25">
      <c r="B4" s="3" t="s">
        <v>4</v>
      </c>
      <c r="C4" s="2"/>
    </row>
    <row r="6" spans="1:3" x14ac:dyDescent="0.25">
      <c r="A6" s="1" t="s">
        <v>5</v>
      </c>
      <c r="B6" s="2"/>
    </row>
    <row r="7" spans="1:3" x14ac:dyDescent="0.25">
      <c r="A7" s="1" t="s">
        <v>6</v>
      </c>
      <c r="B7" s="2"/>
    </row>
    <row r="9" spans="1:3" x14ac:dyDescent="0.25">
      <c r="A9" s="5" t="s">
        <v>7</v>
      </c>
      <c r="B9" s="3" t="s">
        <v>8</v>
      </c>
      <c r="C9">
        <f>B7/(10^(C4+2))</f>
        <v>0</v>
      </c>
    </row>
    <row r="10" spans="1:3" x14ac:dyDescent="0.25">
      <c r="B10" s="3" t="s">
        <v>9</v>
      </c>
      <c r="C10">
        <f>C33*C3</f>
        <v>0</v>
      </c>
    </row>
    <row r="12" spans="1:3" x14ac:dyDescent="0.25">
      <c r="A12" s="5" t="s">
        <v>10</v>
      </c>
      <c r="B12" s="3" t="s">
        <v>8</v>
      </c>
      <c r="C12">
        <f>(B7-(1/3)*(B7-B6))/(10^(C4+2))</f>
        <v>0</v>
      </c>
    </row>
    <row r="13" spans="1:3" x14ac:dyDescent="0.25">
      <c r="B13" s="3" t="s">
        <v>9</v>
      </c>
      <c r="C13">
        <f>C34*C3</f>
        <v>0</v>
      </c>
    </row>
    <row r="15" spans="1:3" x14ac:dyDescent="0.25">
      <c r="A15" s="5" t="s">
        <v>11</v>
      </c>
      <c r="B15" s="3" t="s">
        <v>8</v>
      </c>
      <c r="C15">
        <f>(B7-(2/3)*(B7-B6))/(10^(C4+2))</f>
        <v>0</v>
      </c>
    </row>
    <row r="16" spans="1:3" x14ac:dyDescent="0.25">
      <c r="B16" s="3" t="s">
        <v>9</v>
      </c>
      <c r="C16">
        <f>C35*C3</f>
        <v>0</v>
      </c>
    </row>
    <row r="18" spans="1:3" x14ac:dyDescent="0.25">
      <c r="A18" s="5" t="s">
        <v>12</v>
      </c>
      <c r="B18" s="3" t="s">
        <v>8</v>
      </c>
      <c r="C18">
        <f>B6/(10^(C4+2))</f>
        <v>0</v>
      </c>
    </row>
    <row r="19" spans="1:3" x14ac:dyDescent="0.25">
      <c r="B19" s="3" t="s">
        <v>9</v>
      </c>
      <c r="C19">
        <f>C36*C3</f>
        <v>0</v>
      </c>
    </row>
    <row r="21" spans="1:3" x14ac:dyDescent="0.25">
      <c r="A21" s="1" t="s">
        <v>13</v>
      </c>
      <c r="B21" t="s">
        <v>14</v>
      </c>
      <c r="C21" s="6" t="e">
        <f>C22/B1</f>
        <v>#DIV/0!</v>
      </c>
    </row>
    <row r="22" spans="1:3" x14ac:dyDescent="0.25">
      <c r="B22" t="s">
        <v>3</v>
      </c>
      <c r="C22">
        <f>C26+C29</f>
        <v>0</v>
      </c>
    </row>
    <row r="24" spans="1:3" x14ac:dyDescent="0.25">
      <c r="A24" s="3" t="s">
        <v>15</v>
      </c>
    </row>
    <row r="25" spans="1:3" x14ac:dyDescent="0.25">
      <c r="A25" s="5" t="s">
        <v>16</v>
      </c>
      <c r="B25" t="s">
        <v>8</v>
      </c>
      <c r="C25">
        <f>(B6*(100%-C38))/(10^(C4+2))</f>
        <v>0</v>
      </c>
    </row>
    <row r="26" spans="1:3" x14ac:dyDescent="0.25">
      <c r="A26" s="1"/>
      <c r="B26" t="s">
        <v>9</v>
      </c>
      <c r="C26">
        <f>C3</f>
        <v>0</v>
      </c>
    </row>
    <row r="27" spans="1:3" x14ac:dyDescent="0.25">
      <c r="A27" s="3" t="s">
        <v>17</v>
      </c>
    </row>
    <row r="28" spans="1:3" x14ac:dyDescent="0.25">
      <c r="A28" s="5" t="s">
        <v>18</v>
      </c>
      <c r="B28" t="s">
        <v>8</v>
      </c>
      <c r="C28">
        <f>(B6*(100%-C39))/(10^(C4+2))</f>
        <v>0</v>
      </c>
    </row>
    <row r="29" spans="1:3" x14ac:dyDescent="0.25">
      <c r="A29" s="3"/>
      <c r="B29" t="s">
        <v>9</v>
      </c>
      <c r="C29">
        <f>2*C3</f>
        <v>0</v>
      </c>
    </row>
    <row r="30" spans="1:3" x14ac:dyDescent="0.25">
      <c r="A30" s="3"/>
    </row>
    <row r="31" spans="1:3" x14ac:dyDescent="0.25">
      <c r="A31" s="7" t="s">
        <v>19</v>
      </c>
      <c r="B31" s="8"/>
    </row>
    <row r="33" spans="1:3" x14ac:dyDescent="0.25">
      <c r="A33" s="1" t="s">
        <v>20</v>
      </c>
      <c r="B33" s="8" t="s">
        <v>7</v>
      </c>
      <c r="C33" s="9">
        <v>0.1</v>
      </c>
    </row>
    <row r="34" spans="1:3" x14ac:dyDescent="0.25">
      <c r="B34" s="8" t="s">
        <v>10</v>
      </c>
      <c r="C34" s="9">
        <v>0.2</v>
      </c>
    </row>
    <row r="35" spans="1:3" x14ac:dyDescent="0.25">
      <c r="B35" s="8" t="s">
        <v>11</v>
      </c>
      <c r="C35" s="9">
        <v>0.3</v>
      </c>
    </row>
    <row r="36" spans="1:3" x14ac:dyDescent="0.25">
      <c r="B36" s="8" t="s">
        <v>12</v>
      </c>
      <c r="C36" s="9">
        <v>0.4</v>
      </c>
    </row>
    <row r="37" spans="1:3" x14ac:dyDescent="0.25">
      <c r="B37" s="8"/>
    </row>
    <row r="38" spans="1:3" x14ac:dyDescent="0.25">
      <c r="A38" s="1" t="s">
        <v>22</v>
      </c>
      <c r="B38" t="s">
        <v>15</v>
      </c>
      <c r="C38" s="9">
        <v>0.2</v>
      </c>
    </row>
    <row r="39" spans="1:3" x14ac:dyDescent="0.25">
      <c r="A39" s="1" t="s">
        <v>23</v>
      </c>
      <c r="B39" t="s">
        <v>17</v>
      </c>
      <c r="C39" s="9">
        <v>0.4</v>
      </c>
    </row>
    <row r="52" spans="6:6" x14ac:dyDescent="0.25">
      <c r="F5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Biaggio Italiano</dc:creator>
  <cp:lastModifiedBy>Biaggio Italiano</cp:lastModifiedBy>
  <dcterms:created xsi:type="dcterms:W3CDTF">2017-12-30T00:29:51Z</dcterms:created>
  <dcterms:modified xsi:type="dcterms:W3CDTF">2018-01-05T04:03:39Z</dcterms:modified>
</cp:coreProperties>
</file>