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Vendor</t>
        </is>
      </c>
      <c r="D1" t="inlineStr">
        <is>
          <t>Company</t>
        </is>
      </c>
      <c r="E1" t="inlineStr">
        <is>
          <t>Wholesale Price</t>
        </is>
      </c>
      <c r="F1" t="inlineStr">
        <is>
          <t>MSRP</t>
        </is>
      </c>
      <c r="G1" t="inlineStr">
        <is>
          <t>Amazon Price</t>
        </is>
      </c>
      <c r="H1" t="inlineStr">
        <is>
          <t>Prime Shipping</t>
        </is>
      </c>
      <c r="I1" t="inlineStr">
        <is>
          <t>Margin(%)</t>
        </is>
      </c>
      <c r="J1" t="inlineStr">
        <is>
          <t>Margin($)</t>
        </is>
      </c>
    </row>
    <row r="2">
      <c r="A2" t="inlineStr">
        <is>
          <t>Mini highlighters, pack of 5 - Case of 24</t>
        </is>
      </c>
      <c r="B2" t="inlineStr">
        <is>
          <t>731015109036</t>
        </is>
      </c>
      <c r="C2" t="inlineStr">
        <is>
          <t>Doba</t>
        </is>
      </c>
      <c r="D2" t="inlineStr">
        <is>
          <t>Bulk Buys</t>
        </is>
      </c>
      <c r="E2" t="n">
        <v>22.18</v>
      </c>
      <c r="F2" t="n">
        <v>42.96</v>
      </c>
      <c r="H2" t="inlineStr">
        <is>
          <t>No</t>
        </is>
      </c>
      <c r="I2">
        <f>IF(G2="",(F2-E2)/E2*100,(G2-E2)/E2*100)</f>
        <v/>
      </c>
      <c r="J2">
        <f>IF(G2="",F2-E2,G2-E2)</f>
        <v/>
      </c>
    </row>
    <row r="3">
      <c r="A3" t="inlineStr">
        <is>
          <t>Mini highlighters, pack of 5 - Case of 48</t>
        </is>
      </c>
      <c r="B3" t="inlineStr">
        <is>
          <t>731015109036</t>
        </is>
      </c>
      <c r="C3" t="inlineStr">
        <is>
          <t>Doba</t>
        </is>
      </c>
      <c r="D3" t="inlineStr">
        <is>
          <t>Bulk Buys</t>
        </is>
      </c>
      <c r="E3" t="n">
        <v>37.3</v>
      </c>
      <c r="F3" t="n">
        <v>85.92</v>
      </c>
      <c r="H3" t="inlineStr">
        <is>
          <t>No</t>
        </is>
      </c>
      <c r="I3">
        <f>IF(G3="",(F3-E3)/E3*100,(G3-E3)/E3*100)</f>
        <v/>
      </c>
      <c r="J3">
        <f>IF(G3="",F3-E3,G3-E3)</f>
        <v/>
      </c>
    </row>
    <row r="4">
      <c r="A4" t="inlineStr">
        <is>
          <t>Mini highlighters, pack of 5 - Case of 72</t>
        </is>
      </c>
      <c r="B4" t="inlineStr">
        <is>
          <t>731015109036</t>
        </is>
      </c>
      <c r="C4" t="inlineStr">
        <is>
          <t>Doba</t>
        </is>
      </c>
      <c r="D4" t="inlineStr">
        <is>
          <t>Bulk Buys</t>
        </is>
      </c>
      <c r="E4" t="n">
        <v>44.6</v>
      </c>
      <c r="F4" t="n">
        <v>128.88</v>
      </c>
      <c r="H4" t="inlineStr">
        <is>
          <t>No</t>
        </is>
      </c>
      <c r="I4">
        <f>IF(G4="",(F4-E4)/E4*100,(G4-E4)/E4*100)</f>
        <v/>
      </c>
      <c r="J4">
        <f>IF(G4="",F4-E4,G4-E4)</f>
        <v/>
      </c>
    </row>
    <row r="5">
      <c r="A5" t="inlineStr">
        <is>
          <t>Mini highlighters, pack of 5 - Case of 96</t>
        </is>
      </c>
      <c r="B5" t="inlineStr">
        <is>
          <t>731015109036</t>
        </is>
      </c>
      <c r="C5" t="inlineStr">
        <is>
          <t>Doba</t>
        </is>
      </c>
      <c r="D5" t="inlineStr">
        <is>
          <t>Bulk Buys</t>
        </is>
      </c>
      <c r="E5" t="n">
        <v>59.47</v>
      </c>
      <c r="F5" t="n">
        <v>171.84</v>
      </c>
      <c r="H5" t="inlineStr">
        <is>
          <t>No</t>
        </is>
      </c>
      <c r="I5">
        <f>IF(G5="",(F5-E5)/E5*100,(G5-E5)/E5*100)</f>
        <v/>
      </c>
      <c r="J5">
        <f>IF(G5="",F5-E5,G5-E5)</f>
        <v/>
      </c>
    </row>
    <row r="6">
      <c r="A6" t="inlineStr">
        <is>
          <t>Mini highlighters, pack of 5 - Case of 144</t>
        </is>
      </c>
      <c r="B6" t="inlineStr">
        <is>
          <t>731015109036</t>
        </is>
      </c>
      <c r="C6" t="inlineStr">
        <is>
          <t>Doba</t>
        </is>
      </c>
      <c r="D6" t="inlineStr">
        <is>
          <t>Bulk Buys</t>
        </is>
      </c>
      <c r="E6" t="n">
        <v>89.20999999999999</v>
      </c>
      <c r="F6" t="n">
        <v>257.76</v>
      </c>
      <c r="H6" t="inlineStr">
        <is>
          <t>No</t>
        </is>
      </c>
      <c r="I6">
        <f>IF(G6="",(F6-E6)/E6*100,(G6-E6)/E6*100)</f>
        <v/>
      </c>
      <c r="J6">
        <f>IF(G6="",F6-E6,G6-E6)</f>
        <v/>
      </c>
    </row>
    <row r="7">
      <c r="A7" t="inlineStr">
        <is>
          <t>Mini highlighters, pack of 5 - Pallet of 7564</t>
        </is>
      </c>
      <c r="B7" t="inlineStr">
        <is>
          <t>731015109036</t>
        </is>
      </c>
      <c r="C7" t="inlineStr">
        <is>
          <t>Doba</t>
        </is>
      </c>
      <c r="D7" t="inlineStr">
        <is>
          <t>Bulk Buys</t>
        </is>
      </c>
      <c r="E7" t="n">
        <v>4217.6</v>
      </c>
      <c r="F7" t="n">
        <v>13540.48</v>
      </c>
      <c r="H7" t="inlineStr">
        <is>
          <t>No</t>
        </is>
      </c>
      <c r="I7">
        <f>IF(G7="",(F7-E7)/E7*100,(G7-E7)/E7*100)</f>
        <v/>
      </c>
      <c r="J7">
        <f>IF(G7="",F7-E7,G7-E7)</f>
        <v/>
      </c>
    </row>
    <row r="8">
      <c r="A8" t="inlineStr">
        <is>
          <t>Mini highlighters, pack of 5 - Case of 24</t>
        </is>
      </c>
      <c r="B8" t="inlineStr">
        <is>
          <t>731015109036</t>
        </is>
      </c>
      <c r="C8" t="inlineStr">
        <is>
          <t>Doba</t>
        </is>
      </c>
      <c r="D8" t="inlineStr">
        <is>
          <t>Bulk Buys</t>
        </is>
      </c>
      <c r="E8" t="n">
        <v>22.18</v>
      </c>
      <c r="F8" t="n">
        <v>42.96</v>
      </c>
      <c r="H8" t="inlineStr">
        <is>
          <t>No</t>
        </is>
      </c>
      <c r="I8">
        <f>IF(G8="",(F8-E8)/E8*100,(G8-E8)/E8*100)</f>
        <v/>
      </c>
      <c r="J8">
        <f>IF(G8="",F8-E8,G8-E8)</f>
        <v/>
      </c>
    </row>
    <row r="9">
      <c r="A9" t="inlineStr">
        <is>
          <t>Mini highlighters, pack of 5 - Case of 48</t>
        </is>
      </c>
      <c r="B9" t="inlineStr">
        <is>
          <t>731015109036</t>
        </is>
      </c>
      <c r="C9" t="inlineStr">
        <is>
          <t>Doba</t>
        </is>
      </c>
      <c r="D9" t="inlineStr">
        <is>
          <t>Bulk Buys</t>
        </is>
      </c>
      <c r="E9" t="n">
        <v>37.3</v>
      </c>
      <c r="F9" t="n">
        <v>85.92</v>
      </c>
      <c r="H9" t="inlineStr">
        <is>
          <t>No</t>
        </is>
      </c>
      <c r="I9">
        <f>IF(G9="",(F9-E9)/E9*100,(G9-E9)/E9*100)</f>
        <v/>
      </c>
      <c r="J9">
        <f>IF(G9="",F9-E9,G9-E9)</f>
        <v/>
      </c>
    </row>
    <row r="10">
      <c r="A10" t="inlineStr">
        <is>
          <t>Mini highlighters, pack of 5 - Case of 72</t>
        </is>
      </c>
      <c r="B10" t="inlineStr">
        <is>
          <t>731015109036</t>
        </is>
      </c>
      <c r="C10" t="inlineStr">
        <is>
          <t>Doba</t>
        </is>
      </c>
      <c r="D10" t="inlineStr">
        <is>
          <t>Bulk Buys</t>
        </is>
      </c>
      <c r="E10" t="n">
        <v>44.6</v>
      </c>
      <c r="F10" t="n">
        <v>128.88</v>
      </c>
      <c r="H10" t="inlineStr">
        <is>
          <t>No</t>
        </is>
      </c>
      <c r="I10">
        <f>IF(G10="",(F10-E10)/E10*100,(G10-E10)/E10*100)</f>
        <v/>
      </c>
      <c r="J10">
        <f>IF(G10="",F10-E10,G10-E10)</f>
        <v/>
      </c>
    </row>
    <row r="11">
      <c r="A11" t="inlineStr">
        <is>
          <t>Mini highlighters, pack of 5 - Case of 96</t>
        </is>
      </c>
      <c r="B11" t="inlineStr">
        <is>
          <t>731015109036</t>
        </is>
      </c>
      <c r="C11" t="inlineStr">
        <is>
          <t>Doba</t>
        </is>
      </c>
      <c r="D11" t="inlineStr">
        <is>
          <t>Bulk Buys</t>
        </is>
      </c>
      <c r="E11" t="n">
        <v>59.47</v>
      </c>
      <c r="F11" t="n">
        <v>171.84</v>
      </c>
      <c r="H11" t="inlineStr">
        <is>
          <t>No</t>
        </is>
      </c>
      <c r="I11">
        <f>IF(G11="",(F11-E11)/E11*100,(G11-E11)/E11*100)</f>
        <v/>
      </c>
      <c r="J11">
        <f>IF(G11="",F11-E11,G11-E11)</f>
        <v/>
      </c>
    </row>
    <row r="12">
      <c r="A12" t="inlineStr">
        <is>
          <t>Mini highlighters, pack of 5 - Case of 144</t>
        </is>
      </c>
      <c r="B12" t="inlineStr">
        <is>
          <t>731015109036</t>
        </is>
      </c>
      <c r="C12" t="inlineStr">
        <is>
          <t>Doba</t>
        </is>
      </c>
      <c r="D12" t="inlineStr">
        <is>
          <t>Bulk Buys</t>
        </is>
      </c>
      <c r="E12" t="n">
        <v>89.20999999999999</v>
      </c>
      <c r="F12" t="n">
        <v>257.76</v>
      </c>
      <c r="H12" t="inlineStr">
        <is>
          <t>No</t>
        </is>
      </c>
      <c r="I12">
        <f>IF(G12="",(F12-E12)/E12*100,(G12-E12)/E12*100)</f>
        <v/>
      </c>
      <c r="J12">
        <f>IF(G12="",F12-E12,G12-E12)</f>
        <v/>
      </c>
    </row>
    <row r="13">
      <c r="A13" t="inlineStr">
        <is>
          <t>Mini highlighters, pack of 5 - Pallet of 7564</t>
        </is>
      </c>
      <c r="B13" t="inlineStr">
        <is>
          <t>731015109036</t>
        </is>
      </c>
      <c r="C13" t="inlineStr">
        <is>
          <t>Doba</t>
        </is>
      </c>
      <c r="D13" t="inlineStr">
        <is>
          <t>Bulk Buys</t>
        </is>
      </c>
      <c r="E13" t="n">
        <v>4217.6</v>
      </c>
      <c r="F13" t="n">
        <v>13540.48</v>
      </c>
      <c r="H13" t="inlineStr">
        <is>
          <t>No</t>
        </is>
      </c>
      <c r="I13">
        <f>IF(G13="",(F13-E13)/E13*100,(G13-E13)/E13*100)</f>
        <v/>
      </c>
      <c r="J13">
        <f>IF(G13="",F13-E13,G13-E13)</f>
        <v/>
      </c>
    </row>
    <row r="14">
      <c r="A14" t="inlineStr">
        <is>
          <t>Fluorescent pen set, pack of 10 pens - Case of 24</t>
        </is>
      </c>
      <c r="B14" t="inlineStr">
        <is>
          <t>731015109814</t>
        </is>
      </c>
      <c r="C14" t="inlineStr">
        <is>
          <t>Doba</t>
        </is>
      </c>
      <c r="D14" t="inlineStr">
        <is>
          <t>Bulk Buys</t>
        </is>
      </c>
      <c r="E14" t="n">
        <v>24.7</v>
      </c>
      <c r="F14" t="n">
        <v>50.16</v>
      </c>
      <c r="H14" t="inlineStr">
        <is>
          <t>No</t>
        </is>
      </c>
      <c r="I14">
        <f>IF(G14="",(F14-E14)/E14*100,(G14-E14)/E14*100)</f>
        <v/>
      </c>
      <c r="J14">
        <f>IF(G14="",F14-E14,G14-E14)</f>
        <v/>
      </c>
    </row>
    <row r="15">
      <c r="A15" t="inlineStr">
        <is>
          <t>Fluorescent pen set, pack of 10 pens - Case of 48</t>
        </is>
      </c>
      <c r="B15" t="inlineStr">
        <is>
          <t>731015109814</t>
        </is>
      </c>
      <c r="C15" t="inlineStr">
        <is>
          <t>Doba</t>
        </is>
      </c>
      <c r="D15" t="inlineStr">
        <is>
          <t>Bulk Buys</t>
        </is>
      </c>
      <c r="E15" t="n">
        <v>42.34</v>
      </c>
      <c r="F15" t="n">
        <v>100.32</v>
      </c>
      <c r="H15" t="inlineStr">
        <is>
          <t>No</t>
        </is>
      </c>
      <c r="I15">
        <f>IF(G15="",(F15-E15)/E15*100,(G15-E15)/E15*100)</f>
        <v/>
      </c>
      <c r="J15">
        <f>IF(G15="",F15-E15,G15-E15)</f>
        <v/>
      </c>
    </row>
    <row r="16">
      <c r="A16" t="inlineStr">
        <is>
          <t>Fluorescent pen set, pack of 10 pens - Case of 72</t>
        </is>
      </c>
      <c r="B16" t="inlineStr">
        <is>
          <t>731015109814</t>
        </is>
      </c>
      <c r="C16" t="inlineStr">
        <is>
          <t>Doba</t>
        </is>
      </c>
      <c r="D16" t="inlineStr">
        <is>
          <t>Bulk Buys</t>
        </is>
      </c>
      <c r="E16" t="n">
        <v>52.16</v>
      </c>
      <c r="F16" t="n">
        <v>150.48</v>
      </c>
      <c r="H16" t="inlineStr">
        <is>
          <t>No</t>
        </is>
      </c>
      <c r="I16">
        <f>IF(G16="",(F16-E16)/E16*100,(G16-E16)/E16*100)</f>
        <v/>
      </c>
      <c r="J16">
        <f>IF(G16="",F16-E16,G16-E16)</f>
        <v/>
      </c>
    </row>
    <row r="17">
      <c r="A17" t="inlineStr">
        <is>
          <t>Fluorescent pen set, pack of 10 pens - Case of 96</t>
        </is>
      </c>
      <c r="B17" t="inlineStr">
        <is>
          <t>731015109814</t>
        </is>
      </c>
      <c r="C17" t="inlineStr">
        <is>
          <t>Doba</t>
        </is>
      </c>
      <c r="D17" t="inlineStr">
        <is>
          <t>Bulk Buys</t>
        </is>
      </c>
      <c r="E17" t="n">
        <v>69.55</v>
      </c>
      <c r="F17" t="n">
        <v>200.64</v>
      </c>
      <c r="H17" t="inlineStr">
        <is>
          <t>No</t>
        </is>
      </c>
      <c r="I17">
        <f>IF(G17="",(F17-E17)/E17*100,(G17-E17)/E17*100)</f>
        <v/>
      </c>
      <c r="J17">
        <f>IF(G17="",F17-E17,G17-E17)</f>
        <v/>
      </c>
    </row>
    <row r="18">
      <c r="A18" t="inlineStr">
        <is>
          <t>Fluorescent pen set, pack of 10 pens - Case of 144</t>
        </is>
      </c>
      <c r="B18" t="inlineStr">
        <is>
          <t>731015109814</t>
        </is>
      </c>
      <c r="C18" t="inlineStr">
        <is>
          <t>Doba</t>
        </is>
      </c>
      <c r="D18" t="inlineStr">
        <is>
          <t>Bulk Buys</t>
        </is>
      </c>
      <c r="E18" t="n">
        <v>104.33</v>
      </c>
      <c r="F18" t="n">
        <v>300.96</v>
      </c>
      <c r="H18" t="inlineStr">
        <is>
          <t>No</t>
        </is>
      </c>
      <c r="I18">
        <f>IF(G18="",(F18-E18)/E18*100,(G18-E18)/E18*100)</f>
        <v/>
      </c>
      <c r="J18">
        <f>IF(G18="",F18-E18,G18-E18)</f>
        <v/>
      </c>
    </row>
    <row r="19">
      <c r="A19" t="inlineStr">
        <is>
          <t>Fluorescent pen set, pack of 10 pens - Pallet of 6429</t>
        </is>
      </c>
      <c r="B19" t="inlineStr">
        <is>
          <t>731015109814</t>
        </is>
      </c>
      <c r="C19" t="inlineStr">
        <is>
          <t>Doba</t>
        </is>
      </c>
      <c r="D19" t="inlineStr">
        <is>
          <t>Bulk Buys</t>
        </is>
      </c>
      <c r="E19" t="n">
        <v>4192.22</v>
      </c>
      <c r="F19" t="n">
        <v>13437.21</v>
      </c>
      <c r="H19" t="inlineStr">
        <is>
          <t>No</t>
        </is>
      </c>
      <c r="I19">
        <f>IF(G19="",(F19-E19)/E19*100,(G19-E19)/E19*100)</f>
        <v/>
      </c>
      <c r="J19">
        <f>IF(G19="",F19-E19,G19-E19)</f>
        <v/>
      </c>
    </row>
    <row r="20">
      <c r="A20" t="inlineStr">
        <is>
          <t>Fluorescent pen set, pack of 10 pens - Case of 24</t>
        </is>
      </c>
      <c r="B20" t="inlineStr">
        <is>
          <t>731015109814</t>
        </is>
      </c>
      <c r="C20" t="inlineStr">
        <is>
          <t>Doba</t>
        </is>
      </c>
      <c r="D20" t="inlineStr">
        <is>
          <t>Bulk Buys</t>
        </is>
      </c>
      <c r="E20" t="n">
        <v>24.7</v>
      </c>
      <c r="F20" t="n">
        <v>50.16</v>
      </c>
      <c r="H20" t="inlineStr">
        <is>
          <t>No</t>
        </is>
      </c>
      <c r="I20">
        <f>IF(G20="",(F20-E20)/E20*100,(G20-E20)/E20*100)</f>
        <v/>
      </c>
      <c r="J20">
        <f>IF(G20="",F20-E20,G20-E20)</f>
        <v/>
      </c>
    </row>
    <row r="21">
      <c r="A21" t="inlineStr">
        <is>
          <t>Fluorescent pen set, pack of 10 pens - Case of 48</t>
        </is>
      </c>
      <c r="B21" t="inlineStr">
        <is>
          <t>731015109814</t>
        </is>
      </c>
      <c r="C21" t="inlineStr">
        <is>
          <t>Doba</t>
        </is>
      </c>
      <c r="D21" t="inlineStr">
        <is>
          <t>Bulk Buys</t>
        </is>
      </c>
      <c r="E21" t="n">
        <v>42.34</v>
      </c>
      <c r="F21" t="n">
        <v>100.32</v>
      </c>
      <c r="H21" t="inlineStr">
        <is>
          <t>No</t>
        </is>
      </c>
      <c r="I21">
        <f>IF(G21="",(F21-E21)/E21*100,(G21-E21)/E21*100)</f>
        <v/>
      </c>
      <c r="J21">
        <f>IF(G21="",F21-E21,G21-E21)</f>
        <v/>
      </c>
    </row>
    <row r="22">
      <c r="A22" t="inlineStr">
        <is>
          <t>Fluorescent pen set, pack of 10 pens - Case of 72</t>
        </is>
      </c>
      <c r="B22" t="inlineStr">
        <is>
          <t>731015109814</t>
        </is>
      </c>
      <c r="C22" t="inlineStr">
        <is>
          <t>Doba</t>
        </is>
      </c>
      <c r="D22" t="inlineStr">
        <is>
          <t>Bulk Buys</t>
        </is>
      </c>
      <c r="E22" t="n">
        <v>52.16</v>
      </c>
      <c r="F22" t="n">
        <v>150.48</v>
      </c>
      <c r="H22" t="inlineStr">
        <is>
          <t>No</t>
        </is>
      </c>
      <c r="I22">
        <f>IF(G22="",(F22-E22)/E22*100,(G22-E22)/E22*100)</f>
        <v/>
      </c>
      <c r="J22">
        <f>IF(G22="",F22-E22,G22-E22)</f>
        <v/>
      </c>
    </row>
    <row r="23">
      <c r="A23" t="inlineStr">
        <is>
          <t>Fluorescent pen set, pack of 10 pens - Case of 96</t>
        </is>
      </c>
      <c r="B23" t="inlineStr">
        <is>
          <t>731015109814</t>
        </is>
      </c>
      <c r="C23" t="inlineStr">
        <is>
          <t>Doba</t>
        </is>
      </c>
      <c r="D23" t="inlineStr">
        <is>
          <t>Bulk Buys</t>
        </is>
      </c>
      <c r="E23" t="n">
        <v>69.55</v>
      </c>
      <c r="F23" t="n">
        <v>200.64</v>
      </c>
      <c r="H23" t="inlineStr">
        <is>
          <t>No</t>
        </is>
      </c>
      <c r="I23">
        <f>IF(G23="",(F23-E23)/E23*100,(G23-E23)/E23*100)</f>
        <v/>
      </c>
      <c r="J23">
        <f>IF(G23="",F23-E23,G23-E23)</f>
        <v/>
      </c>
    </row>
    <row r="24">
      <c r="A24" t="inlineStr">
        <is>
          <t>Fluorescent pen set, pack of 10 pens - Case of 144</t>
        </is>
      </c>
      <c r="B24" t="inlineStr">
        <is>
          <t>731015109814</t>
        </is>
      </c>
      <c r="C24" t="inlineStr">
        <is>
          <t>Doba</t>
        </is>
      </c>
      <c r="D24" t="inlineStr">
        <is>
          <t>Bulk Buys</t>
        </is>
      </c>
      <c r="E24" t="n">
        <v>104.33</v>
      </c>
      <c r="F24" t="n">
        <v>300.96</v>
      </c>
      <c r="H24" t="inlineStr">
        <is>
          <t>No</t>
        </is>
      </c>
      <c r="I24">
        <f>IF(G24="",(F24-E24)/E24*100,(G24-E24)/E24*100)</f>
        <v/>
      </c>
      <c r="J24">
        <f>IF(G24="",F24-E24,G24-E24)</f>
        <v/>
      </c>
    </row>
    <row r="25">
      <c r="A25" t="inlineStr">
        <is>
          <t>Fluorescent pen set, pack of 10 pens - Pallet of 6429</t>
        </is>
      </c>
      <c r="B25" t="inlineStr">
        <is>
          <t>731015109814</t>
        </is>
      </c>
      <c r="C25" t="inlineStr">
        <is>
          <t>Doba</t>
        </is>
      </c>
      <c r="D25" t="inlineStr">
        <is>
          <t>Bulk Buys</t>
        </is>
      </c>
      <c r="E25" t="n">
        <v>4192.22</v>
      </c>
      <c r="F25" t="n">
        <v>13437.21</v>
      </c>
      <c r="H25" t="inlineStr">
        <is>
          <t>No</t>
        </is>
      </c>
      <c r="I25">
        <f>IF(G25="",(F25-E25)/E25*100,(G25-E25)/E25*100)</f>
        <v/>
      </c>
      <c r="J25">
        <f>IF(G25="",F25-E25,G25-E25)</f>
        <v/>
      </c>
    </row>
    <row r="26">
      <c r="A26" t="inlineStr">
        <is>
          <t>Fluorescent pen set, pack of 10 pens - Case of 24</t>
        </is>
      </c>
      <c r="B26" t="inlineStr">
        <is>
          <t>731015109814</t>
        </is>
      </c>
      <c r="C26" t="inlineStr">
        <is>
          <t>Doba</t>
        </is>
      </c>
      <c r="D26" t="inlineStr">
        <is>
          <t>Bulk Buys</t>
        </is>
      </c>
      <c r="E26" t="n">
        <v>24.7</v>
      </c>
      <c r="F26" t="n">
        <v>50.16</v>
      </c>
      <c r="H26" t="inlineStr">
        <is>
          <t>No</t>
        </is>
      </c>
      <c r="I26">
        <f>IF(G26="",(F26-E26)/E26*100,(G26-E26)/E26*100)</f>
        <v/>
      </c>
      <c r="J26">
        <f>IF(G26="",F26-E26,G26-E26)</f>
        <v/>
      </c>
    </row>
    <row r="27">
      <c r="A27" t="inlineStr">
        <is>
          <t>Fluorescent pen set, pack of 10 pens - Case of 48</t>
        </is>
      </c>
      <c r="B27" t="inlineStr">
        <is>
          <t>731015109814</t>
        </is>
      </c>
      <c r="C27" t="inlineStr">
        <is>
          <t>Doba</t>
        </is>
      </c>
      <c r="D27" t="inlineStr">
        <is>
          <t>Bulk Buys</t>
        </is>
      </c>
      <c r="E27" t="n">
        <v>42.34</v>
      </c>
      <c r="F27" t="n">
        <v>100.32</v>
      </c>
      <c r="H27" t="inlineStr">
        <is>
          <t>No</t>
        </is>
      </c>
      <c r="I27">
        <f>IF(G27="",(F27-E27)/E27*100,(G27-E27)/E27*100)</f>
        <v/>
      </c>
      <c r="J27">
        <f>IF(G27="",F27-E27,G27-E27)</f>
        <v/>
      </c>
    </row>
    <row r="28">
      <c r="A28" t="inlineStr">
        <is>
          <t>Fluorescent pen set, pack of 10 pens - Case of 72</t>
        </is>
      </c>
      <c r="B28" t="inlineStr">
        <is>
          <t>731015109814</t>
        </is>
      </c>
      <c r="C28" t="inlineStr">
        <is>
          <t>Doba</t>
        </is>
      </c>
      <c r="D28" t="inlineStr">
        <is>
          <t>Bulk Buys</t>
        </is>
      </c>
      <c r="E28" t="n">
        <v>52.16</v>
      </c>
      <c r="F28" t="n">
        <v>150.48</v>
      </c>
      <c r="H28" t="inlineStr">
        <is>
          <t>No</t>
        </is>
      </c>
      <c r="I28">
        <f>IF(G28="",(F28-E28)/E28*100,(G28-E28)/E28*100)</f>
        <v/>
      </c>
      <c r="J28">
        <f>IF(G28="",F28-E28,G28-E28)</f>
        <v/>
      </c>
    </row>
    <row r="29">
      <c r="A29" t="inlineStr">
        <is>
          <t>Fluorescent pen set, pack of 10 pens - Case of 96</t>
        </is>
      </c>
      <c r="B29" t="inlineStr">
        <is>
          <t>731015109814</t>
        </is>
      </c>
      <c r="C29" t="inlineStr">
        <is>
          <t>Doba</t>
        </is>
      </c>
      <c r="D29" t="inlineStr">
        <is>
          <t>Bulk Buys</t>
        </is>
      </c>
      <c r="E29" t="n">
        <v>69.55</v>
      </c>
      <c r="F29" t="n">
        <v>200.64</v>
      </c>
      <c r="H29" t="inlineStr">
        <is>
          <t>No</t>
        </is>
      </c>
      <c r="I29">
        <f>IF(G29="",(F29-E29)/E29*100,(G29-E29)/E29*100)</f>
        <v/>
      </c>
      <c r="J29">
        <f>IF(G29="",F29-E29,G29-E29)</f>
        <v/>
      </c>
    </row>
    <row r="30">
      <c r="A30" t="inlineStr">
        <is>
          <t>Fluorescent pen set, pack of 10 pens - Case of 144</t>
        </is>
      </c>
      <c r="B30" t="inlineStr">
        <is>
          <t>731015109814</t>
        </is>
      </c>
      <c r="C30" t="inlineStr">
        <is>
          <t>Doba</t>
        </is>
      </c>
      <c r="D30" t="inlineStr">
        <is>
          <t>Bulk Buys</t>
        </is>
      </c>
      <c r="E30" t="n">
        <v>104.33</v>
      </c>
      <c r="F30" t="n">
        <v>300.96</v>
      </c>
      <c r="H30" t="inlineStr">
        <is>
          <t>No</t>
        </is>
      </c>
      <c r="I30">
        <f>IF(G30="",(F30-E30)/E30*100,(G30-E30)/E30*100)</f>
        <v/>
      </c>
      <c r="J30">
        <f>IF(G30="",F30-E30,G30-E30)</f>
        <v/>
      </c>
    </row>
    <row r="31">
      <c r="A31" t="inlineStr">
        <is>
          <t>Fluorescent pen set, pack of 10 pens - Pallet of 6429</t>
        </is>
      </c>
      <c r="B31" t="inlineStr">
        <is>
          <t>731015109814</t>
        </is>
      </c>
      <c r="C31" t="inlineStr">
        <is>
          <t>Doba</t>
        </is>
      </c>
      <c r="D31" t="inlineStr">
        <is>
          <t>Bulk Buys</t>
        </is>
      </c>
      <c r="E31" t="n">
        <v>4192.22</v>
      </c>
      <c r="F31" t="n">
        <v>13437.21</v>
      </c>
      <c r="H31" t="inlineStr">
        <is>
          <t>No</t>
        </is>
      </c>
      <c r="I31">
        <f>IF(G31="",(F31-E31)/E31*100,(G31-E31)/E31*100)</f>
        <v/>
      </c>
      <c r="J31">
        <f>IF(G31="",F31-E31,G31-E31)</f>
        <v/>
      </c>
    </row>
    <row r="32">
      <c r="A32" t="inlineStr">
        <is>
          <t>Fluorescent pen set, pack of 10 pens - Case of 24</t>
        </is>
      </c>
      <c r="B32" t="inlineStr">
        <is>
          <t>731015109814</t>
        </is>
      </c>
      <c r="C32" t="inlineStr">
        <is>
          <t>Doba</t>
        </is>
      </c>
      <c r="D32" t="inlineStr">
        <is>
          <t>Bulk Buys</t>
        </is>
      </c>
      <c r="E32" t="n">
        <v>24.7</v>
      </c>
      <c r="F32" t="n">
        <v>50.16</v>
      </c>
      <c r="H32" t="inlineStr">
        <is>
          <t>No</t>
        </is>
      </c>
      <c r="I32">
        <f>IF(G32="",(F32-E32)/E32*100,(G32-E32)/E32*100)</f>
        <v/>
      </c>
      <c r="J32">
        <f>IF(G32="",F32-E32,G32-E32)</f>
        <v/>
      </c>
    </row>
    <row r="33">
      <c r="A33" t="inlineStr">
        <is>
          <t>Fluorescent pen set, pack of 10 pens - Case of 48</t>
        </is>
      </c>
      <c r="B33" t="inlineStr">
        <is>
          <t>731015109814</t>
        </is>
      </c>
      <c r="C33" t="inlineStr">
        <is>
          <t>Doba</t>
        </is>
      </c>
      <c r="D33" t="inlineStr">
        <is>
          <t>Bulk Buys</t>
        </is>
      </c>
      <c r="E33" t="n">
        <v>42.34</v>
      </c>
      <c r="F33" t="n">
        <v>100.32</v>
      </c>
      <c r="H33" t="inlineStr">
        <is>
          <t>No</t>
        </is>
      </c>
      <c r="I33">
        <f>IF(G33="",(F33-E33)/E33*100,(G33-E33)/E33*100)</f>
        <v/>
      </c>
      <c r="J33">
        <f>IF(G33="",F33-E33,G33-E33)</f>
        <v/>
      </c>
    </row>
    <row r="34">
      <c r="A34" t="inlineStr">
        <is>
          <t>Fluorescent pen set, pack of 10 pens - Case of 72</t>
        </is>
      </c>
      <c r="B34" t="inlineStr">
        <is>
          <t>731015109814</t>
        </is>
      </c>
      <c r="C34" t="inlineStr">
        <is>
          <t>Doba</t>
        </is>
      </c>
      <c r="D34" t="inlineStr">
        <is>
          <t>Bulk Buys</t>
        </is>
      </c>
      <c r="E34" t="n">
        <v>52.16</v>
      </c>
      <c r="F34" t="n">
        <v>150.48</v>
      </c>
      <c r="H34" t="inlineStr">
        <is>
          <t>No</t>
        </is>
      </c>
      <c r="I34">
        <f>IF(G34="",(F34-E34)/E34*100,(G34-E34)/E34*100)</f>
        <v/>
      </c>
      <c r="J34">
        <f>IF(G34="",F34-E34,G34-E34)</f>
        <v/>
      </c>
    </row>
    <row r="35">
      <c r="A35" t="inlineStr">
        <is>
          <t>Fluorescent pen set, pack of 10 pens - Case of 96</t>
        </is>
      </c>
      <c r="B35" t="inlineStr">
        <is>
          <t>731015109814</t>
        </is>
      </c>
      <c r="C35" t="inlineStr">
        <is>
          <t>Doba</t>
        </is>
      </c>
      <c r="D35" t="inlineStr">
        <is>
          <t>Bulk Buys</t>
        </is>
      </c>
      <c r="E35" t="n">
        <v>69.55</v>
      </c>
      <c r="F35" t="n">
        <v>200.64</v>
      </c>
      <c r="H35" t="inlineStr">
        <is>
          <t>No</t>
        </is>
      </c>
      <c r="I35">
        <f>IF(G35="",(F35-E35)/E35*100,(G35-E35)/E35*100)</f>
        <v/>
      </c>
      <c r="J35">
        <f>IF(G35="",F35-E35,G35-E35)</f>
        <v/>
      </c>
    </row>
    <row r="36">
      <c r="A36" t="inlineStr">
        <is>
          <t>Fluorescent pen set, pack of 10 pens - Case of 144</t>
        </is>
      </c>
      <c r="B36" t="inlineStr">
        <is>
          <t>731015109814</t>
        </is>
      </c>
      <c r="C36" t="inlineStr">
        <is>
          <t>Doba</t>
        </is>
      </c>
      <c r="D36" t="inlineStr">
        <is>
          <t>Bulk Buys</t>
        </is>
      </c>
      <c r="E36" t="n">
        <v>104.33</v>
      </c>
      <c r="F36" t="n">
        <v>300.96</v>
      </c>
      <c r="H36" t="inlineStr">
        <is>
          <t>No</t>
        </is>
      </c>
      <c r="I36">
        <f>IF(G36="",(F36-E36)/E36*100,(G36-E36)/E36*100)</f>
        <v/>
      </c>
      <c r="J36">
        <f>IF(G36="",F36-E36,G36-E36)</f>
        <v/>
      </c>
    </row>
    <row r="37">
      <c r="A37" t="inlineStr">
        <is>
          <t>Fluorescent pen set, pack of 10 pens - Pallet of 6429</t>
        </is>
      </c>
      <c r="B37" t="inlineStr">
        <is>
          <t>731015109814</t>
        </is>
      </c>
      <c r="C37" t="inlineStr">
        <is>
          <t>Doba</t>
        </is>
      </c>
      <c r="D37" t="inlineStr">
        <is>
          <t>Bulk Buys</t>
        </is>
      </c>
      <c r="E37" t="n">
        <v>4192.22</v>
      </c>
      <c r="F37" t="n">
        <v>13437.21</v>
      </c>
      <c r="H37" t="inlineStr">
        <is>
          <t>No</t>
        </is>
      </c>
      <c r="I37">
        <f>IF(G37="",(F37-E37)/E37*100,(G37-E37)/E37*100)</f>
        <v/>
      </c>
      <c r="J37">
        <f>IF(G37="",F37-E37,G37-E37)</f>
        <v/>
      </c>
    </row>
    <row r="38">
      <c r="A38" t="inlineStr">
        <is>
          <t>Permanent markers, pack of 3 - Case of 24</t>
        </is>
      </c>
      <c r="B38" t="inlineStr">
        <is>
          <t>731015110070</t>
        </is>
      </c>
      <c r="C38" t="inlineStr">
        <is>
          <t>Doba</t>
        </is>
      </c>
      <c r="D38" t="inlineStr">
        <is>
          <t>Bulk Buys</t>
        </is>
      </c>
      <c r="E38" t="n">
        <v>22.18</v>
      </c>
      <c r="F38" t="n">
        <v>42.96</v>
      </c>
      <c r="H38" t="inlineStr">
        <is>
          <t>No</t>
        </is>
      </c>
      <c r="I38">
        <f>IF(G38="",(F38-E38)/E38*100,(G38-E38)/E38*100)</f>
        <v/>
      </c>
      <c r="J38">
        <f>IF(G38="",F38-E38,G38-E38)</f>
        <v/>
      </c>
    </row>
    <row r="39">
      <c r="A39" t="inlineStr">
        <is>
          <t>Permanent markers, pack of 3 - Case of 48</t>
        </is>
      </c>
      <c r="B39" t="inlineStr">
        <is>
          <t>731015110070</t>
        </is>
      </c>
      <c r="C39" t="inlineStr">
        <is>
          <t>Doba</t>
        </is>
      </c>
      <c r="D39" t="inlineStr">
        <is>
          <t>Bulk Buys</t>
        </is>
      </c>
      <c r="E39" t="n">
        <v>37.3</v>
      </c>
      <c r="F39" t="n">
        <v>85.92</v>
      </c>
      <c r="H39" t="inlineStr">
        <is>
          <t>No</t>
        </is>
      </c>
      <c r="I39">
        <f>IF(G39="",(F39-E39)/E39*100,(G39-E39)/E39*100)</f>
        <v/>
      </c>
      <c r="J39">
        <f>IF(G39="",F39-E39,G39-E39)</f>
        <v/>
      </c>
    </row>
    <row r="40">
      <c r="A40" t="inlineStr">
        <is>
          <t>Permanent markers, pack of 3 - Case of 72</t>
        </is>
      </c>
      <c r="B40" t="inlineStr">
        <is>
          <t>731015110070</t>
        </is>
      </c>
      <c r="C40" t="inlineStr">
        <is>
          <t>Doba</t>
        </is>
      </c>
      <c r="D40" t="inlineStr">
        <is>
          <t>Bulk Buys</t>
        </is>
      </c>
      <c r="E40" t="n">
        <v>44.6</v>
      </c>
      <c r="F40" t="n">
        <v>128.88</v>
      </c>
      <c r="H40" t="inlineStr">
        <is>
          <t>No</t>
        </is>
      </c>
      <c r="I40">
        <f>IF(G40="",(F40-E40)/E40*100,(G40-E40)/E40*100)</f>
        <v/>
      </c>
      <c r="J40">
        <f>IF(G40="",F40-E40,G40-E40)</f>
        <v/>
      </c>
    </row>
    <row r="41">
      <c r="A41" t="inlineStr">
        <is>
          <t>Permanent markers, pack of 3 - Case of 96</t>
        </is>
      </c>
      <c r="B41" t="inlineStr">
        <is>
          <t>731015110070</t>
        </is>
      </c>
      <c r="C41" t="inlineStr">
        <is>
          <t>Doba</t>
        </is>
      </c>
      <c r="D41" t="inlineStr">
        <is>
          <t>Bulk Buys</t>
        </is>
      </c>
      <c r="E41" t="n">
        <v>59.47</v>
      </c>
      <c r="F41" t="n">
        <v>171.84</v>
      </c>
      <c r="H41" t="inlineStr">
        <is>
          <t>No</t>
        </is>
      </c>
      <c r="I41">
        <f>IF(G41="",(F41-E41)/E41*100,(G41-E41)/E41*100)</f>
        <v/>
      </c>
      <c r="J41">
        <f>IF(G41="",F41-E41,G41-E41)</f>
        <v/>
      </c>
    </row>
    <row r="42">
      <c r="A42" t="inlineStr">
        <is>
          <t>Permanent markers, pack of 3 - Case of 144</t>
        </is>
      </c>
      <c r="B42" t="inlineStr">
        <is>
          <t>731015110070</t>
        </is>
      </c>
      <c r="C42" t="inlineStr">
        <is>
          <t>Doba</t>
        </is>
      </c>
      <c r="D42" t="inlineStr">
        <is>
          <t>Bulk Buys</t>
        </is>
      </c>
      <c r="E42" t="n">
        <v>89.20999999999999</v>
      </c>
      <c r="F42" t="n">
        <v>257.76</v>
      </c>
      <c r="H42" t="inlineStr">
        <is>
          <t>No</t>
        </is>
      </c>
      <c r="I42">
        <f>IF(G42="",(F42-E42)/E42*100,(G42-E42)/E42*100)</f>
        <v/>
      </c>
      <c r="J42">
        <f>IF(G42="",F42-E42,G42-E42)</f>
        <v/>
      </c>
    </row>
    <row r="43">
      <c r="A43" t="inlineStr">
        <is>
          <t>Permanent markers, pack of 3 - Pallet of 5055</t>
        </is>
      </c>
      <c r="B43" t="inlineStr">
        <is>
          <t>731015110070</t>
        </is>
      </c>
      <c r="C43" t="inlineStr">
        <is>
          <t>Doba</t>
        </is>
      </c>
      <c r="D43" t="inlineStr">
        <is>
          <t>Bulk Buys</t>
        </is>
      </c>
      <c r="E43" t="n">
        <v>2818.83</v>
      </c>
      <c r="F43" t="n">
        <v>9049.77</v>
      </c>
      <c r="H43" t="inlineStr">
        <is>
          <t>No</t>
        </is>
      </c>
      <c r="I43">
        <f>IF(G43="",(F43-E43)/E43*100,(G43-E43)/E43*100)</f>
        <v/>
      </c>
      <c r="J43">
        <f>IF(G43="",F43-E43,G43-E43)</f>
        <v/>
      </c>
    </row>
    <row r="44">
      <c r="A44" t="inlineStr">
        <is>
          <t>Permanent Markers, Pack Of 3 24 Pack</t>
        </is>
      </c>
      <c r="B44" t="inlineStr">
        <is>
          <t>731015110070</t>
        </is>
      </c>
      <c r="C44" t="inlineStr">
        <is>
          <t>Doba</t>
        </is>
      </c>
      <c r="D44" t="inlineStr">
        <is>
          <t>Bulk Buys</t>
        </is>
      </c>
      <c r="E44" t="n">
        <v>43.32</v>
      </c>
      <c r="F44" t="n">
        <v>48.59</v>
      </c>
      <c r="H44" t="inlineStr">
        <is>
          <t>No</t>
        </is>
      </c>
      <c r="I44">
        <f>IF(G44="",(F44-E44)/E44*100,(G44-E44)/E44*100)</f>
        <v/>
      </c>
      <c r="J44">
        <f>IF(G44="",F44-E44,G44-E44)</f>
        <v/>
      </c>
    </row>
    <row r="45">
      <c r="A45" t="inlineStr">
        <is>
          <t>Permanent markers, pack of 3 - Case of 24</t>
        </is>
      </c>
      <c r="B45" t="inlineStr">
        <is>
          <t>731015110070</t>
        </is>
      </c>
      <c r="C45" t="inlineStr">
        <is>
          <t>Doba</t>
        </is>
      </c>
      <c r="D45" t="inlineStr">
        <is>
          <t>Bulk Buys</t>
        </is>
      </c>
      <c r="E45" t="n">
        <v>22.18</v>
      </c>
      <c r="F45" t="n">
        <v>42.96</v>
      </c>
      <c r="H45" t="inlineStr">
        <is>
          <t>No</t>
        </is>
      </c>
      <c r="I45">
        <f>IF(G45="",(F45-E45)/E45*100,(G45-E45)/E45*100)</f>
        <v/>
      </c>
      <c r="J45">
        <f>IF(G45="",F45-E45,G45-E45)</f>
        <v/>
      </c>
    </row>
    <row r="46">
      <c r="A46" t="inlineStr">
        <is>
          <t>Permanent markers, pack of 3 - Case of 48</t>
        </is>
      </c>
      <c r="B46" t="inlineStr">
        <is>
          <t>731015110070</t>
        </is>
      </c>
      <c r="C46" t="inlineStr">
        <is>
          <t>Doba</t>
        </is>
      </c>
      <c r="D46" t="inlineStr">
        <is>
          <t>Bulk Buys</t>
        </is>
      </c>
      <c r="E46" t="n">
        <v>37.3</v>
      </c>
      <c r="F46" t="n">
        <v>85.92</v>
      </c>
      <c r="H46" t="inlineStr">
        <is>
          <t>No</t>
        </is>
      </c>
      <c r="I46">
        <f>IF(G46="",(F46-E46)/E46*100,(G46-E46)/E46*100)</f>
        <v/>
      </c>
      <c r="J46">
        <f>IF(G46="",F46-E46,G46-E46)</f>
        <v/>
      </c>
    </row>
    <row r="47">
      <c r="A47" t="inlineStr">
        <is>
          <t>Permanent markers, pack of 3 - Case of 72</t>
        </is>
      </c>
      <c r="B47" t="inlineStr">
        <is>
          <t>731015110070</t>
        </is>
      </c>
      <c r="C47" t="inlineStr">
        <is>
          <t>Doba</t>
        </is>
      </c>
      <c r="D47" t="inlineStr">
        <is>
          <t>Bulk Buys</t>
        </is>
      </c>
      <c r="E47" t="n">
        <v>44.6</v>
      </c>
      <c r="F47" t="n">
        <v>128.88</v>
      </c>
      <c r="H47" t="inlineStr">
        <is>
          <t>No</t>
        </is>
      </c>
      <c r="I47">
        <f>IF(G47="",(F47-E47)/E47*100,(G47-E47)/E47*100)</f>
        <v/>
      </c>
      <c r="J47">
        <f>IF(G47="",F47-E47,G47-E47)</f>
        <v/>
      </c>
    </row>
    <row r="48">
      <c r="A48" t="inlineStr">
        <is>
          <t>Permanent markers, pack of 3 - Case of 96</t>
        </is>
      </c>
      <c r="B48" t="inlineStr">
        <is>
          <t>731015110070</t>
        </is>
      </c>
      <c r="C48" t="inlineStr">
        <is>
          <t>Doba</t>
        </is>
      </c>
      <c r="D48" t="inlineStr">
        <is>
          <t>Bulk Buys</t>
        </is>
      </c>
      <c r="E48" t="n">
        <v>59.47</v>
      </c>
      <c r="F48" t="n">
        <v>171.84</v>
      </c>
      <c r="H48" t="inlineStr">
        <is>
          <t>No</t>
        </is>
      </c>
      <c r="I48">
        <f>IF(G48="",(F48-E48)/E48*100,(G48-E48)/E48*100)</f>
        <v/>
      </c>
      <c r="J48">
        <f>IF(G48="",F48-E48,G48-E48)</f>
        <v/>
      </c>
    </row>
    <row r="49">
      <c r="A49" t="inlineStr">
        <is>
          <t>Permanent markers, pack of 3 - Case of 144</t>
        </is>
      </c>
      <c r="B49" t="inlineStr">
        <is>
          <t>731015110070</t>
        </is>
      </c>
      <c r="C49" t="inlineStr">
        <is>
          <t>Doba</t>
        </is>
      </c>
      <c r="D49" t="inlineStr">
        <is>
          <t>Bulk Buys</t>
        </is>
      </c>
      <c r="E49" t="n">
        <v>89.20999999999999</v>
      </c>
      <c r="F49" t="n">
        <v>257.76</v>
      </c>
      <c r="H49" t="inlineStr">
        <is>
          <t>No</t>
        </is>
      </c>
      <c r="I49">
        <f>IF(G49="",(F49-E49)/E49*100,(G49-E49)/E49*100)</f>
        <v/>
      </c>
      <c r="J49">
        <f>IF(G49="",F49-E49,G49-E49)</f>
        <v/>
      </c>
    </row>
    <row r="50">
      <c r="A50" t="inlineStr">
        <is>
          <t>Permanent markers, pack of 3 - Pallet of 5055</t>
        </is>
      </c>
      <c r="B50" t="inlineStr">
        <is>
          <t>731015110070</t>
        </is>
      </c>
      <c r="C50" t="inlineStr">
        <is>
          <t>Doba</t>
        </is>
      </c>
      <c r="D50" t="inlineStr">
        <is>
          <t>Bulk Buys</t>
        </is>
      </c>
      <c r="E50" t="n">
        <v>2818.83</v>
      </c>
      <c r="F50" t="n">
        <v>9049.77</v>
      </c>
      <c r="H50" t="inlineStr">
        <is>
          <t>No</t>
        </is>
      </c>
      <c r="I50">
        <f>IF(G50="",(F50-E50)/E50*100,(G50-E50)/E50*100)</f>
        <v/>
      </c>
      <c r="J50">
        <f>IF(G50="",F50-E50,G50-E50)</f>
        <v/>
      </c>
    </row>
    <row r="51">
      <c r="A51" t="inlineStr">
        <is>
          <t>Permanent Markers, Pack Of 3 24 Pack</t>
        </is>
      </c>
      <c r="B51" t="inlineStr">
        <is>
          <t>731015110070</t>
        </is>
      </c>
      <c r="C51" t="inlineStr">
        <is>
          <t>Doba</t>
        </is>
      </c>
      <c r="D51" t="inlineStr">
        <is>
          <t>Bulk Buys</t>
        </is>
      </c>
      <c r="E51" t="n">
        <v>43.32</v>
      </c>
      <c r="F51" t="n">
        <v>48.59</v>
      </c>
      <c r="H51" t="inlineStr">
        <is>
          <t>No</t>
        </is>
      </c>
      <c r="I51">
        <f>IF(G51="",(F51-E51)/E51*100,(G51-E51)/E51*100)</f>
        <v/>
      </c>
      <c r="J51">
        <f>IF(G51="",F51-E51,G51-E51)</f>
        <v/>
      </c>
    </row>
    <row r="52">
      <c r="A52" t="inlineStr">
        <is>
          <t>Permanent markers, pack of 3 - Case of 24</t>
        </is>
      </c>
      <c r="B52" t="inlineStr">
        <is>
          <t>731015110070</t>
        </is>
      </c>
      <c r="C52" t="inlineStr">
        <is>
          <t>Doba</t>
        </is>
      </c>
      <c r="D52" t="inlineStr">
        <is>
          <t>Bulk Buys</t>
        </is>
      </c>
      <c r="E52" t="n">
        <v>22.18</v>
      </c>
      <c r="F52" t="n">
        <v>42.96</v>
      </c>
      <c r="H52" t="inlineStr">
        <is>
          <t>No</t>
        </is>
      </c>
      <c r="I52">
        <f>IF(G52="",(F52-E52)/E52*100,(G52-E52)/E52*100)</f>
        <v/>
      </c>
      <c r="J52">
        <f>IF(G52="",F52-E52,G52-E52)</f>
        <v/>
      </c>
    </row>
    <row r="53">
      <c r="A53" t="inlineStr">
        <is>
          <t>Permanent markers, pack of 3 - Case of 48</t>
        </is>
      </c>
      <c r="B53" t="inlineStr">
        <is>
          <t>731015110070</t>
        </is>
      </c>
      <c r="C53" t="inlineStr">
        <is>
          <t>Doba</t>
        </is>
      </c>
      <c r="D53" t="inlineStr">
        <is>
          <t>Bulk Buys</t>
        </is>
      </c>
      <c r="E53" t="n">
        <v>37.3</v>
      </c>
      <c r="F53" t="n">
        <v>85.92</v>
      </c>
      <c r="H53" t="inlineStr">
        <is>
          <t>No</t>
        </is>
      </c>
      <c r="I53">
        <f>IF(G53="",(F53-E53)/E53*100,(G53-E53)/E53*100)</f>
        <v/>
      </c>
      <c r="J53">
        <f>IF(G53="",F53-E53,G53-E53)</f>
        <v/>
      </c>
    </row>
    <row r="54">
      <c r="A54" t="inlineStr">
        <is>
          <t>Permanent markers, pack of 3 - Case of 72</t>
        </is>
      </c>
      <c r="B54" t="inlineStr">
        <is>
          <t>731015110070</t>
        </is>
      </c>
      <c r="C54" t="inlineStr">
        <is>
          <t>Doba</t>
        </is>
      </c>
      <c r="D54" t="inlineStr">
        <is>
          <t>Bulk Buys</t>
        </is>
      </c>
      <c r="E54" t="n">
        <v>44.6</v>
      </c>
      <c r="F54" t="n">
        <v>128.88</v>
      </c>
      <c r="H54" t="inlineStr">
        <is>
          <t>No</t>
        </is>
      </c>
      <c r="I54">
        <f>IF(G54="",(F54-E54)/E54*100,(G54-E54)/E54*100)</f>
        <v/>
      </c>
      <c r="J54">
        <f>IF(G54="",F54-E54,G54-E54)</f>
        <v/>
      </c>
    </row>
    <row r="55">
      <c r="A55" t="inlineStr">
        <is>
          <t>Permanent markers, pack of 3 - Case of 96</t>
        </is>
      </c>
      <c r="B55" t="inlineStr">
        <is>
          <t>731015110070</t>
        </is>
      </c>
      <c r="C55" t="inlineStr">
        <is>
          <t>Doba</t>
        </is>
      </c>
      <c r="D55" t="inlineStr">
        <is>
          <t>Bulk Buys</t>
        </is>
      </c>
      <c r="E55" t="n">
        <v>59.47</v>
      </c>
      <c r="F55" t="n">
        <v>171.84</v>
      </c>
      <c r="H55" t="inlineStr">
        <is>
          <t>No</t>
        </is>
      </c>
      <c r="I55">
        <f>IF(G55="",(F55-E55)/E55*100,(G55-E55)/E55*100)</f>
        <v/>
      </c>
      <c r="J55">
        <f>IF(G55="",F55-E55,G55-E55)</f>
        <v/>
      </c>
    </row>
    <row r="56">
      <c r="A56" t="inlineStr">
        <is>
          <t>Permanent markers, pack of 3 - Case of 144</t>
        </is>
      </c>
      <c r="B56" t="inlineStr">
        <is>
          <t>731015110070</t>
        </is>
      </c>
      <c r="C56" t="inlineStr">
        <is>
          <t>Doba</t>
        </is>
      </c>
      <c r="D56" t="inlineStr">
        <is>
          <t>Bulk Buys</t>
        </is>
      </c>
      <c r="E56" t="n">
        <v>89.20999999999999</v>
      </c>
      <c r="F56" t="n">
        <v>257.76</v>
      </c>
      <c r="H56" t="inlineStr">
        <is>
          <t>No</t>
        </is>
      </c>
      <c r="I56">
        <f>IF(G56="",(F56-E56)/E56*100,(G56-E56)/E56*100)</f>
        <v/>
      </c>
      <c r="J56">
        <f>IF(G56="",F56-E56,G56-E56)</f>
        <v/>
      </c>
    </row>
    <row r="57">
      <c r="A57" t="inlineStr">
        <is>
          <t>Permanent markers, pack of 3 - Pallet of 5055</t>
        </is>
      </c>
      <c r="B57" t="inlineStr">
        <is>
          <t>731015110070</t>
        </is>
      </c>
      <c r="C57" t="inlineStr">
        <is>
          <t>Doba</t>
        </is>
      </c>
      <c r="D57" t="inlineStr">
        <is>
          <t>Bulk Buys</t>
        </is>
      </c>
      <c r="E57" t="n">
        <v>2818.83</v>
      </c>
      <c r="F57" t="n">
        <v>9049.77</v>
      </c>
      <c r="H57" t="inlineStr">
        <is>
          <t>No</t>
        </is>
      </c>
      <c r="I57">
        <f>IF(G57="",(F57-E57)/E57*100,(G57-E57)/E57*100)</f>
        <v/>
      </c>
      <c r="J57">
        <f>IF(G57="",F57-E57,G57-E57)</f>
        <v/>
      </c>
    </row>
    <row r="58">
      <c r="A58" t="inlineStr">
        <is>
          <t>Permanent Markers, Pack Of 3 24 Pack</t>
        </is>
      </c>
      <c r="B58" t="inlineStr">
        <is>
          <t>731015110070</t>
        </is>
      </c>
      <c r="C58" t="inlineStr">
        <is>
          <t>Doba</t>
        </is>
      </c>
      <c r="D58" t="inlineStr">
        <is>
          <t>Bulk Buys</t>
        </is>
      </c>
      <c r="E58" t="n">
        <v>43.32</v>
      </c>
      <c r="F58" t="n">
        <v>48.59</v>
      </c>
      <c r="H58" t="inlineStr">
        <is>
          <t>No</t>
        </is>
      </c>
      <c r="I58">
        <f>IF(G58="",(F58-E58)/E58*100,(G58-E58)/E58*100)</f>
        <v/>
      </c>
      <c r="J58">
        <f>IF(G58="",F58-E58,G58-E58)</f>
        <v/>
      </c>
    </row>
    <row r="59">
      <c r="A59" t="inlineStr">
        <is>
          <t>Permanent markers, pack of 3 - Case of 24</t>
        </is>
      </c>
      <c r="B59" t="inlineStr">
        <is>
          <t>731015110070</t>
        </is>
      </c>
      <c r="C59" t="inlineStr">
        <is>
          <t>Doba</t>
        </is>
      </c>
      <c r="D59" t="inlineStr">
        <is>
          <t>Bulk Buys</t>
        </is>
      </c>
      <c r="E59" t="n">
        <v>22.18</v>
      </c>
      <c r="F59" t="n">
        <v>42.96</v>
      </c>
      <c r="H59" t="inlineStr">
        <is>
          <t>No</t>
        </is>
      </c>
      <c r="I59">
        <f>IF(G59="",(F59-E59)/E59*100,(G59-E59)/E59*100)</f>
        <v/>
      </c>
      <c r="J59">
        <f>IF(G59="",F59-E59,G59-E59)</f>
        <v/>
      </c>
    </row>
    <row r="60">
      <c r="A60" t="inlineStr">
        <is>
          <t>Permanent markers, pack of 3 - Case of 48</t>
        </is>
      </c>
      <c r="B60" t="inlineStr">
        <is>
          <t>731015110070</t>
        </is>
      </c>
      <c r="C60" t="inlineStr">
        <is>
          <t>Doba</t>
        </is>
      </c>
      <c r="D60" t="inlineStr">
        <is>
          <t>Bulk Buys</t>
        </is>
      </c>
      <c r="E60" t="n">
        <v>37.3</v>
      </c>
      <c r="F60" t="n">
        <v>85.92</v>
      </c>
      <c r="H60" t="inlineStr">
        <is>
          <t>No</t>
        </is>
      </c>
      <c r="I60">
        <f>IF(G60="",(F60-E60)/E60*100,(G60-E60)/E60*100)</f>
        <v/>
      </c>
      <c r="J60">
        <f>IF(G60="",F60-E60,G60-E60)</f>
        <v/>
      </c>
    </row>
    <row r="61">
      <c r="A61" t="inlineStr">
        <is>
          <t>Permanent markers, pack of 3 - Case of 72</t>
        </is>
      </c>
      <c r="B61" t="inlineStr">
        <is>
          <t>731015110070</t>
        </is>
      </c>
      <c r="C61" t="inlineStr">
        <is>
          <t>Doba</t>
        </is>
      </c>
      <c r="D61" t="inlineStr">
        <is>
          <t>Bulk Buys</t>
        </is>
      </c>
      <c r="E61" t="n">
        <v>44.6</v>
      </c>
      <c r="F61" t="n">
        <v>128.88</v>
      </c>
      <c r="H61" t="inlineStr">
        <is>
          <t>No</t>
        </is>
      </c>
      <c r="I61">
        <f>IF(G61="",(F61-E61)/E61*100,(G61-E61)/E61*100)</f>
        <v/>
      </c>
      <c r="J61">
        <f>IF(G61="",F61-E61,G61-E61)</f>
        <v/>
      </c>
    </row>
    <row r="62">
      <c r="A62" t="inlineStr">
        <is>
          <t>Permanent markers, pack of 3 - Case of 96</t>
        </is>
      </c>
      <c r="B62" t="inlineStr">
        <is>
          <t>731015110070</t>
        </is>
      </c>
      <c r="C62" t="inlineStr">
        <is>
          <t>Doba</t>
        </is>
      </c>
      <c r="D62" t="inlineStr">
        <is>
          <t>Bulk Buys</t>
        </is>
      </c>
      <c r="E62" t="n">
        <v>59.47</v>
      </c>
      <c r="F62" t="n">
        <v>171.84</v>
      </c>
      <c r="H62" t="inlineStr">
        <is>
          <t>No</t>
        </is>
      </c>
      <c r="I62">
        <f>IF(G62="",(F62-E62)/E62*100,(G62-E62)/E62*100)</f>
        <v/>
      </c>
      <c r="J62">
        <f>IF(G62="",F62-E62,G62-E62)</f>
        <v/>
      </c>
    </row>
    <row r="63">
      <c r="A63" t="inlineStr">
        <is>
          <t>Permanent markers, pack of 3 - Case of 144</t>
        </is>
      </c>
      <c r="B63" t="inlineStr">
        <is>
          <t>731015110070</t>
        </is>
      </c>
      <c r="C63" t="inlineStr">
        <is>
          <t>Doba</t>
        </is>
      </c>
      <c r="D63" t="inlineStr">
        <is>
          <t>Bulk Buys</t>
        </is>
      </c>
      <c r="E63" t="n">
        <v>89.20999999999999</v>
      </c>
      <c r="F63" t="n">
        <v>257.76</v>
      </c>
      <c r="H63" t="inlineStr">
        <is>
          <t>No</t>
        </is>
      </c>
      <c r="I63">
        <f>IF(G63="",(F63-E63)/E63*100,(G63-E63)/E63*100)</f>
        <v/>
      </c>
      <c r="J63">
        <f>IF(G63="",F63-E63,G63-E63)</f>
        <v/>
      </c>
    </row>
    <row r="64">
      <c r="A64" t="inlineStr">
        <is>
          <t>Permanent markers, pack of 3 - Pallet of 5055</t>
        </is>
      </c>
      <c r="B64" t="inlineStr">
        <is>
          <t>731015110070</t>
        </is>
      </c>
      <c r="C64" t="inlineStr">
        <is>
          <t>Doba</t>
        </is>
      </c>
      <c r="D64" t="inlineStr">
        <is>
          <t>Bulk Buys</t>
        </is>
      </c>
      <c r="E64" t="n">
        <v>2818.83</v>
      </c>
      <c r="F64" t="n">
        <v>9049.77</v>
      </c>
      <c r="H64" t="inlineStr">
        <is>
          <t>No</t>
        </is>
      </c>
      <c r="I64">
        <f>IF(G64="",(F64-E64)/E64*100,(G64-E64)/E64*100)</f>
        <v/>
      </c>
      <c r="J64">
        <f>IF(G64="",F64-E64,G64-E64)</f>
        <v/>
      </c>
    </row>
    <row r="65">
      <c r="A65" t="inlineStr">
        <is>
          <t>Permanent Markers, Pack Of 3 24 Pack</t>
        </is>
      </c>
      <c r="B65" t="inlineStr">
        <is>
          <t>731015110070</t>
        </is>
      </c>
      <c r="C65" t="inlineStr">
        <is>
          <t>Doba</t>
        </is>
      </c>
      <c r="D65" t="inlineStr">
        <is>
          <t>Bulk Buys</t>
        </is>
      </c>
      <c r="E65" t="n">
        <v>43.32</v>
      </c>
      <c r="F65" t="n">
        <v>48.59</v>
      </c>
      <c r="H65" t="inlineStr">
        <is>
          <t>No</t>
        </is>
      </c>
      <c r="I65">
        <f>IF(G65="",(F65-E65)/E65*100,(G65-E65)/E65*100)</f>
        <v/>
      </c>
      <c r="J65">
        <f>IF(G65="",F65-E65,G65-E65)</f>
        <v/>
      </c>
    </row>
    <row r="66">
      <c r="A66" t="inlineStr">
        <is>
          <t>Pen display - Case of 24</t>
        </is>
      </c>
      <c r="B66" t="inlineStr">
        <is>
          <t>731015131365</t>
        </is>
      </c>
      <c r="C66" t="inlineStr">
        <is>
          <t>Doba</t>
        </is>
      </c>
      <c r="D66" t="inlineStr">
        <is>
          <t>Bulk Buys</t>
        </is>
      </c>
      <c r="E66" t="n">
        <v>23.69</v>
      </c>
      <c r="F66" t="n">
        <v>47.76</v>
      </c>
      <c r="H66" t="inlineStr">
        <is>
          <t>No</t>
        </is>
      </c>
      <c r="I66">
        <f>IF(G66="",(F66-E66)/E66*100,(G66-E66)/E66*100)</f>
        <v/>
      </c>
      <c r="J66">
        <f>IF(G66="",F66-E66,G66-E66)</f>
        <v/>
      </c>
    </row>
    <row r="67">
      <c r="A67" t="inlineStr">
        <is>
          <t>Pen display - Case of 48</t>
        </is>
      </c>
      <c r="B67" t="inlineStr">
        <is>
          <t>731015131365</t>
        </is>
      </c>
      <c r="C67" t="inlineStr">
        <is>
          <t>Doba</t>
        </is>
      </c>
      <c r="D67" t="inlineStr">
        <is>
          <t>Bulk Buys</t>
        </is>
      </c>
      <c r="E67" t="n">
        <v>40.32</v>
      </c>
      <c r="F67" t="n">
        <v>95.52</v>
      </c>
      <c r="H67" t="inlineStr">
        <is>
          <t>No</t>
        </is>
      </c>
      <c r="I67">
        <f>IF(G67="",(F67-E67)/E67*100,(G67-E67)/E67*100)</f>
        <v/>
      </c>
      <c r="J67">
        <f>IF(G67="",F67-E67,G67-E67)</f>
        <v/>
      </c>
    </row>
    <row r="68">
      <c r="A68" t="inlineStr">
        <is>
          <t>Pen display - Case of 72</t>
        </is>
      </c>
      <c r="B68" t="inlineStr">
        <is>
          <t>731015131365</t>
        </is>
      </c>
      <c r="C68" t="inlineStr">
        <is>
          <t>Doba</t>
        </is>
      </c>
      <c r="D68" t="inlineStr">
        <is>
          <t>Bulk Buys</t>
        </is>
      </c>
      <c r="E68" t="n">
        <v>49.14</v>
      </c>
      <c r="F68" t="n">
        <v>143.28</v>
      </c>
      <c r="H68" t="inlineStr">
        <is>
          <t>No</t>
        </is>
      </c>
      <c r="I68">
        <f>IF(G68="",(F68-E68)/E68*100,(G68-E68)/E68*100)</f>
        <v/>
      </c>
      <c r="J68">
        <f>IF(G68="",F68-E68,G68-E68)</f>
        <v/>
      </c>
    </row>
    <row r="69">
      <c r="A69" t="inlineStr">
        <is>
          <t>Pen display - Case of 96</t>
        </is>
      </c>
      <c r="B69" t="inlineStr">
        <is>
          <t>731015131365</t>
        </is>
      </c>
      <c r="C69" t="inlineStr">
        <is>
          <t>Doba</t>
        </is>
      </c>
      <c r="D69" t="inlineStr">
        <is>
          <t>Bulk Buys</t>
        </is>
      </c>
      <c r="E69" t="n">
        <v>65.52</v>
      </c>
      <c r="F69" t="n">
        <v>191.04</v>
      </c>
      <c r="H69" t="inlineStr">
        <is>
          <t>No</t>
        </is>
      </c>
      <c r="I69">
        <f>IF(G69="",(F69-E69)/E69*100,(G69-E69)/E69*100)</f>
        <v/>
      </c>
      <c r="J69">
        <f>IF(G69="",F69-E69,G69-E69)</f>
        <v/>
      </c>
    </row>
    <row r="70">
      <c r="A70" t="inlineStr">
        <is>
          <t>Pen display - Case of 144</t>
        </is>
      </c>
      <c r="B70" t="inlineStr">
        <is>
          <t>731015131365</t>
        </is>
      </c>
      <c r="C70" t="inlineStr">
        <is>
          <t>Doba</t>
        </is>
      </c>
      <c r="D70" t="inlineStr">
        <is>
          <t>Bulk Buys</t>
        </is>
      </c>
      <c r="E70" t="n">
        <v>98.28</v>
      </c>
      <c r="F70" t="n">
        <v>286.56</v>
      </c>
      <c r="H70" t="inlineStr">
        <is>
          <t>No</t>
        </is>
      </c>
      <c r="I70">
        <f>IF(G70="",(F70-E70)/E70*100,(G70-E70)/E70*100)</f>
        <v/>
      </c>
      <c r="J70">
        <f>IF(G70="",F70-E70,G70-E70)</f>
        <v/>
      </c>
    </row>
    <row r="71">
      <c r="A71" t="inlineStr">
        <is>
          <t>Pen display - Pallet of 14223</t>
        </is>
      </c>
      <c r="B71" t="inlineStr">
        <is>
          <t>731015131365</t>
        </is>
      </c>
      <c r="C71" t="inlineStr">
        <is>
          <t>Doba</t>
        </is>
      </c>
      <c r="D71" t="inlineStr">
        <is>
          <t>Bulk Buys</t>
        </is>
      </c>
      <c r="E71" t="n">
        <v>8737.08</v>
      </c>
      <c r="F71" t="n">
        <v>28305.72</v>
      </c>
      <c r="H71" t="inlineStr">
        <is>
          <t>No</t>
        </is>
      </c>
      <c r="I71">
        <f>IF(G71="",(F71-E71)/E71*100,(G71-E71)/E71*100)</f>
        <v/>
      </c>
      <c r="J71">
        <f>IF(G71="",F71-E71,G71-E71)</f>
        <v/>
      </c>
    </row>
    <row r="72">
      <c r="A72" t="inlineStr">
        <is>
          <t>Pen display - Case of 24</t>
        </is>
      </c>
      <c r="B72" t="inlineStr">
        <is>
          <t>731015131365</t>
        </is>
      </c>
      <c r="C72" t="inlineStr">
        <is>
          <t>Doba</t>
        </is>
      </c>
      <c r="D72" t="inlineStr">
        <is>
          <t>Bulk Buys</t>
        </is>
      </c>
      <c r="E72" t="n">
        <v>23.69</v>
      </c>
      <c r="F72" t="n">
        <v>47.76</v>
      </c>
      <c r="H72" t="inlineStr">
        <is>
          <t>No</t>
        </is>
      </c>
      <c r="I72">
        <f>IF(G72="",(F72-E72)/E72*100,(G72-E72)/E72*100)</f>
        <v/>
      </c>
      <c r="J72">
        <f>IF(G72="",F72-E72,G72-E72)</f>
        <v/>
      </c>
    </row>
    <row r="73">
      <c r="A73" t="inlineStr">
        <is>
          <t>Pen display - Case of 48</t>
        </is>
      </c>
      <c r="B73" t="inlineStr">
        <is>
          <t>731015131365</t>
        </is>
      </c>
      <c r="C73" t="inlineStr">
        <is>
          <t>Doba</t>
        </is>
      </c>
      <c r="D73" t="inlineStr">
        <is>
          <t>Bulk Buys</t>
        </is>
      </c>
      <c r="E73" t="n">
        <v>40.32</v>
      </c>
      <c r="F73" t="n">
        <v>95.52</v>
      </c>
      <c r="H73" t="inlineStr">
        <is>
          <t>No</t>
        </is>
      </c>
      <c r="I73">
        <f>IF(G73="",(F73-E73)/E73*100,(G73-E73)/E73*100)</f>
        <v/>
      </c>
      <c r="J73">
        <f>IF(G73="",F73-E73,G73-E73)</f>
        <v/>
      </c>
    </row>
    <row r="74">
      <c r="A74" t="inlineStr">
        <is>
          <t>Pen display - Case of 72</t>
        </is>
      </c>
      <c r="B74" t="inlineStr">
        <is>
          <t>731015131365</t>
        </is>
      </c>
      <c r="C74" t="inlineStr">
        <is>
          <t>Doba</t>
        </is>
      </c>
      <c r="D74" t="inlineStr">
        <is>
          <t>Bulk Buys</t>
        </is>
      </c>
      <c r="E74" t="n">
        <v>49.14</v>
      </c>
      <c r="F74" t="n">
        <v>143.28</v>
      </c>
      <c r="H74" t="inlineStr">
        <is>
          <t>No</t>
        </is>
      </c>
      <c r="I74">
        <f>IF(G74="",(F74-E74)/E74*100,(G74-E74)/E74*100)</f>
        <v/>
      </c>
      <c r="J74">
        <f>IF(G74="",F74-E74,G74-E74)</f>
        <v/>
      </c>
    </row>
    <row r="75">
      <c r="A75" t="inlineStr">
        <is>
          <t>Pen display - Case of 96</t>
        </is>
      </c>
      <c r="B75" t="inlineStr">
        <is>
          <t>731015131365</t>
        </is>
      </c>
      <c r="C75" t="inlineStr">
        <is>
          <t>Doba</t>
        </is>
      </c>
      <c r="D75" t="inlineStr">
        <is>
          <t>Bulk Buys</t>
        </is>
      </c>
      <c r="E75" t="n">
        <v>65.52</v>
      </c>
      <c r="F75" t="n">
        <v>191.04</v>
      </c>
      <c r="H75" t="inlineStr">
        <is>
          <t>No</t>
        </is>
      </c>
      <c r="I75">
        <f>IF(G75="",(F75-E75)/E75*100,(G75-E75)/E75*100)</f>
        <v/>
      </c>
      <c r="J75">
        <f>IF(G75="",F75-E75,G75-E75)</f>
        <v/>
      </c>
    </row>
    <row r="76">
      <c r="A76" t="inlineStr">
        <is>
          <t>Pen display - Case of 144</t>
        </is>
      </c>
      <c r="B76" t="inlineStr">
        <is>
          <t>731015131365</t>
        </is>
      </c>
      <c r="C76" t="inlineStr">
        <is>
          <t>Doba</t>
        </is>
      </c>
      <c r="D76" t="inlineStr">
        <is>
          <t>Bulk Buys</t>
        </is>
      </c>
      <c r="E76" t="n">
        <v>98.28</v>
      </c>
      <c r="F76" t="n">
        <v>286.56</v>
      </c>
      <c r="H76" t="inlineStr">
        <is>
          <t>No</t>
        </is>
      </c>
      <c r="I76">
        <f>IF(G76="",(F76-E76)/E76*100,(G76-E76)/E76*100)</f>
        <v/>
      </c>
      <c r="J76">
        <f>IF(G76="",F76-E76,G76-E76)</f>
        <v/>
      </c>
    </row>
    <row r="77">
      <c r="A77" t="inlineStr">
        <is>
          <t>Pen display - Pallet of 14223</t>
        </is>
      </c>
      <c r="B77" t="inlineStr">
        <is>
          <t>731015131365</t>
        </is>
      </c>
      <c r="C77" t="inlineStr">
        <is>
          <t>Doba</t>
        </is>
      </c>
      <c r="D77" t="inlineStr">
        <is>
          <t>Bulk Buys</t>
        </is>
      </c>
      <c r="E77" t="n">
        <v>8737.08</v>
      </c>
      <c r="F77" t="n">
        <v>28305.72</v>
      </c>
      <c r="H77" t="inlineStr">
        <is>
          <t>No</t>
        </is>
      </c>
      <c r="I77">
        <f>IF(G77="",(F77-E77)/E77*100,(G77-E77)/E77*100)</f>
        <v/>
      </c>
      <c r="J77">
        <f>IF(G77="",F77-E77,G77-E77)</f>
        <v/>
      </c>
    </row>
    <row r="78">
      <c r="A78" t="inlineStr">
        <is>
          <t>Pen display - Case of 24</t>
        </is>
      </c>
      <c r="B78" t="inlineStr">
        <is>
          <t>731015131365</t>
        </is>
      </c>
      <c r="C78" t="inlineStr">
        <is>
          <t>Doba</t>
        </is>
      </c>
      <c r="D78" t="inlineStr">
        <is>
          <t>Bulk Buys</t>
        </is>
      </c>
      <c r="E78" t="n">
        <v>23.69</v>
      </c>
      <c r="F78" t="n">
        <v>47.76</v>
      </c>
      <c r="H78" t="inlineStr">
        <is>
          <t>No</t>
        </is>
      </c>
      <c r="I78">
        <f>IF(G78="",(F78-E78)/E78*100,(G78-E78)/E78*100)</f>
        <v/>
      </c>
      <c r="J78">
        <f>IF(G78="",F78-E78,G78-E78)</f>
        <v/>
      </c>
    </row>
    <row r="79">
      <c r="A79" t="inlineStr">
        <is>
          <t>Pen display - Case of 48</t>
        </is>
      </c>
      <c r="B79" t="inlineStr">
        <is>
          <t>731015131365</t>
        </is>
      </c>
      <c r="C79" t="inlineStr">
        <is>
          <t>Doba</t>
        </is>
      </c>
      <c r="D79" t="inlineStr">
        <is>
          <t>Bulk Buys</t>
        </is>
      </c>
      <c r="E79" t="n">
        <v>40.32</v>
      </c>
      <c r="F79" t="n">
        <v>95.52</v>
      </c>
      <c r="H79" t="inlineStr">
        <is>
          <t>No</t>
        </is>
      </c>
      <c r="I79">
        <f>IF(G79="",(F79-E79)/E79*100,(G79-E79)/E79*100)</f>
        <v/>
      </c>
      <c r="J79">
        <f>IF(G79="",F79-E79,G79-E79)</f>
        <v/>
      </c>
    </row>
    <row r="80">
      <c r="A80" t="inlineStr">
        <is>
          <t>Pen display - Case of 72</t>
        </is>
      </c>
      <c r="B80" t="inlineStr">
        <is>
          <t>731015131365</t>
        </is>
      </c>
      <c r="C80" t="inlineStr">
        <is>
          <t>Doba</t>
        </is>
      </c>
      <c r="D80" t="inlineStr">
        <is>
          <t>Bulk Buys</t>
        </is>
      </c>
      <c r="E80" t="n">
        <v>49.14</v>
      </c>
      <c r="F80" t="n">
        <v>143.28</v>
      </c>
      <c r="H80" t="inlineStr">
        <is>
          <t>No</t>
        </is>
      </c>
      <c r="I80">
        <f>IF(G80="",(F80-E80)/E80*100,(G80-E80)/E80*100)</f>
        <v/>
      </c>
      <c r="J80">
        <f>IF(G80="",F80-E80,G80-E80)</f>
        <v/>
      </c>
    </row>
    <row r="81">
      <c r="A81" t="inlineStr">
        <is>
          <t>Pen display - Case of 96</t>
        </is>
      </c>
      <c r="B81" t="inlineStr">
        <is>
          <t>731015131365</t>
        </is>
      </c>
      <c r="C81" t="inlineStr">
        <is>
          <t>Doba</t>
        </is>
      </c>
      <c r="D81" t="inlineStr">
        <is>
          <t>Bulk Buys</t>
        </is>
      </c>
      <c r="E81" t="n">
        <v>65.52</v>
      </c>
      <c r="F81" t="n">
        <v>191.04</v>
      </c>
      <c r="H81" t="inlineStr">
        <is>
          <t>No</t>
        </is>
      </c>
      <c r="I81">
        <f>IF(G81="",(F81-E81)/E81*100,(G81-E81)/E81*100)</f>
        <v/>
      </c>
      <c r="J81">
        <f>IF(G81="",F81-E81,G81-E81)</f>
        <v/>
      </c>
    </row>
    <row r="82">
      <c r="A82" t="inlineStr">
        <is>
          <t>Pen display - Case of 144</t>
        </is>
      </c>
      <c r="B82" t="inlineStr">
        <is>
          <t>731015131365</t>
        </is>
      </c>
      <c r="C82" t="inlineStr">
        <is>
          <t>Doba</t>
        </is>
      </c>
      <c r="D82" t="inlineStr">
        <is>
          <t>Bulk Buys</t>
        </is>
      </c>
      <c r="E82" t="n">
        <v>98.28</v>
      </c>
      <c r="F82" t="n">
        <v>286.56</v>
      </c>
      <c r="H82" t="inlineStr">
        <is>
          <t>No</t>
        </is>
      </c>
      <c r="I82">
        <f>IF(G82="",(F82-E82)/E82*100,(G82-E82)/E82*100)</f>
        <v/>
      </c>
      <c r="J82">
        <f>IF(G82="",F82-E82,G82-E82)</f>
        <v/>
      </c>
    </row>
    <row r="83">
      <c r="A83" t="inlineStr">
        <is>
          <t>Pen display - Pallet of 14223</t>
        </is>
      </c>
      <c r="B83" t="inlineStr">
        <is>
          <t>731015131365</t>
        </is>
      </c>
      <c r="C83" t="inlineStr">
        <is>
          <t>Doba</t>
        </is>
      </c>
      <c r="D83" t="inlineStr">
        <is>
          <t>Bulk Buys</t>
        </is>
      </c>
      <c r="E83" t="n">
        <v>8737.08</v>
      </c>
      <c r="F83" t="n">
        <v>28305.72</v>
      </c>
      <c r="H83" t="inlineStr">
        <is>
          <t>No</t>
        </is>
      </c>
      <c r="I83">
        <f>IF(G83="",(F83-E83)/E83*100,(G83-E83)/E83*100)</f>
        <v/>
      </c>
      <c r="J83">
        <f>IF(G83="",F83-E83,G83-E83)</f>
        <v/>
      </c>
    </row>
    <row r="84">
      <c r="A84" t="inlineStr">
        <is>
          <t>Pen display - Case of 24</t>
        </is>
      </c>
      <c r="B84" t="inlineStr">
        <is>
          <t>731015131365</t>
        </is>
      </c>
      <c r="C84" t="inlineStr">
        <is>
          <t>Doba</t>
        </is>
      </c>
      <c r="D84" t="inlineStr">
        <is>
          <t>Bulk Buys</t>
        </is>
      </c>
      <c r="E84" t="n">
        <v>23.69</v>
      </c>
      <c r="F84" t="n">
        <v>47.76</v>
      </c>
      <c r="H84" t="inlineStr">
        <is>
          <t>No</t>
        </is>
      </c>
      <c r="I84">
        <f>IF(G84="",(F84-E84)/E84*100,(G84-E84)/E84*100)</f>
        <v/>
      </c>
      <c r="J84">
        <f>IF(G84="",F84-E84,G84-E84)</f>
        <v/>
      </c>
    </row>
    <row r="85">
      <c r="A85" t="inlineStr">
        <is>
          <t>Pen display - Case of 48</t>
        </is>
      </c>
      <c r="B85" t="inlineStr">
        <is>
          <t>731015131365</t>
        </is>
      </c>
      <c r="C85" t="inlineStr">
        <is>
          <t>Doba</t>
        </is>
      </c>
      <c r="D85" t="inlineStr">
        <is>
          <t>Bulk Buys</t>
        </is>
      </c>
      <c r="E85" t="n">
        <v>40.32</v>
      </c>
      <c r="F85" t="n">
        <v>95.52</v>
      </c>
      <c r="H85" t="inlineStr">
        <is>
          <t>No</t>
        </is>
      </c>
      <c r="I85">
        <f>IF(G85="",(F85-E85)/E85*100,(G85-E85)/E85*100)</f>
        <v/>
      </c>
      <c r="J85">
        <f>IF(G85="",F85-E85,G85-E85)</f>
        <v/>
      </c>
    </row>
    <row r="86">
      <c r="A86" t="inlineStr">
        <is>
          <t>Pen display - Case of 72</t>
        </is>
      </c>
      <c r="B86" t="inlineStr">
        <is>
          <t>731015131365</t>
        </is>
      </c>
      <c r="C86" t="inlineStr">
        <is>
          <t>Doba</t>
        </is>
      </c>
      <c r="D86" t="inlineStr">
        <is>
          <t>Bulk Buys</t>
        </is>
      </c>
      <c r="E86" t="n">
        <v>49.14</v>
      </c>
      <c r="F86" t="n">
        <v>143.28</v>
      </c>
      <c r="H86" t="inlineStr">
        <is>
          <t>No</t>
        </is>
      </c>
      <c r="I86">
        <f>IF(G86="",(F86-E86)/E86*100,(G86-E86)/E86*100)</f>
        <v/>
      </c>
      <c r="J86">
        <f>IF(G86="",F86-E86,G86-E86)</f>
        <v/>
      </c>
    </row>
    <row r="87">
      <c r="A87" t="inlineStr">
        <is>
          <t>Pen display - Case of 96</t>
        </is>
      </c>
      <c r="B87" t="inlineStr">
        <is>
          <t>731015131365</t>
        </is>
      </c>
      <c r="C87" t="inlineStr">
        <is>
          <t>Doba</t>
        </is>
      </c>
      <c r="D87" t="inlineStr">
        <is>
          <t>Bulk Buys</t>
        </is>
      </c>
      <c r="E87" t="n">
        <v>65.52</v>
      </c>
      <c r="F87" t="n">
        <v>191.04</v>
      </c>
      <c r="H87" t="inlineStr">
        <is>
          <t>No</t>
        </is>
      </c>
      <c r="I87">
        <f>IF(G87="",(F87-E87)/E87*100,(G87-E87)/E87*100)</f>
        <v/>
      </c>
      <c r="J87">
        <f>IF(G87="",F87-E87,G87-E87)</f>
        <v/>
      </c>
    </row>
    <row r="88">
      <c r="A88" t="inlineStr">
        <is>
          <t>Pen display - Case of 144</t>
        </is>
      </c>
      <c r="B88" t="inlineStr">
        <is>
          <t>731015131365</t>
        </is>
      </c>
      <c r="C88" t="inlineStr">
        <is>
          <t>Doba</t>
        </is>
      </c>
      <c r="D88" t="inlineStr">
        <is>
          <t>Bulk Buys</t>
        </is>
      </c>
      <c r="E88" t="n">
        <v>98.28</v>
      </c>
      <c r="F88" t="n">
        <v>286.56</v>
      </c>
      <c r="H88" t="inlineStr">
        <is>
          <t>No</t>
        </is>
      </c>
      <c r="I88">
        <f>IF(G88="",(F88-E88)/E88*100,(G88-E88)/E88*100)</f>
        <v/>
      </c>
      <c r="J88">
        <f>IF(G88="",F88-E88,G88-E88)</f>
        <v/>
      </c>
    </row>
    <row r="89">
      <c r="A89" t="inlineStr">
        <is>
          <t>Pen display - Pallet of 14223</t>
        </is>
      </c>
      <c r="B89" t="inlineStr">
        <is>
          <t>731015131365</t>
        </is>
      </c>
      <c r="C89" t="inlineStr">
        <is>
          <t>Doba</t>
        </is>
      </c>
      <c r="D89" t="inlineStr">
        <is>
          <t>Bulk Buys</t>
        </is>
      </c>
      <c r="E89" t="n">
        <v>8737.08</v>
      </c>
      <c r="F89" t="n">
        <v>28305.72</v>
      </c>
      <c r="H89" t="inlineStr">
        <is>
          <t>No</t>
        </is>
      </c>
      <c r="I89">
        <f>IF(G89="",(F89-E89)/E89*100,(G89-E89)/E89*100)</f>
        <v/>
      </c>
      <c r="J89">
        <f>IF(G89="",F89-E89,G89-E89)</f>
        <v/>
      </c>
    </row>
    <row r="90">
      <c r="A90" t="inlineStr">
        <is>
          <t>60&amp;quot; Network cable - Case of 24</t>
        </is>
      </c>
      <c r="B90" t="inlineStr">
        <is>
          <t>731015142866</t>
        </is>
      </c>
      <c r="C90" t="inlineStr">
        <is>
          <t>Doba</t>
        </is>
      </c>
      <c r="D90" t="inlineStr">
        <is>
          <t>Bulk Buys</t>
        </is>
      </c>
      <c r="E90" t="n">
        <v>23.69</v>
      </c>
      <c r="F90" t="n">
        <v>47.76</v>
      </c>
      <c r="H90" t="inlineStr">
        <is>
          <t>No</t>
        </is>
      </c>
      <c r="I90">
        <f>IF(G90="",(F90-E90)/E90*100,(G90-E90)/E90*100)</f>
        <v/>
      </c>
      <c r="J90">
        <f>IF(G90="",F90-E90,G90-E90)</f>
        <v/>
      </c>
    </row>
    <row r="91">
      <c r="A91" t="inlineStr">
        <is>
          <t>60&amp;quot; Network cable - Case of 48</t>
        </is>
      </c>
      <c r="B91" t="inlineStr">
        <is>
          <t>731015142866</t>
        </is>
      </c>
      <c r="C91" t="inlineStr">
        <is>
          <t>Doba</t>
        </is>
      </c>
      <c r="D91" t="inlineStr">
        <is>
          <t>Bulk Buys</t>
        </is>
      </c>
      <c r="E91" t="n">
        <v>40.32</v>
      </c>
      <c r="F91" t="n">
        <v>95.52</v>
      </c>
      <c r="H91" t="inlineStr">
        <is>
          <t>No</t>
        </is>
      </c>
      <c r="I91">
        <f>IF(G91="",(F91-E91)/E91*100,(G91-E91)/E91*100)</f>
        <v/>
      </c>
      <c r="J91">
        <f>IF(G91="",F91-E91,G91-E91)</f>
        <v/>
      </c>
    </row>
    <row r="92">
      <c r="A92" t="inlineStr">
        <is>
          <t>60&amp;quot; Network cable - Case of 72</t>
        </is>
      </c>
      <c r="B92" t="inlineStr">
        <is>
          <t>731015142866</t>
        </is>
      </c>
      <c r="C92" t="inlineStr">
        <is>
          <t>Doba</t>
        </is>
      </c>
      <c r="D92" t="inlineStr">
        <is>
          <t>Bulk Buys</t>
        </is>
      </c>
      <c r="E92" t="n">
        <v>49.14</v>
      </c>
      <c r="F92" t="n">
        <v>143.28</v>
      </c>
      <c r="H92" t="inlineStr">
        <is>
          <t>No</t>
        </is>
      </c>
      <c r="I92">
        <f>IF(G92="",(F92-E92)/E92*100,(G92-E92)/E92*100)</f>
        <v/>
      </c>
      <c r="J92">
        <f>IF(G92="",F92-E92,G92-E92)</f>
        <v/>
      </c>
    </row>
    <row r="93">
      <c r="A93" t="inlineStr">
        <is>
          <t>60&amp;quot; Network cable - Case of 12</t>
        </is>
      </c>
      <c r="B93" t="inlineStr">
        <is>
          <t>731015142866</t>
        </is>
      </c>
      <c r="C93" t="inlineStr">
        <is>
          <t>Doba</t>
        </is>
      </c>
      <c r="D93" t="inlineStr">
        <is>
          <t>Bulk Buys</t>
        </is>
      </c>
      <c r="E93" t="n">
        <v>15.5</v>
      </c>
      <c r="F93" t="n">
        <v>23.88</v>
      </c>
      <c r="H93" t="inlineStr">
        <is>
          <t>No</t>
        </is>
      </c>
      <c r="I93">
        <f>IF(G93="",(F93-E93)/E93*100,(G93-E93)/E93*100)</f>
        <v/>
      </c>
      <c r="J93">
        <f>IF(G93="",F93-E93,G93-E93)</f>
        <v/>
      </c>
    </row>
    <row r="94">
      <c r="A94" t="inlineStr">
        <is>
          <t>60&amp;quot; Network cable - Case of 36</t>
        </is>
      </c>
      <c r="B94" t="inlineStr">
        <is>
          <t>731015142866</t>
        </is>
      </c>
      <c r="C94" t="inlineStr">
        <is>
          <t>Doba</t>
        </is>
      </c>
      <c r="D94" t="inlineStr">
        <is>
          <t>Bulk Buys</t>
        </is>
      </c>
      <c r="E94" t="n">
        <v>31.75</v>
      </c>
      <c r="F94" t="n">
        <v>71.64</v>
      </c>
      <c r="H94" t="inlineStr">
        <is>
          <t>No</t>
        </is>
      </c>
      <c r="I94">
        <f>IF(G94="",(F94-E94)/E94*100,(G94-E94)/E94*100)</f>
        <v/>
      </c>
      <c r="J94">
        <f>IF(G94="",F94-E94,G94-E94)</f>
        <v/>
      </c>
    </row>
    <row r="95">
      <c r="A95" t="inlineStr">
        <is>
          <t>60&amp;quot; Network cable - Pallet of 2987</t>
        </is>
      </c>
      <c r="B95" t="inlineStr">
        <is>
          <t>731015142866</t>
        </is>
      </c>
      <c r="C95" t="inlineStr">
        <is>
          <t>Doba</t>
        </is>
      </c>
      <c r="D95" t="inlineStr">
        <is>
          <t>Bulk Buys</t>
        </is>
      </c>
      <c r="E95" t="n">
        <v>1835.3</v>
      </c>
      <c r="F95" t="n">
        <v>5945.85</v>
      </c>
      <c r="H95" t="inlineStr">
        <is>
          <t>No</t>
        </is>
      </c>
      <c r="I95">
        <f>IF(G95="",(F95-E95)/E95*100,(G95-E95)/E95*100)</f>
        <v/>
      </c>
      <c r="J95">
        <f>IF(G95="",F95-E95,G95-E95)</f>
        <v/>
      </c>
    </row>
    <row r="96">
      <c r="A96" t="inlineStr">
        <is>
          <t>60&amp;quot; Network cable - Case of 24</t>
        </is>
      </c>
      <c r="B96" t="inlineStr">
        <is>
          <t>731015142866</t>
        </is>
      </c>
      <c r="C96" t="inlineStr">
        <is>
          <t>Doba</t>
        </is>
      </c>
      <c r="D96" t="inlineStr">
        <is>
          <t>Bulk Buys</t>
        </is>
      </c>
      <c r="E96" t="n">
        <v>23.69</v>
      </c>
      <c r="F96" t="n">
        <v>47.76</v>
      </c>
      <c r="H96" t="inlineStr">
        <is>
          <t>No</t>
        </is>
      </c>
      <c r="I96">
        <f>IF(G96="",(F96-E96)/E96*100,(G96-E96)/E96*100)</f>
        <v/>
      </c>
      <c r="J96">
        <f>IF(G96="",F96-E96,G96-E96)</f>
        <v/>
      </c>
    </row>
    <row r="97">
      <c r="A97" t="inlineStr">
        <is>
          <t>60&amp;quot; Network cable - Case of 48</t>
        </is>
      </c>
      <c r="B97" t="inlineStr">
        <is>
          <t>731015142866</t>
        </is>
      </c>
      <c r="C97" t="inlineStr">
        <is>
          <t>Doba</t>
        </is>
      </c>
      <c r="D97" t="inlineStr">
        <is>
          <t>Bulk Buys</t>
        </is>
      </c>
      <c r="E97" t="n">
        <v>40.32</v>
      </c>
      <c r="F97" t="n">
        <v>95.52</v>
      </c>
      <c r="H97" t="inlineStr">
        <is>
          <t>No</t>
        </is>
      </c>
      <c r="I97">
        <f>IF(G97="",(F97-E97)/E97*100,(G97-E97)/E97*100)</f>
        <v/>
      </c>
      <c r="J97">
        <f>IF(G97="",F97-E97,G97-E97)</f>
        <v/>
      </c>
    </row>
    <row r="98">
      <c r="A98" t="inlineStr">
        <is>
          <t>60&amp;quot; Network cable - Case of 72</t>
        </is>
      </c>
      <c r="B98" t="inlineStr">
        <is>
          <t>731015142866</t>
        </is>
      </c>
      <c r="C98" t="inlineStr">
        <is>
          <t>Doba</t>
        </is>
      </c>
      <c r="D98" t="inlineStr">
        <is>
          <t>Bulk Buys</t>
        </is>
      </c>
      <c r="E98" t="n">
        <v>49.14</v>
      </c>
      <c r="F98" t="n">
        <v>143.28</v>
      </c>
      <c r="H98" t="inlineStr">
        <is>
          <t>No</t>
        </is>
      </c>
      <c r="I98">
        <f>IF(G98="",(F98-E98)/E98*100,(G98-E98)/E98*100)</f>
        <v/>
      </c>
      <c r="J98">
        <f>IF(G98="",F98-E98,G98-E98)</f>
        <v/>
      </c>
    </row>
    <row r="99">
      <c r="A99" t="inlineStr">
        <is>
          <t>60&amp;quot; Network cable - Case of 12</t>
        </is>
      </c>
      <c r="B99" t="inlineStr">
        <is>
          <t>731015142866</t>
        </is>
      </c>
      <c r="C99" t="inlineStr">
        <is>
          <t>Doba</t>
        </is>
      </c>
      <c r="D99" t="inlineStr">
        <is>
          <t>Bulk Buys</t>
        </is>
      </c>
      <c r="E99" t="n">
        <v>15.5</v>
      </c>
      <c r="F99" t="n">
        <v>23.88</v>
      </c>
      <c r="H99" t="inlineStr">
        <is>
          <t>No</t>
        </is>
      </c>
      <c r="I99">
        <f>IF(G99="",(F99-E99)/E99*100,(G99-E99)/E99*100)</f>
        <v/>
      </c>
      <c r="J99">
        <f>IF(G99="",F99-E99,G99-E99)</f>
        <v/>
      </c>
    </row>
    <row r="100">
      <c r="A100" t="inlineStr">
        <is>
          <t>60&amp;quot; Network cable - Case of 36</t>
        </is>
      </c>
      <c r="B100" t="inlineStr">
        <is>
          <t>731015142866</t>
        </is>
      </c>
      <c r="C100" t="inlineStr">
        <is>
          <t>Doba</t>
        </is>
      </c>
      <c r="D100" t="inlineStr">
        <is>
          <t>Bulk Buys</t>
        </is>
      </c>
      <c r="E100" t="n">
        <v>31.75</v>
      </c>
      <c r="F100" t="n">
        <v>71.64</v>
      </c>
      <c r="H100" t="inlineStr">
        <is>
          <t>No</t>
        </is>
      </c>
      <c r="I100">
        <f>IF(G100="",(F100-E100)/E100*100,(G100-E100)/E100*100)</f>
        <v/>
      </c>
      <c r="J100">
        <f>IF(G100="",F100-E100,G100-E100)</f>
        <v/>
      </c>
    </row>
    <row r="101">
      <c r="A101" t="inlineStr">
        <is>
          <t>60&amp;quot; Network cable - Pallet of 2987</t>
        </is>
      </c>
      <c r="B101" t="inlineStr">
        <is>
          <t>731015142866</t>
        </is>
      </c>
      <c r="C101" t="inlineStr">
        <is>
          <t>Doba</t>
        </is>
      </c>
      <c r="D101" t="inlineStr">
        <is>
          <t>Bulk Buys</t>
        </is>
      </c>
      <c r="E101" t="n">
        <v>1835.3</v>
      </c>
      <c r="F101" t="n">
        <v>5945.85</v>
      </c>
      <c r="H101" t="inlineStr">
        <is>
          <t>No</t>
        </is>
      </c>
      <c r="I101">
        <f>IF(G101="",(F101-E101)/E101*100,(G101-E101)/E101*100)</f>
        <v/>
      </c>
      <c r="J101">
        <f>IF(G101="",F101-E101,G101-E101)</f>
        <v/>
      </c>
    </row>
    <row r="102">
      <c r="A102" t="inlineStr">
        <is>
          <t>60&amp;quot; Network cable - Case of 24</t>
        </is>
      </c>
      <c r="B102" t="inlineStr">
        <is>
          <t>731015142866</t>
        </is>
      </c>
      <c r="C102" t="inlineStr">
        <is>
          <t>Doba</t>
        </is>
      </c>
      <c r="D102" t="inlineStr">
        <is>
          <t>Bulk Buys</t>
        </is>
      </c>
      <c r="E102" t="n">
        <v>23.69</v>
      </c>
      <c r="F102" t="n">
        <v>47.76</v>
      </c>
      <c r="H102" t="inlineStr">
        <is>
          <t>No</t>
        </is>
      </c>
      <c r="I102">
        <f>IF(G102="",(F102-E102)/E102*100,(G102-E102)/E102*100)</f>
        <v/>
      </c>
      <c r="J102">
        <f>IF(G102="",F102-E102,G102-E102)</f>
        <v/>
      </c>
    </row>
    <row r="103">
      <c r="A103" t="inlineStr">
        <is>
          <t>60&amp;quot; Network cable - Case of 48</t>
        </is>
      </c>
      <c r="B103" t="inlineStr">
        <is>
          <t>731015142866</t>
        </is>
      </c>
      <c r="C103" t="inlineStr">
        <is>
          <t>Doba</t>
        </is>
      </c>
      <c r="D103" t="inlineStr">
        <is>
          <t>Bulk Buys</t>
        </is>
      </c>
      <c r="E103" t="n">
        <v>40.32</v>
      </c>
      <c r="F103" t="n">
        <v>95.52</v>
      </c>
      <c r="H103" t="inlineStr">
        <is>
          <t>No</t>
        </is>
      </c>
      <c r="I103">
        <f>IF(G103="",(F103-E103)/E103*100,(G103-E103)/E103*100)</f>
        <v/>
      </c>
      <c r="J103">
        <f>IF(G103="",F103-E103,G103-E103)</f>
        <v/>
      </c>
    </row>
    <row r="104">
      <c r="A104" t="inlineStr">
        <is>
          <t>60&amp;quot; Network cable - Case of 72</t>
        </is>
      </c>
      <c r="B104" t="inlineStr">
        <is>
          <t>731015142866</t>
        </is>
      </c>
      <c r="C104" t="inlineStr">
        <is>
          <t>Doba</t>
        </is>
      </c>
      <c r="D104" t="inlineStr">
        <is>
          <t>Bulk Buys</t>
        </is>
      </c>
      <c r="E104" t="n">
        <v>49.14</v>
      </c>
      <c r="F104" t="n">
        <v>143.28</v>
      </c>
      <c r="H104" t="inlineStr">
        <is>
          <t>No</t>
        </is>
      </c>
      <c r="I104">
        <f>IF(G104="",(F104-E104)/E104*100,(G104-E104)/E104*100)</f>
        <v/>
      </c>
      <c r="J104">
        <f>IF(G104="",F104-E104,G104-E104)</f>
        <v/>
      </c>
    </row>
    <row r="105">
      <c r="A105" t="inlineStr">
        <is>
          <t>60&amp;quot; Network cable - Case of 12</t>
        </is>
      </c>
      <c r="B105" t="inlineStr">
        <is>
          <t>731015142866</t>
        </is>
      </c>
      <c r="C105" t="inlineStr">
        <is>
          <t>Doba</t>
        </is>
      </c>
      <c r="D105" t="inlineStr">
        <is>
          <t>Bulk Buys</t>
        </is>
      </c>
      <c r="E105" t="n">
        <v>15.5</v>
      </c>
      <c r="F105" t="n">
        <v>23.88</v>
      </c>
      <c r="H105" t="inlineStr">
        <is>
          <t>No</t>
        </is>
      </c>
      <c r="I105">
        <f>IF(G105="",(F105-E105)/E105*100,(G105-E105)/E105*100)</f>
        <v/>
      </c>
      <c r="J105">
        <f>IF(G105="",F105-E105,G105-E105)</f>
        <v/>
      </c>
    </row>
    <row r="106">
      <c r="A106" t="inlineStr">
        <is>
          <t>60&amp;quot; Network cable - Case of 36</t>
        </is>
      </c>
      <c r="B106" t="inlineStr">
        <is>
          <t>731015142866</t>
        </is>
      </c>
      <c r="C106" t="inlineStr">
        <is>
          <t>Doba</t>
        </is>
      </c>
      <c r="D106" t="inlineStr">
        <is>
          <t>Bulk Buys</t>
        </is>
      </c>
      <c r="E106" t="n">
        <v>31.75</v>
      </c>
      <c r="F106" t="n">
        <v>71.64</v>
      </c>
      <c r="H106" t="inlineStr">
        <is>
          <t>No</t>
        </is>
      </c>
      <c r="I106">
        <f>IF(G106="",(F106-E106)/E106*100,(G106-E106)/E106*100)</f>
        <v/>
      </c>
      <c r="J106">
        <f>IF(G106="",F106-E106,G106-E106)</f>
        <v/>
      </c>
    </row>
    <row r="107">
      <c r="A107" t="inlineStr">
        <is>
          <t>60&amp;quot; Network cable - Pallet of 2987</t>
        </is>
      </c>
      <c r="B107" t="inlineStr">
        <is>
          <t>731015142866</t>
        </is>
      </c>
      <c r="C107" t="inlineStr">
        <is>
          <t>Doba</t>
        </is>
      </c>
      <c r="D107" t="inlineStr">
        <is>
          <t>Bulk Buys</t>
        </is>
      </c>
      <c r="E107" t="n">
        <v>1835.3</v>
      </c>
      <c r="F107" t="n">
        <v>5945.85</v>
      </c>
      <c r="H107" t="inlineStr">
        <is>
          <t>No</t>
        </is>
      </c>
      <c r="I107">
        <f>IF(G107="",(F107-E107)/E107*100,(G107-E107)/E107*100)</f>
        <v/>
      </c>
      <c r="J107">
        <f>IF(G107="",F107-E107,G107-E107)</f>
        <v/>
      </c>
    </row>
    <row r="108">
      <c r="A108" t="inlineStr">
        <is>
          <t>Three-way phone adapter - Case of 24</t>
        </is>
      </c>
      <c r="B108" t="inlineStr">
        <is>
          <t>731015031085</t>
        </is>
      </c>
      <c r="C108" t="inlineStr">
        <is>
          <t>Doba</t>
        </is>
      </c>
      <c r="D108" t="inlineStr">
        <is>
          <t>Telnet</t>
        </is>
      </c>
      <c r="E108" t="n">
        <v>19.66</v>
      </c>
      <c r="F108" t="n">
        <v>35.76</v>
      </c>
      <c r="H108" t="inlineStr">
        <is>
          <t>No</t>
        </is>
      </c>
      <c r="I108">
        <f>IF(G108="",(F108-E108)/E108*100,(G108-E108)/E108*100)</f>
        <v/>
      </c>
      <c r="J108">
        <f>IF(G108="",F108-E108,G108-E108)</f>
        <v/>
      </c>
    </row>
    <row r="109">
      <c r="A109" t="inlineStr">
        <is>
          <t>Three-way phone adapter - Case of 48</t>
        </is>
      </c>
      <c r="B109" t="inlineStr">
        <is>
          <t>731015031085</t>
        </is>
      </c>
      <c r="C109" t="inlineStr">
        <is>
          <t>Doba</t>
        </is>
      </c>
      <c r="D109" t="inlineStr">
        <is>
          <t>Telnet</t>
        </is>
      </c>
      <c r="E109" t="n">
        <v>32.26</v>
      </c>
      <c r="F109" t="n">
        <v>71.52</v>
      </c>
      <c r="H109" t="inlineStr">
        <is>
          <t>No</t>
        </is>
      </c>
      <c r="I109">
        <f>IF(G109="",(F109-E109)/E109*100,(G109-E109)/E109*100)</f>
        <v/>
      </c>
      <c r="J109">
        <f>IF(G109="",F109-E109,G109-E109)</f>
        <v/>
      </c>
    </row>
    <row r="110">
      <c r="A110" t="inlineStr">
        <is>
          <t>Three-way phone adapter - Case of 72</t>
        </is>
      </c>
      <c r="B110" t="inlineStr">
        <is>
          <t>731015031085</t>
        </is>
      </c>
      <c r="C110" t="inlineStr">
        <is>
          <t>Doba</t>
        </is>
      </c>
      <c r="D110" t="inlineStr">
        <is>
          <t>Telnet</t>
        </is>
      </c>
      <c r="E110" t="n">
        <v>44.6</v>
      </c>
      <c r="F110" t="n">
        <v>107.28</v>
      </c>
      <c r="H110" t="inlineStr">
        <is>
          <t>No</t>
        </is>
      </c>
      <c r="I110">
        <f>IF(G110="",(F110-E110)/E110*100,(G110-E110)/E110*100)</f>
        <v/>
      </c>
      <c r="J110">
        <f>IF(G110="",F110-E110,G110-E110)</f>
        <v/>
      </c>
    </row>
    <row r="111">
      <c r="A111" t="inlineStr">
        <is>
          <t>Three-way phone adapter - Case of 12</t>
        </is>
      </c>
      <c r="B111" t="inlineStr">
        <is>
          <t>731015031085</t>
        </is>
      </c>
      <c r="C111" t="inlineStr">
        <is>
          <t>Doba</t>
        </is>
      </c>
      <c r="D111" t="inlineStr">
        <is>
          <t>Telnet</t>
        </is>
      </c>
      <c r="E111" t="n">
        <v>13.48</v>
      </c>
      <c r="F111" t="n">
        <v>17.88</v>
      </c>
      <c r="H111" t="inlineStr">
        <is>
          <t>No</t>
        </is>
      </c>
      <c r="I111">
        <f>IF(G111="",(F111-E111)/E111*100,(G111-E111)/E111*100)</f>
        <v/>
      </c>
      <c r="J111">
        <f>IF(G111="",F111-E111,G111-E111)</f>
        <v/>
      </c>
    </row>
    <row r="112">
      <c r="A112" t="inlineStr">
        <is>
          <t>Three-way phone adapter - Case of 36</t>
        </is>
      </c>
      <c r="B112" t="inlineStr">
        <is>
          <t>731015031085</t>
        </is>
      </c>
      <c r="C112" t="inlineStr">
        <is>
          <t>Doba</t>
        </is>
      </c>
      <c r="D112" t="inlineStr">
        <is>
          <t>Telnet</t>
        </is>
      </c>
      <c r="E112" t="n">
        <v>25.7</v>
      </c>
      <c r="F112" t="n">
        <v>53.64</v>
      </c>
      <c r="H112" t="inlineStr">
        <is>
          <t>No</t>
        </is>
      </c>
      <c r="I112">
        <f>IF(G112="",(F112-E112)/E112*100,(G112-E112)/E112*100)</f>
        <v/>
      </c>
      <c r="J112">
        <f>IF(G112="",F112-E112,G112-E112)</f>
        <v/>
      </c>
    </row>
    <row r="113">
      <c r="A113" t="inlineStr">
        <is>
          <t>Three-way phone adapter - Pallet of 3224</t>
        </is>
      </c>
      <c r="B113" t="inlineStr">
        <is>
          <t>731015031085</t>
        </is>
      </c>
      <c r="C113" t="inlineStr">
        <is>
          <t>Doba</t>
        </is>
      </c>
      <c r="D113" t="inlineStr">
        <is>
          <t>Telnet</t>
        </is>
      </c>
      <c r="E113" t="n">
        <v>1797.75</v>
      </c>
      <c r="F113" t="n">
        <v>4804.3</v>
      </c>
      <c r="H113" t="inlineStr">
        <is>
          <t>No</t>
        </is>
      </c>
      <c r="I113">
        <f>IF(G113="",(F113-E113)/E113*100,(G113-E113)/E113*100)</f>
        <v/>
      </c>
      <c r="J113">
        <f>IF(G113="",F113-E113,G113-E113)</f>
        <v/>
      </c>
    </row>
    <row r="114">
      <c r="A114" t="inlineStr">
        <is>
          <t>Three-way phone adapter - Case of 24</t>
        </is>
      </c>
      <c r="B114" t="inlineStr">
        <is>
          <t>731015031085</t>
        </is>
      </c>
      <c r="C114" t="inlineStr">
        <is>
          <t>Doba</t>
        </is>
      </c>
      <c r="D114" t="inlineStr">
        <is>
          <t>Telnet</t>
        </is>
      </c>
      <c r="E114" t="n">
        <v>19.66</v>
      </c>
      <c r="F114" t="n">
        <v>35.76</v>
      </c>
      <c r="H114" t="inlineStr">
        <is>
          <t>No</t>
        </is>
      </c>
      <c r="I114">
        <f>IF(G114="",(F114-E114)/E114*100,(G114-E114)/E114*100)</f>
        <v/>
      </c>
      <c r="J114">
        <f>IF(G114="",F114-E114,G114-E114)</f>
        <v/>
      </c>
    </row>
    <row r="115">
      <c r="A115" t="inlineStr">
        <is>
          <t>Three-way phone adapter - Case of 48</t>
        </is>
      </c>
      <c r="B115" t="inlineStr">
        <is>
          <t>731015031085</t>
        </is>
      </c>
      <c r="C115" t="inlineStr">
        <is>
          <t>Doba</t>
        </is>
      </c>
      <c r="D115" t="inlineStr">
        <is>
          <t>Telnet</t>
        </is>
      </c>
      <c r="E115" t="n">
        <v>32.26</v>
      </c>
      <c r="F115" t="n">
        <v>71.52</v>
      </c>
      <c r="H115" t="inlineStr">
        <is>
          <t>No</t>
        </is>
      </c>
      <c r="I115">
        <f>IF(G115="",(F115-E115)/E115*100,(G115-E115)/E115*100)</f>
        <v/>
      </c>
      <c r="J115">
        <f>IF(G115="",F115-E115,G115-E115)</f>
        <v/>
      </c>
    </row>
    <row r="116">
      <c r="A116" t="inlineStr">
        <is>
          <t>Three-way phone adapter - Case of 72</t>
        </is>
      </c>
      <c r="B116" t="inlineStr">
        <is>
          <t>731015031085</t>
        </is>
      </c>
      <c r="C116" t="inlineStr">
        <is>
          <t>Doba</t>
        </is>
      </c>
      <c r="D116" t="inlineStr">
        <is>
          <t>Telnet</t>
        </is>
      </c>
      <c r="E116" t="n">
        <v>44.6</v>
      </c>
      <c r="F116" t="n">
        <v>107.28</v>
      </c>
      <c r="H116" t="inlineStr">
        <is>
          <t>No</t>
        </is>
      </c>
      <c r="I116">
        <f>IF(G116="",(F116-E116)/E116*100,(G116-E116)/E116*100)</f>
        <v/>
      </c>
      <c r="J116">
        <f>IF(G116="",F116-E116,G116-E116)</f>
        <v/>
      </c>
    </row>
    <row r="117">
      <c r="A117" t="inlineStr">
        <is>
          <t>Three-way phone adapter - Case of 12</t>
        </is>
      </c>
      <c r="B117" t="inlineStr">
        <is>
          <t>731015031085</t>
        </is>
      </c>
      <c r="C117" t="inlineStr">
        <is>
          <t>Doba</t>
        </is>
      </c>
      <c r="D117" t="inlineStr">
        <is>
          <t>Telnet</t>
        </is>
      </c>
      <c r="E117" t="n">
        <v>13.48</v>
      </c>
      <c r="F117" t="n">
        <v>17.88</v>
      </c>
      <c r="H117" t="inlineStr">
        <is>
          <t>No</t>
        </is>
      </c>
      <c r="I117">
        <f>IF(G117="",(F117-E117)/E117*100,(G117-E117)/E117*100)</f>
        <v/>
      </c>
      <c r="J117">
        <f>IF(G117="",F117-E117,G117-E117)</f>
        <v/>
      </c>
    </row>
    <row r="118">
      <c r="A118" t="inlineStr">
        <is>
          <t>Three-way phone adapter - Case of 36</t>
        </is>
      </c>
      <c r="B118" t="inlineStr">
        <is>
          <t>731015031085</t>
        </is>
      </c>
      <c r="C118" t="inlineStr">
        <is>
          <t>Doba</t>
        </is>
      </c>
      <c r="D118" t="inlineStr">
        <is>
          <t>Telnet</t>
        </is>
      </c>
      <c r="E118" t="n">
        <v>25.7</v>
      </c>
      <c r="F118" t="n">
        <v>53.64</v>
      </c>
      <c r="H118" t="inlineStr">
        <is>
          <t>No</t>
        </is>
      </c>
      <c r="I118">
        <f>IF(G118="",(F118-E118)/E118*100,(G118-E118)/E118*100)</f>
        <v/>
      </c>
      <c r="J118">
        <f>IF(G118="",F118-E118,G118-E118)</f>
        <v/>
      </c>
    </row>
    <row r="119">
      <c r="A119" t="inlineStr">
        <is>
          <t>Three-way phone adapter - Pallet of 3224</t>
        </is>
      </c>
      <c r="B119" t="inlineStr">
        <is>
          <t>731015031085</t>
        </is>
      </c>
      <c r="C119" t="inlineStr">
        <is>
          <t>Doba</t>
        </is>
      </c>
      <c r="D119" t="inlineStr">
        <is>
          <t>Telnet</t>
        </is>
      </c>
      <c r="E119" t="n">
        <v>1797.75</v>
      </c>
      <c r="F119" t="n">
        <v>4804.3</v>
      </c>
      <c r="H119" t="inlineStr">
        <is>
          <t>No</t>
        </is>
      </c>
      <c r="I119">
        <f>IF(G119="",(F119-E119)/E119*100,(G119-E119)/E119*100)</f>
        <v/>
      </c>
      <c r="J119">
        <f>IF(G119="",F119-E119,G119-E119)</f>
        <v/>
      </c>
    </row>
    <row r="120">
      <c r="A120" t="inlineStr">
        <is>
          <t>Three-way phone adapter - Case of 24</t>
        </is>
      </c>
      <c r="B120" t="inlineStr">
        <is>
          <t>731015031085</t>
        </is>
      </c>
      <c r="C120" t="inlineStr">
        <is>
          <t>Doba</t>
        </is>
      </c>
      <c r="D120" t="inlineStr">
        <is>
          <t>Telnet</t>
        </is>
      </c>
      <c r="E120" t="n">
        <v>19.66</v>
      </c>
      <c r="F120" t="n">
        <v>35.76</v>
      </c>
      <c r="H120" t="inlineStr">
        <is>
          <t>No</t>
        </is>
      </c>
      <c r="I120">
        <f>IF(G120="",(F120-E120)/E120*100,(G120-E120)/E120*100)</f>
        <v/>
      </c>
      <c r="J120">
        <f>IF(G120="",F120-E120,G120-E120)</f>
        <v/>
      </c>
    </row>
    <row r="121">
      <c r="A121" t="inlineStr">
        <is>
          <t>Three-way phone adapter - Case of 48</t>
        </is>
      </c>
      <c r="B121" t="inlineStr">
        <is>
          <t>731015031085</t>
        </is>
      </c>
      <c r="C121" t="inlineStr">
        <is>
          <t>Doba</t>
        </is>
      </c>
      <c r="D121" t="inlineStr">
        <is>
          <t>Telnet</t>
        </is>
      </c>
      <c r="E121" t="n">
        <v>32.26</v>
      </c>
      <c r="F121" t="n">
        <v>71.52</v>
      </c>
      <c r="H121" t="inlineStr">
        <is>
          <t>No</t>
        </is>
      </c>
      <c r="I121">
        <f>IF(G121="",(F121-E121)/E121*100,(G121-E121)/E121*100)</f>
        <v/>
      </c>
      <c r="J121">
        <f>IF(G121="",F121-E121,G121-E121)</f>
        <v/>
      </c>
    </row>
    <row r="122">
      <c r="A122" t="inlineStr">
        <is>
          <t>Three-way phone adapter - Case of 72</t>
        </is>
      </c>
      <c r="B122" t="inlineStr">
        <is>
          <t>731015031085</t>
        </is>
      </c>
      <c r="C122" t="inlineStr">
        <is>
          <t>Doba</t>
        </is>
      </c>
      <c r="D122" t="inlineStr">
        <is>
          <t>Telnet</t>
        </is>
      </c>
      <c r="E122" t="n">
        <v>44.6</v>
      </c>
      <c r="F122" t="n">
        <v>107.28</v>
      </c>
      <c r="H122" t="inlineStr">
        <is>
          <t>No</t>
        </is>
      </c>
      <c r="I122">
        <f>IF(G122="",(F122-E122)/E122*100,(G122-E122)/E122*100)</f>
        <v/>
      </c>
      <c r="J122">
        <f>IF(G122="",F122-E122,G122-E122)</f>
        <v/>
      </c>
    </row>
    <row r="123">
      <c r="A123" t="inlineStr">
        <is>
          <t>Three-way phone adapter - Case of 12</t>
        </is>
      </c>
      <c r="B123" t="inlineStr">
        <is>
          <t>731015031085</t>
        </is>
      </c>
      <c r="C123" t="inlineStr">
        <is>
          <t>Doba</t>
        </is>
      </c>
      <c r="D123" t="inlineStr">
        <is>
          <t>Telnet</t>
        </is>
      </c>
      <c r="E123" t="n">
        <v>13.48</v>
      </c>
      <c r="F123" t="n">
        <v>17.88</v>
      </c>
      <c r="H123" t="inlineStr">
        <is>
          <t>No</t>
        </is>
      </c>
      <c r="I123">
        <f>IF(G123="",(F123-E123)/E123*100,(G123-E123)/E123*100)</f>
        <v/>
      </c>
      <c r="J123">
        <f>IF(G123="",F123-E123,G123-E123)</f>
        <v/>
      </c>
    </row>
    <row r="124">
      <c r="A124" t="inlineStr">
        <is>
          <t>Three-way phone adapter - Case of 36</t>
        </is>
      </c>
      <c r="B124" t="inlineStr">
        <is>
          <t>731015031085</t>
        </is>
      </c>
      <c r="C124" t="inlineStr">
        <is>
          <t>Doba</t>
        </is>
      </c>
      <c r="D124" t="inlineStr">
        <is>
          <t>Telnet</t>
        </is>
      </c>
      <c r="E124" t="n">
        <v>25.7</v>
      </c>
      <c r="F124" t="n">
        <v>53.64</v>
      </c>
      <c r="H124" t="inlineStr">
        <is>
          <t>No</t>
        </is>
      </c>
      <c r="I124">
        <f>IF(G124="",(F124-E124)/E124*100,(G124-E124)/E124*100)</f>
        <v/>
      </c>
      <c r="J124">
        <f>IF(G124="",F124-E124,G124-E124)</f>
        <v/>
      </c>
    </row>
    <row r="125">
      <c r="A125" t="inlineStr">
        <is>
          <t>Three-way phone adapter - Pallet of 3224</t>
        </is>
      </c>
      <c r="B125" t="inlineStr">
        <is>
          <t>731015031085</t>
        </is>
      </c>
      <c r="C125" t="inlineStr">
        <is>
          <t>Doba</t>
        </is>
      </c>
      <c r="D125" t="inlineStr">
        <is>
          <t>Telnet</t>
        </is>
      </c>
      <c r="E125" t="n">
        <v>1797.75</v>
      </c>
      <c r="F125" t="n">
        <v>4804.3</v>
      </c>
      <c r="H125" t="inlineStr">
        <is>
          <t>No</t>
        </is>
      </c>
      <c r="I125">
        <f>IF(G125="",(F125-E125)/E125*100,(G125-E125)/E125*100)</f>
        <v/>
      </c>
      <c r="J125">
        <f>IF(G125="",F125-E125,G125-E125)</f>
        <v/>
      </c>
    </row>
    <row r="126">
      <c r="A126" t="inlineStr">
        <is>
          <t>Compact disc storage cases - Case of 20</t>
        </is>
      </c>
      <c r="B126" t="inlineStr">
        <is>
          <t>731015019311</t>
        </is>
      </c>
      <c r="C126" t="inlineStr">
        <is>
          <t>Doba</t>
        </is>
      </c>
      <c r="D126" t="inlineStr">
        <is>
          <t>Bulk Buys</t>
        </is>
      </c>
      <c r="E126" t="n">
        <v>21</v>
      </c>
      <c r="F126" t="n">
        <v>39.8</v>
      </c>
      <c r="H126" t="inlineStr">
        <is>
          <t>No</t>
        </is>
      </c>
      <c r="I126">
        <f>IF(G126="",(F126-E126)/E126*100,(G126-E126)/E126*100)</f>
        <v/>
      </c>
      <c r="J126">
        <f>IF(G126="",F126-E126,G126-E126)</f>
        <v/>
      </c>
    </row>
    <row r="127">
      <c r="A127" t="inlineStr">
        <is>
          <t>Compact disc storage cases - Case of 60</t>
        </is>
      </c>
      <c r="B127" t="inlineStr">
        <is>
          <t>731015019311</t>
        </is>
      </c>
      <c r="C127" t="inlineStr">
        <is>
          <t>Doba</t>
        </is>
      </c>
      <c r="D127" t="inlineStr">
        <is>
          <t>Bulk Buys</t>
        </is>
      </c>
      <c r="E127" t="n">
        <v>48.51</v>
      </c>
      <c r="F127" t="n">
        <v>119.4</v>
      </c>
      <c r="H127" t="inlineStr">
        <is>
          <t>No</t>
        </is>
      </c>
      <c r="I127">
        <f>IF(G127="",(F127-E127)/E127*100,(G127-E127)/E127*100)</f>
        <v/>
      </c>
      <c r="J127">
        <f>IF(G127="",F127-E127,G127-E127)</f>
        <v/>
      </c>
    </row>
    <row r="128">
      <c r="A128" t="inlineStr">
        <is>
          <t>Compact disc storage cases - Case of 120</t>
        </is>
      </c>
      <c r="B128" t="inlineStr">
        <is>
          <t>731015019311</t>
        </is>
      </c>
      <c r="C128" t="inlineStr">
        <is>
          <t>Doba</t>
        </is>
      </c>
      <c r="D128" t="inlineStr">
        <is>
          <t>Bulk Buys</t>
        </is>
      </c>
      <c r="E128" t="n">
        <v>81.90000000000001</v>
      </c>
      <c r="F128" t="n">
        <v>238.8</v>
      </c>
      <c r="H128" t="inlineStr">
        <is>
          <t>No</t>
        </is>
      </c>
      <c r="I128">
        <f>IF(G128="",(F128-E128)/E128*100,(G128-E128)/E128*100)</f>
        <v/>
      </c>
      <c r="J128">
        <f>IF(G128="",F128-E128,G128-E128)</f>
        <v/>
      </c>
    </row>
    <row r="129">
      <c r="A129" t="inlineStr">
        <is>
          <t>Compact disc storage cases - Case of 40</t>
        </is>
      </c>
      <c r="B129" t="inlineStr">
        <is>
          <t>731015019311</t>
        </is>
      </c>
      <c r="C129" t="inlineStr">
        <is>
          <t>Doba</t>
        </is>
      </c>
      <c r="D129" t="inlineStr">
        <is>
          <t>Bulk Buys</t>
        </is>
      </c>
      <c r="E129" t="n">
        <v>34.86</v>
      </c>
      <c r="F129" t="n">
        <v>79.59999999999999</v>
      </c>
      <c r="H129" t="inlineStr">
        <is>
          <t>No</t>
        </is>
      </c>
      <c r="I129">
        <f>IF(G129="",(F129-E129)/E129*100,(G129-E129)/E129*100)</f>
        <v/>
      </c>
      <c r="J129">
        <f>IF(G129="",F129-E129,G129-E129)</f>
        <v/>
      </c>
    </row>
    <row r="130">
      <c r="A130" t="inlineStr">
        <is>
          <t>Compact disc storage cases - Case of 80</t>
        </is>
      </c>
      <c r="B130" t="inlineStr">
        <is>
          <t>731015019311</t>
        </is>
      </c>
      <c r="C130" t="inlineStr">
        <is>
          <t>Doba</t>
        </is>
      </c>
      <c r="D130" t="inlineStr">
        <is>
          <t>Bulk Buys</t>
        </is>
      </c>
      <c r="E130" t="n">
        <v>54.6</v>
      </c>
      <c r="F130" t="n">
        <v>159.2</v>
      </c>
      <c r="H130" t="inlineStr">
        <is>
          <t>No</t>
        </is>
      </c>
      <c r="I130">
        <f>IF(G130="",(F130-E130)/E130*100,(G130-E130)/E130*100)</f>
        <v/>
      </c>
      <c r="J130">
        <f>IF(G130="",F130-E130,G130-E130)</f>
        <v/>
      </c>
    </row>
    <row r="131">
      <c r="A131" t="inlineStr">
        <is>
          <t>Compact disc storage cases - Pallet of 6410</t>
        </is>
      </c>
      <c r="B131" t="inlineStr">
        <is>
          <t>731015019311</t>
        </is>
      </c>
      <c r="C131" t="inlineStr">
        <is>
          <t>Doba</t>
        </is>
      </c>
      <c r="D131" t="inlineStr">
        <is>
          <t>Bulk Buys</t>
        </is>
      </c>
      <c r="E131" t="n">
        <v>3937.5</v>
      </c>
      <c r="F131" t="n">
        <v>12756.41</v>
      </c>
      <c r="H131" t="inlineStr">
        <is>
          <t>No</t>
        </is>
      </c>
      <c r="I131">
        <f>IF(G131="",(F131-E131)/E131*100,(G131-E131)/E131*100)</f>
        <v/>
      </c>
      <c r="J131">
        <f>IF(G131="",F131-E131,G131-E131)</f>
        <v/>
      </c>
    </row>
    <row r="132">
      <c r="A132" t="inlineStr">
        <is>
          <t>Compact disc storage cases - Case of 20</t>
        </is>
      </c>
      <c r="B132" t="inlineStr">
        <is>
          <t>731015019311</t>
        </is>
      </c>
      <c r="C132" t="inlineStr">
        <is>
          <t>Doba</t>
        </is>
      </c>
      <c r="D132" t="inlineStr">
        <is>
          <t>Bulk Buys</t>
        </is>
      </c>
      <c r="E132" t="n">
        <v>21</v>
      </c>
      <c r="F132" t="n">
        <v>39.8</v>
      </c>
      <c r="H132" t="inlineStr">
        <is>
          <t>No</t>
        </is>
      </c>
      <c r="I132">
        <f>IF(G132="",(F132-E132)/E132*100,(G132-E132)/E132*100)</f>
        <v/>
      </c>
      <c r="J132">
        <f>IF(G132="",F132-E132,G132-E132)</f>
        <v/>
      </c>
    </row>
    <row r="133">
      <c r="A133" t="inlineStr">
        <is>
          <t>Compact disc storage cases - Case of 60</t>
        </is>
      </c>
      <c r="B133" t="inlineStr">
        <is>
          <t>731015019311</t>
        </is>
      </c>
      <c r="C133" t="inlineStr">
        <is>
          <t>Doba</t>
        </is>
      </c>
      <c r="D133" t="inlineStr">
        <is>
          <t>Bulk Buys</t>
        </is>
      </c>
      <c r="E133" t="n">
        <v>48.51</v>
      </c>
      <c r="F133" t="n">
        <v>119.4</v>
      </c>
      <c r="H133" t="inlineStr">
        <is>
          <t>No</t>
        </is>
      </c>
      <c r="I133">
        <f>IF(G133="",(F133-E133)/E133*100,(G133-E133)/E133*100)</f>
        <v/>
      </c>
      <c r="J133">
        <f>IF(G133="",F133-E133,G133-E133)</f>
        <v/>
      </c>
    </row>
    <row r="134">
      <c r="A134" t="inlineStr">
        <is>
          <t>Compact disc storage cases - Case of 120</t>
        </is>
      </c>
      <c r="B134" t="inlineStr">
        <is>
          <t>731015019311</t>
        </is>
      </c>
      <c r="C134" t="inlineStr">
        <is>
          <t>Doba</t>
        </is>
      </c>
      <c r="D134" t="inlineStr">
        <is>
          <t>Bulk Buys</t>
        </is>
      </c>
      <c r="E134" t="n">
        <v>81.90000000000001</v>
      </c>
      <c r="F134" t="n">
        <v>238.8</v>
      </c>
      <c r="H134" t="inlineStr">
        <is>
          <t>No</t>
        </is>
      </c>
      <c r="I134">
        <f>IF(G134="",(F134-E134)/E134*100,(G134-E134)/E134*100)</f>
        <v/>
      </c>
      <c r="J134">
        <f>IF(G134="",F134-E134,G134-E134)</f>
        <v/>
      </c>
    </row>
    <row r="135">
      <c r="A135" t="inlineStr">
        <is>
          <t>Compact disc storage cases - Case of 40</t>
        </is>
      </c>
      <c r="B135" t="inlineStr">
        <is>
          <t>731015019311</t>
        </is>
      </c>
      <c r="C135" t="inlineStr">
        <is>
          <t>Doba</t>
        </is>
      </c>
      <c r="D135" t="inlineStr">
        <is>
          <t>Bulk Buys</t>
        </is>
      </c>
      <c r="E135" t="n">
        <v>34.86</v>
      </c>
      <c r="F135" t="n">
        <v>79.59999999999999</v>
      </c>
      <c r="H135" t="inlineStr">
        <is>
          <t>No</t>
        </is>
      </c>
      <c r="I135">
        <f>IF(G135="",(F135-E135)/E135*100,(G135-E135)/E135*100)</f>
        <v/>
      </c>
      <c r="J135">
        <f>IF(G135="",F135-E135,G135-E135)</f>
        <v/>
      </c>
    </row>
    <row r="136">
      <c r="A136" t="inlineStr">
        <is>
          <t>Compact disc storage cases - Case of 80</t>
        </is>
      </c>
      <c r="B136" t="inlineStr">
        <is>
          <t>731015019311</t>
        </is>
      </c>
      <c r="C136" t="inlineStr">
        <is>
          <t>Doba</t>
        </is>
      </c>
      <c r="D136" t="inlineStr">
        <is>
          <t>Bulk Buys</t>
        </is>
      </c>
      <c r="E136" t="n">
        <v>54.6</v>
      </c>
      <c r="F136" t="n">
        <v>159.2</v>
      </c>
      <c r="H136" t="inlineStr">
        <is>
          <t>No</t>
        </is>
      </c>
      <c r="I136">
        <f>IF(G136="",(F136-E136)/E136*100,(G136-E136)/E136*100)</f>
        <v/>
      </c>
      <c r="J136">
        <f>IF(G136="",F136-E136,G136-E136)</f>
        <v/>
      </c>
    </row>
    <row r="137">
      <c r="A137" t="inlineStr">
        <is>
          <t>Compact disc storage cases - Pallet of 6410</t>
        </is>
      </c>
      <c r="B137" t="inlineStr">
        <is>
          <t>731015019311</t>
        </is>
      </c>
      <c r="C137" t="inlineStr">
        <is>
          <t>Doba</t>
        </is>
      </c>
      <c r="D137" t="inlineStr">
        <is>
          <t>Bulk Buys</t>
        </is>
      </c>
      <c r="E137" t="n">
        <v>3937.5</v>
      </c>
      <c r="F137" t="n">
        <v>12756.41</v>
      </c>
      <c r="H137" t="inlineStr">
        <is>
          <t>No</t>
        </is>
      </c>
      <c r="I137">
        <f>IF(G137="",(F137-E137)/E137*100,(G137-E137)/E137*100)</f>
        <v/>
      </c>
      <c r="J137">
        <f>IF(G137="",F137-E137,G137-E137)</f>
        <v/>
      </c>
    </row>
    <row r="138">
      <c r="A138" t="inlineStr">
        <is>
          <t>Earphones - Case of 25</t>
        </is>
      </c>
      <c r="B138" t="inlineStr">
        <is>
          <t>731015088218</t>
        </is>
      </c>
      <c r="C138" t="inlineStr">
        <is>
          <t>Doba</t>
        </is>
      </c>
      <c r="D138" t="inlineStr">
        <is>
          <t>Bulk Buys</t>
        </is>
      </c>
      <c r="E138" t="n">
        <v>24.41</v>
      </c>
      <c r="F138" t="n">
        <v>49.75</v>
      </c>
      <c r="H138" t="inlineStr">
        <is>
          <t>No</t>
        </is>
      </c>
      <c r="I138">
        <f>IF(G138="",(F138-E138)/E138*100,(G138-E138)/E138*100)</f>
        <v/>
      </c>
      <c r="J138">
        <f>IF(G138="",F138-E138,G138-E138)</f>
        <v/>
      </c>
    </row>
    <row r="139">
      <c r="A139" t="inlineStr">
        <is>
          <t>Earphones - Case of 75</t>
        </is>
      </c>
      <c r="B139" t="inlineStr">
        <is>
          <t>731015088218</t>
        </is>
      </c>
      <c r="C139" t="inlineStr">
        <is>
          <t>Doba</t>
        </is>
      </c>
      <c r="D139" t="inlineStr">
        <is>
          <t>Bulk Buys</t>
        </is>
      </c>
      <c r="E139" t="n">
        <v>51.19</v>
      </c>
      <c r="F139" t="n">
        <v>149.25</v>
      </c>
      <c r="H139" t="inlineStr">
        <is>
          <t>No</t>
        </is>
      </c>
      <c r="I139">
        <f>IF(G139="",(F139-E139)/E139*100,(G139-E139)/E139*100)</f>
        <v/>
      </c>
      <c r="J139">
        <f>IF(G139="",F139-E139,G139-E139)</f>
        <v/>
      </c>
    </row>
    <row r="140">
      <c r="A140" t="inlineStr">
        <is>
          <t>Earphones - Case of 100</t>
        </is>
      </c>
      <c r="B140" t="inlineStr">
        <is>
          <t>731015088218</t>
        </is>
      </c>
      <c r="C140" t="inlineStr">
        <is>
          <t>Doba</t>
        </is>
      </c>
      <c r="D140" t="inlineStr">
        <is>
          <t>Bulk Buys</t>
        </is>
      </c>
      <c r="E140" t="n">
        <v>68.25</v>
      </c>
      <c r="F140" t="n">
        <v>199</v>
      </c>
      <c r="H140" t="inlineStr">
        <is>
          <t>No</t>
        </is>
      </c>
      <c r="I140">
        <f>IF(G140="",(F140-E140)/E140*100,(G140-E140)/E140*100)</f>
        <v/>
      </c>
      <c r="J140">
        <f>IF(G140="",F140-E140,G140-E140)</f>
        <v/>
      </c>
    </row>
    <row r="141">
      <c r="A141" t="inlineStr">
        <is>
          <t>Earphones - Case of 50</t>
        </is>
      </c>
      <c r="B141" t="inlineStr">
        <is>
          <t>731015088218</t>
        </is>
      </c>
      <c r="C141" t="inlineStr">
        <is>
          <t>Doba</t>
        </is>
      </c>
      <c r="D141" t="inlineStr">
        <is>
          <t>Bulk Buys</t>
        </is>
      </c>
      <c r="E141" t="n">
        <v>41.48</v>
      </c>
      <c r="F141" t="n">
        <v>99.5</v>
      </c>
      <c r="H141" t="inlineStr">
        <is>
          <t>No</t>
        </is>
      </c>
      <c r="I141">
        <f>IF(G141="",(F141-E141)/E141*100,(G141-E141)/E141*100)</f>
        <v/>
      </c>
      <c r="J141">
        <f>IF(G141="",F141-E141,G141-E141)</f>
        <v/>
      </c>
    </row>
    <row r="142">
      <c r="A142" t="inlineStr">
        <is>
          <t>Earphones - Pallet of 4732</t>
        </is>
      </c>
      <c r="B142" t="inlineStr">
        <is>
          <t>731015088218</t>
        </is>
      </c>
      <c r="C142" t="inlineStr">
        <is>
          <t>Doba</t>
        </is>
      </c>
      <c r="D142" t="inlineStr">
        <is>
          <t>Bulk Buys</t>
        </is>
      </c>
      <c r="E142" t="n">
        <v>2907.18</v>
      </c>
      <c r="F142" t="n">
        <v>9418.450000000001</v>
      </c>
      <c r="H142" t="inlineStr">
        <is>
          <t>No</t>
        </is>
      </c>
      <c r="I142">
        <f>IF(G142="",(F142-E142)/E142*100,(G142-E142)/E142*100)</f>
        <v/>
      </c>
      <c r="J142">
        <f>IF(G142="",F142-E142,G142-E142)</f>
        <v/>
      </c>
    </row>
    <row r="143">
      <c r="A143" t="inlineStr">
        <is>
          <t>Earphones - Case of 25</t>
        </is>
      </c>
      <c r="B143" t="inlineStr">
        <is>
          <t>731015088218</t>
        </is>
      </c>
      <c r="C143" t="inlineStr">
        <is>
          <t>Doba</t>
        </is>
      </c>
      <c r="D143" t="inlineStr">
        <is>
          <t>Bulk Buys</t>
        </is>
      </c>
      <c r="E143" t="n">
        <v>24.41</v>
      </c>
      <c r="F143" t="n">
        <v>49.75</v>
      </c>
      <c r="H143" t="inlineStr">
        <is>
          <t>No</t>
        </is>
      </c>
      <c r="I143">
        <f>IF(G143="",(F143-E143)/E143*100,(G143-E143)/E143*100)</f>
        <v/>
      </c>
      <c r="J143">
        <f>IF(G143="",F143-E143,G143-E143)</f>
        <v/>
      </c>
    </row>
    <row r="144">
      <c r="A144" t="inlineStr">
        <is>
          <t>Earphones - Case of 75</t>
        </is>
      </c>
      <c r="B144" t="inlineStr">
        <is>
          <t>731015088218</t>
        </is>
      </c>
      <c r="C144" t="inlineStr">
        <is>
          <t>Doba</t>
        </is>
      </c>
      <c r="D144" t="inlineStr">
        <is>
          <t>Bulk Buys</t>
        </is>
      </c>
      <c r="E144" t="n">
        <v>51.19</v>
      </c>
      <c r="F144" t="n">
        <v>149.25</v>
      </c>
      <c r="H144" t="inlineStr">
        <is>
          <t>No</t>
        </is>
      </c>
      <c r="I144">
        <f>IF(G144="",(F144-E144)/E144*100,(G144-E144)/E144*100)</f>
        <v/>
      </c>
      <c r="J144">
        <f>IF(G144="",F144-E144,G144-E144)</f>
        <v/>
      </c>
    </row>
    <row r="145">
      <c r="A145" t="inlineStr">
        <is>
          <t>Earphones - Case of 100</t>
        </is>
      </c>
      <c r="B145" t="inlineStr">
        <is>
          <t>731015088218</t>
        </is>
      </c>
      <c r="C145" t="inlineStr">
        <is>
          <t>Doba</t>
        </is>
      </c>
      <c r="D145" t="inlineStr">
        <is>
          <t>Bulk Buys</t>
        </is>
      </c>
      <c r="E145" t="n">
        <v>68.25</v>
      </c>
      <c r="F145" t="n">
        <v>199</v>
      </c>
      <c r="H145" t="inlineStr">
        <is>
          <t>No</t>
        </is>
      </c>
      <c r="I145">
        <f>IF(G145="",(F145-E145)/E145*100,(G145-E145)/E145*100)</f>
        <v/>
      </c>
      <c r="J145">
        <f>IF(G145="",F145-E145,G145-E145)</f>
        <v/>
      </c>
    </row>
    <row r="146">
      <c r="A146" t="inlineStr">
        <is>
          <t>Earphones - Case of 50</t>
        </is>
      </c>
      <c r="B146" t="inlineStr">
        <is>
          <t>731015088218</t>
        </is>
      </c>
      <c r="C146" t="inlineStr">
        <is>
          <t>Doba</t>
        </is>
      </c>
      <c r="D146" t="inlineStr">
        <is>
          <t>Bulk Buys</t>
        </is>
      </c>
      <c r="E146" t="n">
        <v>41.48</v>
      </c>
      <c r="F146" t="n">
        <v>99.5</v>
      </c>
      <c r="H146" t="inlineStr">
        <is>
          <t>No</t>
        </is>
      </c>
      <c r="I146">
        <f>IF(G146="",(F146-E146)/E146*100,(G146-E146)/E146*100)</f>
        <v/>
      </c>
      <c r="J146">
        <f>IF(G146="",F146-E146,G146-E146)</f>
        <v/>
      </c>
    </row>
    <row r="147">
      <c r="A147" t="inlineStr">
        <is>
          <t>Earphones - Pallet of 4732</t>
        </is>
      </c>
      <c r="B147" t="inlineStr">
        <is>
          <t>731015088218</t>
        </is>
      </c>
      <c r="C147" t="inlineStr">
        <is>
          <t>Doba</t>
        </is>
      </c>
      <c r="D147" t="inlineStr">
        <is>
          <t>Bulk Buys</t>
        </is>
      </c>
      <c r="E147" t="n">
        <v>2907.18</v>
      </c>
      <c r="F147" t="n">
        <v>9418.450000000001</v>
      </c>
      <c r="H147" t="inlineStr">
        <is>
          <t>No</t>
        </is>
      </c>
      <c r="I147">
        <f>IF(G147="",(F147-E147)/E147*100,(G147-E147)/E147*100)</f>
        <v/>
      </c>
      <c r="J147">
        <f>IF(G147="",F147-E147,G147-E147)</f>
        <v/>
      </c>
    </row>
    <row r="148">
      <c r="A148" t="inlineStr">
        <is>
          <t>Heavy Duty &amp;#039;aa&amp;#039; Batteries</t>
        </is>
      </c>
      <c r="B148" t="inlineStr">
        <is>
          <t>683969881226</t>
        </is>
      </c>
      <c r="C148" t="inlineStr">
        <is>
          <t>Doba</t>
        </is>
      </c>
      <c r="D148" t="inlineStr">
        <is>
          <t>bulk buys</t>
        </is>
      </c>
      <c r="E148" t="n">
        <v>66.48</v>
      </c>
      <c r="F148" t="n">
        <v>193.68</v>
      </c>
      <c r="G148" t="inlineStr">
        <is>
          <t>88.05</t>
        </is>
      </c>
      <c r="H148" t="inlineStr">
        <is>
          <t>No</t>
        </is>
      </c>
      <c r="I148">
        <f>IF(G148="",(F148-E148)/E148*100,(G148-E148)/E148*100)</f>
        <v/>
      </c>
      <c r="J148">
        <f>IF(G148="",F148-E148,G148-E148)</f>
        <v/>
      </c>
    </row>
    <row r="149">
      <c r="A149" t="inlineStr">
        <is>
          <t>Heavy Duty &amp;#039;aa&amp;#039; Batteries</t>
        </is>
      </c>
      <c r="B149" t="inlineStr">
        <is>
          <t>683969881226</t>
        </is>
      </c>
      <c r="C149" t="inlineStr">
        <is>
          <t>Doba</t>
        </is>
      </c>
      <c r="D149" t="inlineStr">
        <is>
          <t>bulk buys</t>
        </is>
      </c>
      <c r="E149" t="n">
        <v>88.64</v>
      </c>
      <c r="F149" t="n">
        <v>258.24</v>
      </c>
      <c r="G149" t="inlineStr">
        <is>
          <t>88.05</t>
        </is>
      </c>
      <c r="H149" t="inlineStr">
        <is>
          <t>No</t>
        </is>
      </c>
      <c r="I149">
        <f>IF(G149="",(F149-E149)/E149*100,(G149-E149)/E149*100)</f>
        <v/>
      </c>
      <c r="J149">
        <f>IF(G149="",F149-E149,G149-E149)</f>
        <v/>
      </c>
    </row>
    <row r="150">
      <c r="A150" t="inlineStr">
        <is>
          <t>Heavy Duty &amp;#039;aa&amp;#039; Batteries</t>
        </is>
      </c>
      <c r="B150" t="inlineStr">
        <is>
          <t>683969881226</t>
        </is>
      </c>
      <c r="C150" t="inlineStr">
        <is>
          <t>Doba</t>
        </is>
      </c>
      <c r="D150" t="inlineStr">
        <is>
          <t>bulk buys</t>
        </is>
      </c>
      <c r="E150" t="n">
        <v>132.97</v>
      </c>
      <c r="F150" t="n">
        <v>387.36</v>
      </c>
      <c r="G150" t="inlineStr">
        <is>
          <t>88.05</t>
        </is>
      </c>
      <c r="H150" t="inlineStr">
        <is>
          <t>No</t>
        </is>
      </c>
      <c r="I150">
        <f>IF(G150="",(F150-E150)/E150*100,(G150-E150)/E150*100)</f>
        <v/>
      </c>
      <c r="J150">
        <f>IF(G150="",F150-E150,G150-E150)</f>
        <v/>
      </c>
    </row>
    <row r="151">
      <c r="A151" t="inlineStr">
        <is>
          <t>Heavy Duty 'aa' Batteries Case Pack 24</t>
        </is>
      </c>
      <c r="B151" t="inlineStr">
        <is>
          <t>683969881226</t>
        </is>
      </c>
      <c r="C151" t="inlineStr">
        <is>
          <t>Doba</t>
        </is>
      </c>
      <c r="D151" t="inlineStr">
        <is>
          <t>DD</t>
        </is>
      </c>
      <c r="E151" t="n">
        <v>42.37</v>
      </c>
      <c r="F151" t="n">
        <v>47.76</v>
      </c>
      <c r="G151" t="inlineStr">
        <is>
          <t>88.05</t>
        </is>
      </c>
      <c r="H151" t="inlineStr">
        <is>
          <t>No</t>
        </is>
      </c>
      <c r="I151">
        <f>IF(G151="",(F151-E151)/E151*100,(G151-E151)/E151*100)</f>
        <v/>
      </c>
      <c r="J151">
        <f>IF(G151="",F151-E151,G151-E151)</f>
        <v/>
      </c>
    </row>
    <row r="152">
      <c r="A152" t="inlineStr">
        <is>
          <t>4pk Aa Heavy Duty Batteries Case Pack 48</t>
        </is>
      </c>
      <c r="B152" t="inlineStr">
        <is>
          <t>683969881226</t>
        </is>
      </c>
      <c r="C152" t="inlineStr">
        <is>
          <t>Doba</t>
        </is>
      </c>
      <c r="D152" t="inlineStr">
        <is>
          <t>AC Delco</t>
        </is>
      </c>
      <c r="E152" t="n">
        <v>64.09</v>
      </c>
      <c r="F152" t="n">
        <v>99.08</v>
      </c>
      <c r="G152" t="inlineStr">
        <is>
          <t>88.05</t>
        </is>
      </c>
      <c r="H152" t="inlineStr">
        <is>
          <t>No</t>
        </is>
      </c>
      <c r="I152">
        <f>IF(G152="",(F152-E152)/E152*100,(G152-E152)/E152*100)</f>
        <v/>
      </c>
      <c r="J152">
        <f>IF(G152="",F152-E152,G152-E152)</f>
        <v/>
      </c>
    </row>
    <row r="153">
      <c r="A153" t="inlineStr">
        <is>
          <t>Heavy Duty &amp;#039;aa&amp;#039; Batteries</t>
        </is>
      </c>
      <c r="B153" t="inlineStr">
        <is>
          <t>683969881226</t>
        </is>
      </c>
      <c r="C153" t="inlineStr">
        <is>
          <t>Doba</t>
        </is>
      </c>
      <c r="D153" t="inlineStr">
        <is>
          <t>bulk buys</t>
        </is>
      </c>
      <c r="E153" t="n">
        <v>29.31</v>
      </c>
      <c r="F153" t="n">
        <v>64.56</v>
      </c>
      <c r="G153" t="inlineStr">
        <is>
          <t>88.05</t>
        </is>
      </c>
      <c r="H153" t="inlineStr">
        <is>
          <t>No</t>
        </is>
      </c>
      <c r="I153">
        <f>IF(G153="",(F153-E153)/E153*100,(G153-E153)/E153*100)</f>
        <v/>
      </c>
      <c r="J153">
        <f>IF(G153="",F153-E153,G153-E153)</f>
        <v/>
      </c>
    </row>
    <row r="154">
      <c r="A154" t="inlineStr">
        <is>
          <t>Heavy Duty &amp;#039;aa&amp;#039; Batteries</t>
        </is>
      </c>
      <c r="B154" t="inlineStr">
        <is>
          <t>683969881226</t>
        </is>
      </c>
      <c r="C154" t="inlineStr">
        <is>
          <t>Doba</t>
        </is>
      </c>
      <c r="D154" t="inlineStr">
        <is>
          <t>bulk buys</t>
        </is>
      </c>
      <c r="E154" t="n">
        <v>44.32</v>
      </c>
      <c r="F154" t="n">
        <v>129.12</v>
      </c>
      <c r="G154" t="inlineStr">
        <is>
          <t>88.05</t>
        </is>
      </c>
      <c r="H154" t="inlineStr">
        <is>
          <t>No</t>
        </is>
      </c>
      <c r="I154">
        <f>IF(G154="",(F154-E154)/E154*100,(G154-E154)/E154*100)</f>
        <v/>
      </c>
      <c r="J154">
        <f>IF(G154="",F154-E154,G154-E154)</f>
        <v/>
      </c>
    </row>
    <row r="155">
      <c r="A155" t="inlineStr">
        <is>
          <t>Heavy Duty &amp;#039;AA&amp;#039; Batteries - Pallet of 37807</t>
        </is>
      </c>
      <c r="B155" t="inlineStr">
        <is>
          <t>683969881226</t>
        </is>
      </c>
      <c r="C155" t="inlineStr">
        <is>
          <t>Doba</t>
        </is>
      </c>
      <c r="D155" t="inlineStr">
        <is>
          <t>Bulk Buys</t>
        </is>
      </c>
      <c r="E155" t="n">
        <v>28582.61</v>
      </c>
      <c r="F155" t="n">
        <v>90360.35000000001</v>
      </c>
      <c r="G155" t="inlineStr">
        <is>
          <t>88.05</t>
        </is>
      </c>
      <c r="H155" t="inlineStr">
        <is>
          <t>No</t>
        </is>
      </c>
      <c r="I155">
        <f>IF(G155="",(F155-E155)/E155*100,(G155-E155)/E155*100)</f>
        <v/>
      </c>
      <c r="J155">
        <f>IF(G155="",F155-E155,G155-E155)</f>
        <v/>
      </c>
    </row>
    <row r="156">
      <c r="A156" t="inlineStr">
        <is>
          <t>Heavy Duty &amp;#039;aaa&amp;#039; Batteries</t>
        </is>
      </c>
      <c r="B156" t="inlineStr">
        <is>
          <t>683969881240</t>
        </is>
      </c>
      <c r="C156" t="inlineStr">
        <is>
          <t>Doba</t>
        </is>
      </c>
      <c r="D156" t="inlineStr">
        <is>
          <t>bulk buys</t>
        </is>
      </c>
      <c r="E156" t="n">
        <v>18.55</v>
      </c>
      <c r="F156" t="n">
        <v>32.28</v>
      </c>
      <c r="G156" t="inlineStr">
        <is>
          <t>118.06</t>
        </is>
      </c>
      <c r="H156" t="inlineStr">
        <is>
          <t>No</t>
        </is>
      </c>
      <c r="I156">
        <f>IF(G156="",(F156-E156)/E156*100,(G156-E156)/E156*100)</f>
        <v/>
      </c>
      <c r="J156">
        <f>IF(G156="",F156-E156,G156-E156)</f>
        <v/>
      </c>
    </row>
    <row r="157">
      <c r="A157" t="inlineStr">
        <is>
          <t>Heavy Duty &amp;#039;aaa&amp;#039; Batteries</t>
        </is>
      </c>
      <c r="B157" t="inlineStr">
        <is>
          <t>683969881240</t>
        </is>
      </c>
      <c r="C157" t="inlineStr">
        <is>
          <t>Doba</t>
        </is>
      </c>
      <c r="D157" t="inlineStr">
        <is>
          <t>bulk buys</t>
        </is>
      </c>
      <c r="E157" t="n">
        <v>41.09</v>
      </c>
      <c r="F157" t="n">
        <v>96.84</v>
      </c>
      <c r="G157" t="inlineStr">
        <is>
          <t>118.06</t>
        </is>
      </c>
      <c r="H157" t="inlineStr">
        <is>
          <t>No</t>
        </is>
      </c>
      <c r="I157">
        <f>IF(G157="",(F157-E157)/E157*100,(G157-E157)/E157*100)</f>
        <v/>
      </c>
      <c r="J157">
        <f>IF(G157="",F157-E157,G157-E157)</f>
        <v/>
      </c>
    </row>
    <row r="158">
      <c r="A158" t="inlineStr">
        <is>
          <t>Heavy Duty &amp;#039;aaa&amp;#039; Batteries</t>
        </is>
      </c>
      <c r="B158" t="inlineStr">
        <is>
          <t>683969881240</t>
        </is>
      </c>
      <c r="C158" t="inlineStr">
        <is>
          <t>Doba</t>
        </is>
      </c>
      <c r="D158" t="inlineStr">
        <is>
          <t>bulk buys</t>
        </is>
      </c>
      <c r="E158" t="n">
        <v>67.98</v>
      </c>
      <c r="F158" t="n">
        <v>193.68</v>
      </c>
      <c r="G158" t="inlineStr">
        <is>
          <t>118.06</t>
        </is>
      </c>
      <c r="H158" t="inlineStr">
        <is>
          <t>No</t>
        </is>
      </c>
      <c r="I158">
        <f>IF(G158="",(F158-E158)/E158*100,(G158-E158)/E158*100)</f>
        <v/>
      </c>
      <c r="J158">
        <f>IF(G158="",F158-E158,G158-E158)</f>
        <v/>
      </c>
    </row>
    <row r="159">
      <c r="A159" t="inlineStr">
        <is>
          <t>Heavy Duty 'aaa' Batteries Case Pack 12</t>
        </is>
      </c>
      <c r="B159" t="inlineStr">
        <is>
          <t>683969881240</t>
        </is>
      </c>
      <c r="C159" t="inlineStr">
        <is>
          <t>Doba</t>
        </is>
      </c>
      <c r="D159" t="inlineStr">
        <is>
          <t>DD</t>
        </is>
      </c>
      <c r="E159" t="n">
        <v>28.63</v>
      </c>
      <c r="F159" t="n">
        <v>47.88</v>
      </c>
      <c r="G159" t="inlineStr">
        <is>
          <t>118.06</t>
        </is>
      </c>
      <c r="H159" t="inlineStr">
        <is>
          <t>No</t>
        </is>
      </c>
      <c r="I159">
        <f>IF(G159="",(F159-E159)/E159*100,(G159-E159)/E159*100)</f>
        <v/>
      </c>
      <c r="J159">
        <f>IF(G159="",F159-E159,G159-E159)</f>
        <v/>
      </c>
    </row>
    <row r="160">
      <c r="A160" t="inlineStr">
        <is>
          <t>Aaa 4 Pack Heavy Duty Batteries Case Pack 48</t>
        </is>
      </c>
      <c r="B160" t="inlineStr">
        <is>
          <t>683969881240</t>
        </is>
      </c>
      <c r="C160" t="inlineStr">
        <is>
          <t>Doba</t>
        </is>
      </c>
      <c r="D160" t="inlineStr">
        <is>
          <t>AC Delco</t>
        </is>
      </c>
      <c r="E160" t="n">
        <v>64.09</v>
      </c>
      <c r="F160" t="n">
        <v>99.08</v>
      </c>
      <c r="G160" t="inlineStr">
        <is>
          <t>118.06</t>
        </is>
      </c>
      <c r="H160" t="inlineStr">
        <is>
          <t>No</t>
        </is>
      </c>
      <c r="I160">
        <f>IF(G160="",(F160-E160)/E160*100,(G160-E160)/E160*100)</f>
        <v/>
      </c>
      <c r="J160">
        <f>IF(G160="",F160-E160,G160-E160)</f>
        <v/>
      </c>
    </row>
    <row r="161">
      <c r="A161" t="inlineStr">
        <is>
          <t>Heavy Duty &amp;#039;aaa&amp;#039; Batteries</t>
        </is>
      </c>
      <c r="B161" t="inlineStr">
        <is>
          <t>683969881240</t>
        </is>
      </c>
      <c r="C161" t="inlineStr">
        <is>
          <t>Doba</t>
        </is>
      </c>
      <c r="D161" t="inlineStr">
        <is>
          <t>bulk buys</t>
        </is>
      </c>
      <c r="E161" t="n">
        <v>29.88</v>
      </c>
      <c r="F161" t="n">
        <v>64.56</v>
      </c>
      <c r="G161" t="inlineStr">
        <is>
          <t>118.06</t>
        </is>
      </c>
      <c r="H161" t="inlineStr">
        <is>
          <t>No</t>
        </is>
      </c>
      <c r="I161">
        <f>IF(G161="",(F161-E161)/E161*100,(G161-E161)/E161*100)</f>
        <v/>
      </c>
      <c r="J161">
        <f>IF(G161="",F161-E161,G161-E161)</f>
        <v/>
      </c>
    </row>
    <row r="162">
      <c r="A162" t="inlineStr">
        <is>
          <t>Heavy Duty &amp;#039;aaa&amp;#039; Batteries</t>
        </is>
      </c>
      <c r="B162" t="inlineStr">
        <is>
          <t>683969881240</t>
        </is>
      </c>
      <c r="C162" t="inlineStr">
        <is>
          <t>Doba</t>
        </is>
      </c>
      <c r="D162" t="inlineStr">
        <is>
          <t>bulk buys</t>
        </is>
      </c>
      <c r="E162" t="n">
        <v>45.32</v>
      </c>
      <c r="F162" t="n">
        <v>129.12</v>
      </c>
      <c r="G162" t="inlineStr">
        <is>
          <t>118.06</t>
        </is>
      </c>
      <c r="H162" t="inlineStr">
        <is>
          <t>No</t>
        </is>
      </c>
      <c r="I162">
        <f>IF(G162="",(F162-E162)/E162*100,(G162-E162)/E162*100)</f>
        <v/>
      </c>
      <c r="J162">
        <f>IF(G162="",F162-E162,G162-E162)</f>
        <v/>
      </c>
    </row>
    <row r="163">
      <c r="A163" t="inlineStr">
        <is>
          <t>Heavy Duty &amp;#039;AAA&amp;#039; Batteries - Pallet of 23870</t>
        </is>
      </c>
      <c r="B163" t="inlineStr">
        <is>
          <t>683969881240</t>
        </is>
      </c>
      <c r="C163" t="inlineStr">
        <is>
          <t>Doba</t>
        </is>
      </c>
      <c r="D163" t="inlineStr">
        <is>
          <t>Bulk Buys</t>
        </is>
      </c>
      <c r="E163" t="n">
        <v>20527.61</v>
      </c>
      <c r="F163" t="n">
        <v>64212.18</v>
      </c>
      <c r="G163" t="inlineStr">
        <is>
          <t>118.06</t>
        </is>
      </c>
      <c r="H163" t="inlineStr">
        <is>
          <t>No</t>
        </is>
      </c>
      <c r="I163">
        <f>IF(G163="",(F163-E163)/E163*100,(G163-E163)/E163*100)</f>
        <v/>
      </c>
      <c r="J163">
        <f>IF(G163="",F163-E163,G163-E163)</f>
        <v/>
      </c>
    </row>
    <row r="164">
      <c r="A164" t="inlineStr">
        <is>
          <t>Heavy Duty &amp;#039;aaa&amp;#039; Batteries</t>
        </is>
      </c>
      <c r="B164" t="inlineStr">
        <is>
          <t>683969881240</t>
        </is>
      </c>
      <c r="C164" t="inlineStr">
        <is>
          <t>Doba</t>
        </is>
      </c>
      <c r="D164" t="inlineStr">
        <is>
          <t>bulk buys</t>
        </is>
      </c>
      <c r="E164" t="n">
        <v>18.55</v>
      </c>
      <c r="F164" t="n">
        <v>32.28</v>
      </c>
      <c r="H164" t="inlineStr">
        <is>
          <t>No</t>
        </is>
      </c>
      <c r="I164">
        <f>IF(G164="",(F164-E164)/E164*100,(G164-E164)/E164*100)</f>
        <v/>
      </c>
      <c r="J164">
        <f>IF(G164="",F164-E164,G164-E164)</f>
        <v/>
      </c>
    </row>
    <row r="165">
      <c r="A165" t="inlineStr">
        <is>
          <t>Heavy Duty &amp;#039;aaa&amp;#039; Batteries</t>
        </is>
      </c>
      <c r="B165" t="inlineStr">
        <is>
          <t>683969881240</t>
        </is>
      </c>
      <c r="C165" t="inlineStr">
        <is>
          <t>Doba</t>
        </is>
      </c>
      <c r="D165" t="inlineStr">
        <is>
          <t>bulk buys</t>
        </is>
      </c>
      <c r="E165" t="n">
        <v>41.09</v>
      </c>
      <c r="F165" t="n">
        <v>96.84</v>
      </c>
      <c r="H165" t="inlineStr">
        <is>
          <t>No</t>
        </is>
      </c>
      <c r="I165">
        <f>IF(G165="",(F165-E165)/E165*100,(G165-E165)/E165*100)</f>
        <v/>
      </c>
      <c r="J165">
        <f>IF(G165="",F165-E165,G165-E165)</f>
        <v/>
      </c>
    </row>
    <row r="166">
      <c r="A166" t="inlineStr">
        <is>
          <t>Heavy Duty &amp;#039;aaa&amp;#039; Batteries</t>
        </is>
      </c>
      <c r="B166" t="inlineStr">
        <is>
          <t>683969881240</t>
        </is>
      </c>
      <c r="C166" t="inlineStr">
        <is>
          <t>Doba</t>
        </is>
      </c>
      <c r="D166" t="inlineStr">
        <is>
          <t>bulk buys</t>
        </is>
      </c>
      <c r="E166" t="n">
        <v>67.98</v>
      </c>
      <c r="F166" t="n">
        <v>193.68</v>
      </c>
      <c r="H166" t="inlineStr">
        <is>
          <t>No</t>
        </is>
      </c>
      <c r="I166">
        <f>IF(G166="",(F166-E166)/E166*100,(G166-E166)/E166*100)</f>
        <v/>
      </c>
      <c r="J166">
        <f>IF(G166="",F166-E166,G166-E166)</f>
        <v/>
      </c>
    </row>
    <row r="167">
      <c r="A167" t="inlineStr">
        <is>
          <t>Heavy Duty 'aaa' Batteries Case Pack 12</t>
        </is>
      </c>
      <c r="B167" t="inlineStr">
        <is>
          <t>683969881240</t>
        </is>
      </c>
      <c r="C167" t="inlineStr">
        <is>
          <t>Doba</t>
        </is>
      </c>
      <c r="D167" t="inlineStr">
        <is>
          <t>DD</t>
        </is>
      </c>
      <c r="E167" t="n">
        <v>28.63</v>
      </c>
      <c r="F167" t="n">
        <v>47.88</v>
      </c>
      <c r="H167" t="inlineStr">
        <is>
          <t>No</t>
        </is>
      </c>
      <c r="I167">
        <f>IF(G167="",(F167-E167)/E167*100,(G167-E167)/E167*100)</f>
        <v/>
      </c>
      <c r="J167">
        <f>IF(G167="",F167-E167,G167-E167)</f>
        <v/>
      </c>
    </row>
    <row r="168">
      <c r="A168" t="inlineStr">
        <is>
          <t>Aaa 4 Pack Heavy Duty Batteries Case Pack 48</t>
        </is>
      </c>
      <c r="B168" t="inlineStr">
        <is>
          <t>683969881240</t>
        </is>
      </c>
      <c r="C168" t="inlineStr">
        <is>
          <t>Doba</t>
        </is>
      </c>
      <c r="D168" t="inlineStr">
        <is>
          <t>AC Delco</t>
        </is>
      </c>
      <c r="E168" t="n">
        <v>64.09</v>
      </c>
      <c r="F168" t="n">
        <v>99.08</v>
      </c>
      <c r="H168" t="inlineStr">
        <is>
          <t>No</t>
        </is>
      </c>
      <c r="I168">
        <f>IF(G168="",(F168-E168)/E168*100,(G168-E168)/E168*100)</f>
        <v/>
      </c>
      <c r="J168">
        <f>IF(G168="",F168-E168,G168-E168)</f>
        <v/>
      </c>
    </row>
    <row r="169">
      <c r="A169" t="inlineStr">
        <is>
          <t>Heavy Duty &amp;#039;aaa&amp;#039; Batteries</t>
        </is>
      </c>
      <c r="B169" t="inlineStr">
        <is>
          <t>683969881240</t>
        </is>
      </c>
      <c r="C169" t="inlineStr">
        <is>
          <t>Doba</t>
        </is>
      </c>
      <c r="D169" t="inlineStr">
        <is>
          <t>bulk buys</t>
        </is>
      </c>
      <c r="E169" t="n">
        <v>29.88</v>
      </c>
      <c r="F169" t="n">
        <v>64.56</v>
      </c>
      <c r="H169" t="inlineStr">
        <is>
          <t>No</t>
        </is>
      </c>
      <c r="I169">
        <f>IF(G169="",(F169-E169)/E169*100,(G169-E169)/E169*100)</f>
        <v/>
      </c>
      <c r="J169">
        <f>IF(G169="",F169-E169,G169-E169)</f>
        <v/>
      </c>
    </row>
    <row r="170">
      <c r="A170" t="inlineStr">
        <is>
          <t>Heavy Duty &amp;#039;aaa&amp;#039; Batteries</t>
        </is>
      </c>
      <c r="B170" t="inlineStr">
        <is>
          <t>683969881240</t>
        </is>
      </c>
      <c r="C170" t="inlineStr">
        <is>
          <t>Doba</t>
        </is>
      </c>
      <c r="D170" t="inlineStr">
        <is>
          <t>bulk buys</t>
        </is>
      </c>
      <c r="E170" t="n">
        <v>45.32</v>
      </c>
      <c r="F170" t="n">
        <v>129.12</v>
      </c>
      <c r="H170" t="inlineStr">
        <is>
          <t>No</t>
        </is>
      </c>
      <c r="I170">
        <f>IF(G170="",(F170-E170)/E170*100,(G170-E170)/E170*100)</f>
        <v/>
      </c>
      <c r="J170">
        <f>IF(G170="",F170-E170,G170-E170)</f>
        <v/>
      </c>
    </row>
    <row r="171">
      <c r="A171" t="inlineStr">
        <is>
          <t>Heavy Duty &amp;#039;AAA&amp;#039; Batteries - Pallet of 23870</t>
        </is>
      </c>
      <c r="B171" t="inlineStr">
        <is>
          <t>683969881240</t>
        </is>
      </c>
      <c r="C171" t="inlineStr">
        <is>
          <t>Doba</t>
        </is>
      </c>
      <c r="D171" t="inlineStr">
        <is>
          <t>Bulk Buys</t>
        </is>
      </c>
      <c r="E171" t="n">
        <v>20527.61</v>
      </c>
      <c r="F171" t="n">
        <v>64212.18</v>
      </c>
      <c r="H171" t="inlineStr">
        <is>
          <t>No</t>
        </is>
      </c>
      <c r="I171">
        <f>IF(G171="",(F171-E171)/E171*100,(G171-E171)/E171*100)</f>
        <v/>
      </c>
      <c r="J171">
        <f>IF(G171="",F171-E171,G171-E171)</f>
        <v/>
      </c>
    </row>
    <row r="172">
      <c r="A172" t="inlineStr">
        <is>
          <t>Heavy Duty &amp;#039;aaa&amp;#039; Batteries</t>
        </is>
      </c>
      <c r="B172" t="inlineStr">
        <is>
          <t>683969881240</t>
        </is>
      </c>
      <c r="C172" t="inlineStr">
        <is>
          <t>Doba</t>
        </is>
      </c>
      <c r="D172" t="inlineStr">
        <is>
          <t>bulk buys</t>
        </is>
      </c>
      <c r="E172" t="n">
        <v>18.55</v>
      </c>
      <c r="F172" t="n">
        <v>32.28</v>
      </c>
      <c r="G172" t="inlineStr">
        <is>
          <t>118.06</t>
        </is>
      </c>
      <c r="H172" t="inlineStr">
        <is>
          <t>No</t>
        </is>
      </c>
      <c r="I172">
        <f>IF(G172="",(F172-E172)/E172*100,(G172-E172)/E172*100)</f>
        <v/>
      </c>
      <c r="J172">
        <f>IF(G172="",F172-E172,G172-E172)</f>
        <v/>
      </c>
    </row>
    <row r="173">
      <c r="A173" t="inlineStr">
        <is>
          <t>Heavy Duty &amp;#039;aaa&amp;#039; Batteries</t>
        </is>
      </c>
      <c r="B173" t="inlineStr">
        <is>
          <t>683969881240</t>
        </is>
      </c>
      <c r="C173" t="inlineStr">
        <is>
          <t>Doba</t>
        </is>
      </c>
      <c r="D173" t="inlineStr">
        <is>
          <t>bulk buys</t>
        </is>
      </c>
      <c r="E173" t="n">
        <v>41.09</v>
      </c>
      <c r="F173" t="n">
        <v>96.84</v>
      </c>
      <c r="G173" t="inlineStr">
        <is>
          <t>118.06</t>
        </is>
      </c>
      <c r="H173" t="inlineStr">
        <is>
          <t>No</t>
        </is>
      </c>
      <c r="I173">
        <f>IF(G173="",(F173-E173)/E173*100,(G173-E173)/E173*100)</f>
        <v/>
      </c>
      <c r="J173">
        <f>IF(G173="",F173-E173,G173-E173)</f>
        <v/>
      </c>
    </row>
    <row r="174">
      <c r="A174" t="inlineStr">
        <is>
          <t>Heavy Duty &amp;#039;aaa&amp;#039; Batteries</t>
        </is>
      </c>
      <c r="B174" t="inlineStr">
        <is>
          <t>683969881240</t>
        </is>
      </c>
      <c r="C174" t="inlineStr">
        <is>
          <t>Doba</t>
        </is>
      </c>
      <c r="D174" t="inlineStr">
        <is>
          <t>bulk buys</t>
        </is>
      </c>
      <c r="E174" t="n">
        <v>67.98</v>
      </c>
      <c r="F174" t="n">
        <v>193.68</v>
      </c>
      <c r="G174" t="inlineStr">
        <is>
          <t>118.06</t>
        </is>
      </c>
      <c r="H174" t="inlineStr">
        <is>
          <t>No</t>
        </is>
      </c>
      <c r="I174">
        <f>IF(G174="",(F174-E174)/E174*100,(G174-E174)/E174*100)</f>
        <v/>
      </c>
      <c r="J174">
        <f>IF(G174="",F174-E174,G174-E174)</f>
        <v/>
      </c>
    </row>
    <row r="175">
      <c r="A175" t="inlineStr">
        <is>
          <t>Heavy Duty 'aaa' Batteries Case Pack 12</t>
        </is>
      </c>
      <c r="B175" t="inlineStr">
        <is>
          <t>683969881240</t>
        </is>
      </c>
      <c r="C175" t="inlineStr">
        <is>
          <t>Doba</t>
        </is>
      </c>
      <c r="D175" t="inlineStr">
        <is>
          <t>DD</t>
        </is>
      </c>
      <c r="E175" t="n">
        <v>28.63</v>
      </c>
      <c r="F175" t="n">
        <v>47.88</v>
      </c>
      <c r="G175" t="inlineStr">
        <is>
          <t>118.06</t>
        </is>
      </c>
      <c r="H175" t="inlineStr">
        <is>
          <t>No</t>
        </is>
      </c>
      <c r="I175">
        <f>IF(G175="",(F175-E175)/E175*100,(G175-E175)/E175*100)</f>
        <v/>
      </c>
      <c r="J175">
        <f>IF(G175="",F175-E175,G175-E175)</f>
        <v/>
      </c>
    </row>
    <row r="176">
      <c r="A176" t="inlineStr">
        <is>
          <t>Aaa 4 Pack Heavy Duty Batteries Case Pack 48</t>
        </is>
      </c>
      <c r="B176" t="inlineStr">
        <is>
          <t>683969881240</t>
        </is>
      </c>
      <c r="C176" t="inlineStr">
        <is>
          <t>Doba</t>
        </is>
      </c>
      <c r="D176" t="inlineStr">
        <is>
          <t>AC Delco</t>
        </is>
      </c>
      <c r="E176" t="n">
        <v>64.09</v>
      </c>
      <c r="F176" t="n">
        <v>99.08</v>
      </c>
      <c r="G176" t="inlineStr">
        <is>
          <t>118.06</t>
        </is>
      </c>
      <c r="H176" t="inlineStr">
        <is>
          <t>No</t>
        </is>
      </c>
      <c r="I176">
        <f>IF(G176="",(F176-E176)/E176*100,(G176-E176)/E176*100)</f>
        <v/>
      </c>
      <c r="J176">
        <f>IF(G176="",F176-E176,G176-E176)</f>
        <v/>
      </c>
    </row>
    <row r="177">
      <c r="A177" t="inlineStr">
        <is>
          <t>Heavy Duty &amp;#039;aaa&amp;#039; Batteries</t>
        </is>
      </c>
      <c r="B177" t="inlineStr">
        <is>
          <t>683969881240</t>
        </is>
      </c>
      <c r="C177" t="inlineStr">
        <is>
          <t>Doba</t>
        </is>
      </c>
      <c r="D177" t="inlineStr">
        <is>
          <t>bulk buys</t>
        </is>
      </c>
      <c r="E177" t="n">
        <v>29.88</v>
      </c>
      <c r="F177" t="n">
        <v>64.56</v>
      </c>
      <c r="G177" t="inlineStr">
        <is>
          <t>118.06</t>
        </is>
      </c>
      <c r="H177" t="inlineStr">
        <is>
          <t>No</t>
        </is>
      </c>
      <c r="I177">
        <f>IF(G177="",(F177-E177)/E177*100,(G177-E177)/E177*100)</f>
        <v/>
      </c>
      <c r="J177">
        <f>IF(G177="",F177-E177,G177-E177)</f>
        <v/>
      </c>
    </row>
    <row r="178">
      <c r="A178" t="inlineStr">
        <is>
          <t>Heavy Duty &amp;#039;aaa&amp;#039; Batteries</t>
        </is>
      </c>
      <c r="B178" t="inlineStr">
        <is>
          <t>683969881240</t>
        </is>
      </c>
      <c r="C178" t="inlineStr">
        <is>
          <t>Doba</t>
        </is>
      </c>
      <c r="D178" t="inlineStr">
        <is>
          <t>bulk buys</t>
        </is>
      </c>
      <c r="E178" t="n">
        <v>45.32</v>
      </c>
      <c r="F178" t="n">
        <v>129.12</v>
      </c>
      <c r="G178" t="inlineStr">
        <is>
          <t>118.06</t>
        </is>
      </c>
      <c r="H178" t="inlineStr">
        <is>
          <t>No</t>
        </is>
      </c>
      <c r="I178">
        <f>IF(G178="",(F178-E178)/E178*100,(G178-E178)/E178*100)</f>
        <v/>
      </c>
      <c r="J178">
        <f>IF(G178="",F178-E178,G178-E178)</f>
        <v/>
      </c>
    </row>
    <row r="179">
      <c r="A179" t="inlineStr">
        <is>
          <t>Heavy Duty &amp;#039;AAA&amp;#039; Batteries - Pallet of 23870</t>
        </is>
      </c>
      <c r="B179" t="inlineStr">
        <is>
          <t>683969881240</t>
        </is>
      </c>
      <c r="C179" t="inlineStr">
        <is>
          <t>Doba</t>
        </is>
      </c>
      <c r="D179" t="inlineStr">
        <is>
          <t>Bulk Buys</t>
        </is>
      </c>
      <c r="E179" t="n">
        <v>20527.61</v>
      </c>
      <c r="F179" t="n">
        <v>64212.18</v>
      </c>
      <c r="G179" t="inlineStr">
        <is>
          <t>118.06</t>
        </is>
      </c>
      <c r="H179" t="inlineStr">
        <is>
          <t>No</t>
        </is>
      </c>
      <c r="I179">
        <f>IF(G179="",(F179-E179)/E179*100,(G179-E179)/E179*100)</f>
        <v/>
      </c>
      <c r="J179">
        <f>IF(G179="",F179-E179,G179-E179)</f>
        <v/>
      </c>
    </row>
    <row r="180">
      <c r="A180" t="inlineStr">
        <is>
          <t>Heavy Duty 9 Volt Battery - Case of 12</t>
        </is>
      </c>
      <c r="B180" t="inlineStr">
        <is>
          <t>683969881011</t>
        </is>
      </c>
      <c r="C180" t="inlineStr">
        <is>
          <t>Doba</t>
        </is>
      </c>
      <c r="D180" t="inlineStr">
        <is>
          <t>Bulk Buys</t>
        </is>
      </c>
      <c r="E180" t="n">
        <v>17.26</v>
      </c>
      <c r="F180" t="n">
        <v>28.68</v>
      </c>
      <c r="H180" t="inlineStr">
        <is>
          <t>No</t>
        </is>
      </c>
      <c r="I180">
        <f>IF(G180="",(F180-E180)/E180*100,(G180-E180)/E180*100)</f>
        <v/>
      </c>
      <c r="J180">
        <f>IF(G180="",F180-E180,G180-E180)</f>
        <v/>
      </c>
    </row>
    <row r="181">
      <c r="A181" t="inlineStr">
        <is>
          <t>Heavy Duty 9 Volt Battery - Case of 36</t>
        </is>
      </c>
      <c r="B181" t="inlineStr">
        <is>
          <t>683969881011</t>
        </is>
      </c>
      <c r="C181" t="inlineStr">
        <is>
          <t>Doba</t>
        </is>
      </c>
      <c r="D181" t="inlineStr">
        <is>
          <t>Bulk Buys</t>
        </is>
      </c>
      <c r="E181" t="n">
        <v>37.04</v>
      </c>
      <c r="F181" t="n">
        <v>86.04000000000001</v>
      </c>
      <c r="H181" t="inlineStr">
        <is>
          <t>No</t>
        </is>
      </c>
      <c r="I181">
        <f>IF(G181="",(F181-E181)/E181*100,(G181-E181)/E181*100)</f>
        <v/>
      </c>
      <c r="J181">
        <f>IF(G181="",F181-E181,G181-E181)</f>
        <v/>
      </c>
    </row>
    <row r="182">
      <c r="A182" t="inlineStr">
        <is>
          <t>Heavy Duty 9 Volt Battery - Case of 96</t>
        </is>
      </c>
      <c r="B182" t="inlineStr">
        <is>
          <t>683969881011</t>
        </is>
      </c>
      <c r="C182" t="inlineStr">
        <is>
          <t>Doba</t>
        </is>
      </c>
      <c r="D182" t="inlineStr">
        <is>
          <t>Bulk Buys</t>
        </is>
      </c>
      <c r="E182" t="n">
        <v>79.63</v>
      </c>
      <c r="F182" t="n">
        <v>229.44</v>
      </c>
      <c r="H182" t="inlineStr">
        <is>
          <t>No</t>
        </is>
      </c>
      <c r="I182">
        <f>IF(G182="",(F182-E182)/E182*100,(G182-E182)/E182*100)</f>
        <v/>
      </c>
      <c r="J182">
        <f>IF(G182="",F182-E182,G182-E182)</f>
        <v/>
      </c>
    </row>
    <row r="183">
      <c r="A183" t="inlineStr">
        <is>
          <t>9 Volt Battery 1-pack Case Pack 48</t>
        </is>
      </c>
      <c r="B183" t="inlineStr">
        <is>
          <t>683969881011</t>
        </is>
      </c>
      <c r="C183" t="inlineStr">
        <is>
          <t>Doba</t>
        </is>
      </c>
      <c r="D183" t="inlineStr">
        <is>
          <t>AC Delco</t>
        </is>
      </c>
      <c r="E183" t="n">
        <v>64.09</v>
      </c>
      <c r="F183" t="n">
        <v>99.08</v>
      </c>
      <c r="H183" t="inlineStr">
        <is>
          <t>No</t>
        </is>
      </c>
      <c r="I183">
        <f>IF(G183="",(F183-E183)/E183*100,(G183-E183)/E183*100)</f>
        <v/>
      </c>
      <c r="J183">
        <f>IF(G183="",F183-E183,G183-E183)</f>
        <v/>
      </c>
    </row>
    <row r="184">
      <c r="A184" t="inlineStr">
        <is>
          <t>Heavy Duty 9 Volt Battery - Case of 24</t>
        </is>
      </c>
      <c r="B184" t="inlineStr">
        <is>
          <t>683969881011</t>
        </is>
      </c>
      <c r="C184" t="inlineStr">
        <is>
          <t>Doba</t>
        </is>
      </c>
      <c r="D184" t="inlineStr">
        <is>
          <t>Bulk Buys</t>
        </is>
      </c>
      <c r="E184" t="n">
        <v>27.22</v>
      </c>
      <c r="F184" t="n">
        <v>57.36</v>
      </c>
      <c r="H184" t="inlineStr">
        <is>
          <t>No</t>
        </is>
      </c>
      <c r="I184">
        <f>IF(G184="",(F184-E184)/E184*100,(G184-E184)/E184*100)</f>
        <v/>
      </c>
      <c r="J184">
        <f>IF(G184="",F184-E184,G184-E184)</f>
        <v/>
      </c>
    </row>
    <row r="185">
      <c r="A185" t="inlineStr">
        <is>
          <t>Heavy Duty 9 Volt Battery - Case of 48</t>
        </is>
      </c>
      <c r="B185" t="inlineStr">
        <is>
          <t>683969881011</t>
        </is>
      </c>
      <c r="C185" t="inlineStr">
        <is>
          <t>Doba</t>
        </is>
      </c>
      <c r="D185" t="inlineStr">
        <is>
          <t>Bulk Buys</t>
        </is>
      </c>
      <c r="E185" t="n">
        <v>47.38</v>
      </c>
      <c r="F185" t="n">
        <v>114.72</v>
      </c>
      <c r="H185" t="inlineStr">
        <is>
          <t>No</t>
        </is>
      </c>
      <c r="I185">
        <f>IF(G185="",(F185-E185)/E185*100,(G185-E185)/E185*100)</f>
        <v/>
      </c>
      <c r="J185">
        <f>IF(G185="",F185-E185,G185-E185)</f>
        <v/>
      </c>
    </row>
    <row r="186">
      <c r="A186" t="inlineStr">
        <is>
          <t>Heavy Duty 9 Volt Battery - Pallet of 21652</t>
        </is>
      </c>
      <c r="B186" t="inlineStr">
        <is>
          <t>683969881011</t>
        </is>
      </c>
      <c r="C186" t="inlineStr">
        <is>
          <t>Doba</t>
        </is>
      </c>
      <c r="D186" t="inlineStr">
        <is>
          <t>Bulk Buys</t>
        </is>
      </c>
      <c r="E186" t="n">
        <v>16164.37</v>
      </c>
      <c r="F186" t="n">
        <v>51748.52</v>
      </c>
      <c r="H186" t="inlineStr">
        <is>
          <t>No</t>
        </is>
      </c>
      <c r="I186">
        <f>IF(G186="",(F186-E186)/E186*100,(G186-E186)/E186*100)</f>
        <v/>
      </c>
      <c r="J186">
        <f>IF(G186="",F186-E186,G186-E186)</f>
        <v/>
      </c>
    </row>
    <row r="187">
      <c r="A187" t="inlineStr">
        <is>
          <t>Heavy Duty 9 Volt Battery - Case of 12</t>
        </is>
      </c>
      <c r="B187" t="inlineStr">
        <is>
          <t>683969881011</t>
        </is>
      </c>
      <c r="C187" t="inlineStr">
        <is>
          <t>Doba</t>
        </is>
      </c>
      <c r="D187" t="inlineStr">
        <is>
          <t>Bulk Buys</t>
        </is>
      </c>
      <c r="E187" t="n">
        <v>17.26</v>
      </c>
      <c r="F187" t="n">
        <v>28.68</v>
      </c>
      <c r="H187" t="inlineStr">
        <is>
          <t>No</t>
        </is>
      </c>
      <c r="I187">
        <f>IF(G187="",(F187-E187)/E187*100,(G187-E187)/E187*100)</f>
        <v/>
      </c>
      <c r="J187">
        <f>IF(G187="",F187-E187,G187-E187)</f>
        <v/>
      </c>
    </row>
    <row r="188">
      <c r="A188" t="inlineStr">
        <is>
          <t>Heavy Duty 9 Volt Battery - Case of 36</t>
        </is>
      </c>
      <c r="B188" t="inlineStr">
        <is>
          <t>683969881011</t>
        </is>
      </c>
      <c r="C188" t="inlineStr">
        <is>
          <t>Doba</t>
        </is>
      </c>
      <c r="D188" t="inlineStr">
        <is>
          <t>Bulk Buys</t>
        </is>
      </c>
      <c r="E188" t="n">
        <v>37.04</v>
      </c>
      <c r="F188" t="n">
        <v>86.04000000000001</v>
      </c>
      <c r="H188" t="inlineStr">
        <is>
          <t>No</t>
        </is>
      </c>
      <c r="I188">
        <f>IF(G188="",(F188-E188)/E188*100,(G188-E188)/E188*100)</f>
        <v/>
      </c>
      <c r="J188">
        <f>IF(G188="",F188-E188,G188-E188)</f>
        <v/>
      </c>
    </row>
    <row r="189">
      <c r="A189" t="inlineStr">
        <is>
          <t>Heavy Duty 9 Volt Battery - Case of 96</t>
        </is>
      </c>
      <c r="B189" t="inlineStr">
        <is>
          <t>683969881011</t>
        </is>
      </c>
      <c r="C189" t="inlineStr">
        <is>
          <t>Doba</t>
        </is>
      </c>
      <c r="D189" t="inlineStr">
        <is>
          <t>Bulk Buys</t>
        </is>
      </c>
      <c r="E189" t="n">
        <v>79.63</v>
      </c>
      <c r="F189" t="n">
        <v>229.44</v>
      </c>
      <c r="H189" t="inlineStr">
        <is>
          <t>No</t>
        </is>
      </c>
      <c r="I189">
        <f>IF(G189="",(F189-E189)/E189*100,(G189-E189)/E189*100)</f>
        <v/>
      </c>
      <c r="J189">
        <f>IF(G189="",F189-E189,G189-E189)</f>
        <v/>
      </c>
    </row>
    <row r="190">
      <c r="A190" t="inlineStr">
        <is>
          <t>9 Volt Battery 1-pack Case Pack 48</t>
        </is>
      </c>
      <c r="B190" t="inlineStr">
        <is>
          <t>683969881011</t>
        </is>
      </c>
      <c r="C190" t="inlineStr">
        <is>
          <t>Doba</t>
        </is>
      </c>
      <c r="D190" t="inlineStr">
        <is>
          <t>AC Delco</t>
        </is>
      </c>
      <c r="E190" t="n">
        <v>64.09</v>
      </c>
      <c r="F190" t="n">
        <v>99.08</v>
      </c>
      <c r="H190" t="inlineStr">
        <is>
          <t>No</t>
        </is>
      </c>
      <c r="I190">
        <f>IF(G190="",(F190-E190)/E190*100,(G190-E190)/E190*100)</f>
        <v/>
      </c>
      <c r="J190">
        <f>IF(G190="",F190-E190,G190-E190)</f>
        <v/>
      </c>
    </row>
    <row r="191">
      <c r="A191" t="inlineStr">
        <is>
          <t>Heavy Duty 9 Volt Battery - Case of 24</t>
        </is>
      </c>
      <c r="B191" t="inlineStr">
        <is>
          <t>683969881011</t>
        </is>
      </c>
      <c r="C191" t="inlineStr">
        <is>
          <t>Doba</t>
        </is>
      </c>
      <c r="D191" t="inlineStr">
        <is>
          <t>Bulk Buys</t>
        </is>
      </c>
      <c r="E191" t="n">
        <v>27.22</v>
      </c>
      <c r="F191" t="n">
        <v>57.36</v>
      </c>
      <c r="H191" t="inlineStr">
        <is>
          <t>No</t>
        </is>
      </c>
      <c r="I191">
        <f>IF(G191="",(F191-E191)/E191*100,(G191-E191)/E191*100)</f>
        <v/>
      </c>
      <c r="J191">
        <f>IF(G191="",F191-E191,G191-E191)</f>
        <v/>
      </c>
    </row>
    <row r="192">
      <c r="A192" t="inlineStr">
        <is>
          <t>Heavy Duty 9 Volt Battery - Case of 48</t>
        </is>
      </c>
      <c r="B192" t="inlineStr">
        <is>
          <t>683969881011</t>
        </is>
      </c>
      <c r="C192" t="inlineStr">
        <is>
          <t>Doba</t>
        </is>
      </c>
      <c r="D192" t="inlineStr">
        <is>
          <t>Bulk Buys</t>
        </is>
      </c>
      <c r="E192" t="n">
        <v>47.38</v>
      </c>
      <c r="F192" t="n">
        <v>114.72</v>
      </c>
      <c r="H192" t="inlineStr">
        <is>
          <t>No</t>
        </is>
      </c>
      <c r="I192">
        <f>IF(G192="",(F192-E192)/E192*100,(G192-E192)/E192*100)</f>
        <v/>
      </c>
      <c r="J192">
        <f>IF(G192="",F192-E192,G192-E192)</f>
        <v/>
      </c>
    </row>
    <row r="193">
      <c r="A193" t="inlineStr">
        <is>
          <t>Heavy Duty 9 Volt Battery - Pallet of 21652</t>
        </is>
      </c>
      <c r="B193" t="inlineStr">
        <is>
          <t>683969881011</t>
        </is>
      </c>
      <c r="C193" t="inlineStr">
        <is>
          <t>Doba</t>
        </is>
      </c>
      <c r="D193" t="inlineStr">
        <is>
          <t>Bulk Buys</t>
        </is>
      </c>
      <c r="E193" t="n">
        <v>16164.37</v>
      </c>
      <c r="F193" t="n">
        <v>51748.52</v>
      </c>
      <c r="H193" t="inlineStr">
        <is>
          <t>No</t>
        </is>
      </c>
      <c r="I193">
        <f>IF(G193="",(F193-E193)/E193*100,(G193-E193)/E193*100)</f>
        <v/>
      </c>
      <c r="J193">
        <f>IF(G193="",F193-E193,G193-E193)</f>
        <v/>
      </c>
    </row>
    <row r="194">
      <c r="A194" t="inlineStr">
        <is>
          <t>Heavy Duty 9 Volt Battery - Case of 12</t>
        </is>
      </c>
      <c r="B194" t="inlineStr">
        <is>
          <t>683969881011</t>
        </is>
      </c>
      <c r="C194" t="inlineStr">
        <is>
          <t>Doba</t>
        </is>
      </c>
      <c r="D194" t="inlineStr">
        <is>
          <t>Bulk Buys</t>
        </is>
      </c>
      <c r="E194" t="n">
        <v>17.26</v>
      </c>
      <c r="F194" t="n">
        <v>28.68</v>
      </c>
      <c r="H194" t="inlineStr">
        <is>
          <t>No</t>
        </is>
      </c>
      <c r="I194">
        <f>IF(G194="",(F194-E194)/E194*100,(G194-E194)/E194*100)</f>
        <v/>
      </c>
      <c r="J194">
        <f>IF(G194="",F194-E194,G194-E194)</f>
        <v/>
      </c>
    </row>
    <row r="195">
      <c r="A195" t="inlineStr">
        <is>
          <t>Heavy Duty 9 Volt Battery - Case of 36</t>
        </is>
      </c>
      <c r="B195" t="inlineStr">
        <is>
          <t>683969881011</t>
        </is>
      </c>
      <c r="C195" t="inlineStr">
        <is>
          <t>Doba</t>
        </is>
      </c>
      <c r="D195" t="inlineStr">
        <is>
          <t>Bulk Buys</t>
        </is>
      </c>
      <c r="E195" t="n">
        <v>37.04</v>
      </c>
      <c r="F195" t="n">
        <v>86.04000000000001</v>
      </c>
      <c r="H195" t="inlineStr">
        <is>
          <t>No</t>
        </is>
      </c>
      <c r="I195">
        <f>IF(G195="",(F195-E195)/E195*100,(G195-E195)/E195*100)</f>
        <v/>
      </c>
      <c r="J195">
        <f>IF(G195="",F195-E195,G195-E195)</f>
        <v/>
      </c>
    </row>
    <row r="196">
      <c r="A196" t="inlineStr">
        <is>
          <t>Heavy Duty 9 Volt Battery - Case of 96</t>
        </is>
      </c>
      <c r="B196" t="inlineStr">
        <is>
          <t>683969881011</t>
        </is>
      </c>
      <c r="C196" t="inlineStr">
        <is>
          <t>Doba</t>
        </is>
      </c>
      <c r="D196" t="inlineStr">
        <is>
          <t>Bulk Buys</t>
        </is>
      </c>
      <c r="E196" t="n">
        <v>79.63</v>
      </c>
      <c r="F196" t="n">
        <v>229.44</v>
      </c>
      <c r="H196" t="inlineStr">
        <is>
          <t>No</t>
        </is>
      </c>
      <c r="I196">
        <f>IF(G196="",(F196-E196)/E196*100,(G196-E196)/E196*100)</f>
        <v/>
      </c>
      <c r="J196">
        <f>IF(G196="",F196-E196,G196-E196)</f>
        <v/>
      </c>
    </row>
    <row r="197">
      <c r="A197" t="inlineStr">
        <is>
          <t>9 Volt Battery 1-pack Case Pack 48</t>
        </is>
      </c>
      <c r="B197" t="inlineStr">
        <is>
          <t>683969881011</t>
        </is>
      </c>
      <c r="C197" t="inlineStr">
        <is>
          <t>Doba</t>
        </is>
      </c>
      <c r="D197" t="inlineStr">
        <is>
          <t>AC Delco</t>
        </is>
      </c>
      <c r="E197" t="n">
        <v>64.09</v>
      </c>
      <c r="F197" t="n">
        <v>99.08</v>
      </c>
      <c r="H197" t="inlineStr">
        <is>
          <t>No</t>
        </is>
      </c>
      <c r="I197">
        <f>IF(G197="",(F197-E197)/E197*100,(G197-E197)/E197*100)</f>
        <v/>
      </c>
      <c r="J197">
        <f>IF(G197="",F197-E197,G197-E197)</f>
        <v/>
      </c>
    </row>
    <row r="198">
      <c r="A198" t="inlineStr">
        <is>
          <t>Heavy Duty 9 Volt Battery - Case of 24</t>
        </is>
      </c>
      <c r="B198" t="inlineStr">
        <is>
          <t>683969881011</t>
        </is>
      </c>
      <c r="C198" t="inlineStr">
        <is>
          <t>Doba</t>
        </is>
      </c>
      <c r="D198" t="inlineStr">
        <is>
          <t>Bulk Buys</t>
        </is>
      </c>
      <c r="E198" t="n">
        <v>27.22</v>
      </c>
      <c r="F198" t="n">
        <v>57.36</v>
      </c>
      <c r="H198" t="inlineStr">
        <is>
          <t>No</t>
        </is>
      </c>
      <c r="I198">
        <f>IF(G198="",(F198-E198)/E198*100,(G198-E198)/E198*100)</f>
        <v/>
      </c>
      <c r="J198">
        <f>IF(G198="",F198-E198,G198-E198)</f>
        <v/>
      </c>
    </row>
    <row r="199">
      <c r="A199" t="inlineStr">
        <is>
          <t>Heavy Duty 9 Volt Battery - Case of 48</t>
        </is>
      </c>
      <c r="B199" t="inlineStr">
        <is>
          <t>683969881011</t>
        </is>
      </c>
      <c r="C199" t="inlineStr">
        <is>
          <t>Doba</t>
        </is>
      </c>
      <c r="D199" t="inlineStr">
        <is>
          <t>Bulk Buys</t>
        </is>
      </c>
      <c r="E199" t="n">
        <v>47.38</v>
      </c>
      <c r="F199" t="n">
        <v>114.72</v>
      </c>
      <c r="H199" t="inlineStr">
        <is>
          <t>No</t>
        </is>
      </c>
      <c r="I199">
        <f>IF(G199="",(F199-E199)/E199*100,(G199-E199)/E199*100)</f>
        <v/>
      </c>
      <c r="J199">
        <f>IF(G199="",F199-E199,G199-E199)</f>
        <v/>
      </c>
    </row>
    <row r="200">
      <c r="A200" t="inlineStr">
        <is>
          <t>Heavy Duty 9 Volt Battery - Pallet of 21652</t>
        </is>
      </c>
      <c r="B200" t="inlineStr">
        <is>
          <t>683969881011</t>
        </is>
      </c>
      <c r="C200" t="inlineStr">
        <is>
          <t>Doba</t>
        </is>
      </c>
      <c r="D200" t="inlineStr">
        <is>
          <t>Bulk Buys</t>
        </is>
      </c>
      <c r="E200" t="n">
        <v>16164.37</v>
      </c>
      <c r="F200" t="n">
        <v>51748.52</v>
      </c>
      <c r="H200" t="inlineStr">
        <is>
          <t>No</t>
        </is>
      </c>
      <c r="I200">
        <f>IF(G200="",(F200-E200)/E200*100,(G200-E200)/E200*100)</f>
        <v/>
      </c>
      <c r="J200">
        <f>IF(G200="",F200-E200,G200-E200)</f>
        <v/>
      </c>
    </row>
    <row r="201">
      <c r="A201" t="inlineStr">
        <is>
          <t>Heavy duty &amp;quot;C&amp;quot; batteries - Case of 12</t>
        </is>
      </c>
      <c r="B201" t="inlineStr">
        <is>
          <t>683969981056</t>
        </is>
      </c>
      <c r="C201" t="inlineStr">
        <is>
          <t>Doba</t>
        </is>
      </c>
      <c r="D201" t="inlineStr">
        <is>
          <t>Bulk Buys</t>
        </is>
      </c>
      <c r="E201" t="n">
        <v>16.76</v>
      </c>
      <c r="F201" t="n">
        <v>27.48</v>
      </c>
      <c r="H201" t="inlineStr">
        <is>
          <t>No</t>
        </is>
      </c>
      <c r="I201">
        <f>IF(G201="",(F201-E201)/E201*100,(G201-E201)/E201*100)</f>
        <v/>
      </c>
      <c r="J201">
        <f>IF(G201="",F201-E201,G201-E201)</f>
        <v/>
      </c>
    </row>
    <row r="202">
      <c r="A202" t="inlineStr">
        <is>
          <t>Heavy duty &amp;quot;C&amp;quot; batteries - Case of 36</t>
        </is>
      </c>
      <c r="B202" t="inlineStr">
        <is>
          <t>683969981056</t>
        </is>
      </c>
      <c r="C202" t="inlineStr">
        <is>
          <t>Doba</t>
        </is>
      </c>
      <c r="D202" t="inlineStr">
        <is>
          <t>Bulk Buys</t>
        </is>
      </c>
      <c r="E202" t="n">
        <v>35.53</v>
      </c>
      <c r="F202" t="n">
        <v>82.44</v>
      </c>
      <c r="H202" t="inlineStr">
        <is>
          <t>No</t>
        </is>
      </c>
      <c r="I202">
        <f>IF(G202="",(F202-E202)/E202*100,(G202-E202)/E202*100)</f>
        <v/>
      </c>
      <c r="J202">
        <f>IF(G202="",F202-E202,G202-E202)</f>
        <v/>
      </c>
    </row>
    <row r="203">
      <c r="A203" t="inlineStr">
        <is>
          <t>Heavy duty &amp;quot;C&amp;quot; batteries - Case of 24</t>
        </is>
      </c>
      <c r="B203" t="inlineStr">
        <is>
          <t>683969981056</t>
        </is>
      </c>
      <c r="C203" t="inlineStr">
        <is>
          <t>Doba</t>
        </is>
      </c>
      <c r="D203" t="inlineStr">
        <is>
          <t>Bulk Buys</t>
        </is>
      </c>
      <c r="E203" t="n">
        <v>26.21</v>
      </c>
      <c r="F203" t="n">
        <v>54.96</v>
      </c>
      <c r="H203" t="inlineStr">
        <is>
          <t>No</t>
        </is>
      </c>
      <c r="I203">
        <f>IF(G203="",(F203-E203)/E203*100,(G203-E203)/E203*100)</f>
        <v/>
      </c>
      <c r="J203">
        <f>IF(G203="",F203-E203,G203-E203)</f>
        <v/>
      </c>
    </row>
    <row r="204">
      <c r="A204" t="inlineStr">
        <is>
          <t>Heavy duty &amp;quot;C&amp;quot; batteries - Case of 48</t>
        </is>
      </c>
      <c r="B204" t="inlineStr">
        <is>
          <t>683969981056</t>
        </is>
      </c>
      <c r="C204" t="inlineStr">
        <is>
          <t>Doba</t>
        </is>
      </c>
      <c r="D204" t="inlineStr">
        <is>
          <t>Bulk Buys</t>
        </is>
      </c>
      <c r="E204" t="n">
        <v>45.36</v>
      </c>
      <c r="F204" t="n">
        <v>109.92</v>
      </c>
      <c r="H204" t="inlineStr">
        <is>
          <t>No</t>
        </is>
      </c>
      <c r="I204">
        <f>IF(G204="",(F204-E204)/E204*100,(G204-E204)/E204*100)</f>
        <v/>
      </c>
      <c r="J204">
        <f>IF(G204="",F204-E204,G204-E204)</f>
        <v/>
      </c>
    </row>
    <row r="205">
      <c r="A205" t="inlineStr">
        <is>
          <t>Heavy duty &amp;quot;C&amp;quot; batteries - Case of 72</t>
        </is>
      </c>
      <c r="B205" t="inlineStr">
        <is>
          <t>683969981056</t>
        </is>
      </c>
      <c r="C205" t="inlineStr">
        <is>
          <t>Doba</t>
        </is>
      </c>
      <c r="D205" t="inlineStr">
        <is>
          <t>Bulk Buys</t>
        </is>
      </c>
      <c r="E205" t="n">
        <v>56.7</v>
      </c>
      <c r="F205" t="n">
        <v>164.88</v>
      </c>
      <c r="H205" t="inlineStr">
        <is>
          <t>No</t>
        </is>
      </c>
      <c r="I205">
        <f>IF(G205="",(F205-E205)/E205*100,(G205-E205)/E205*100)</f>
        <v/>
      </c>
      <c r="J205">
        <f>IF(G205="",F205-E205,G205-E205)</f>
        <v/>
      </c>
    </row>
    <row r="206">
      <c r="A206" t="inlineStr">
        <is>
          <t>Heavy duty &amp;quot;C&amp;quot; batteries - Pallet of 7300</t>
        </is>
      </c>
      <c r="B206" t="inlineStr">
        <is>
          <t>683969981056</t>
        </is>
      </c>
      <c r="C206" t="inlineStr">
        <is>
          <t>Doba</t>
        </is>
      </c>
      <c r="D206" t="inlineStr">
        <is>
          <t>Bulk Buys</t>
        </is>
      </c>
      <c r="E206" t="n">
        <v>5174.15</v>
      </c>
      <c r="F206" t="n">
        <v>16717.87</v>
      </c>
      <c r="H206" t="inlineStr">
        <is>
          <t>No</t>
        </is>
      </c>
      <c r="I206">
        <f>IF(G206="",(F206-E206)/E206*100,(G206-E206)/E206*100)</f>
        <v/>
      </c>
      <c r="J206">
        <f>IF(G206="",F206-E206,G206-E206)</f>
        <v/>
      </c>
    </row>
    <row r="207">
      <c r="A207" t="inlineStr">
        <is>
          <t>Heavy duty &amp;quot;C&amp;quot; batteries - Case of 12</t>
        </is>
      </c>
      <c r="B207" t="inlineStr">
        <is>
          <t>683969981056</t>
        </is>
      </c>
      <c r="C207" t="inlineStr">
        <is>
          <t>Doba</t>
        </is>
      </c>
      <c r="D207" t="inlineStr">
        <is>
          <t>Bulk Buys</t>
        </is>
      </c>
      <c r="E207" t="n">
        <v>16.76</v>
      </c>
      <c r="F207" t="n">
        <v>27.48</v>
      </c>
      <c r="H207" t="inlineStr">
        <is>
          <t>No</t>
        </is>
      </c>
      <c r="I207">
        <f>IF(G207="",(F207-E207)/E207*100,(G207-E207)/E207*100)</f>
        <v/>
      </c>
      <c r="J207">
        <f>IF(G207="",F207-E207,G207-E207)</f>
        <v/>
      </c>
    </row>
    <row r="208">
      <c r="A208" t="inlineStr">
        <is>
          <t>Heavy duty &amp;quot;C&amp;quot; batteries - Case of 36</t>
        </is>
      </c>
      <c r="B208" t="inlineStr">
        <is>
          <t>683969981056</t>
        </is>
      </c>
      <c r="C208" t="inlineStr">
        <is>
          <t>Doba</t>
        </is>
      </c>
      <c r="D208" t="inlineStr">
        <is>
          <t>Bulk Buys</t>
        </is>
      </c>
      <c r="E208" t="n">
        <v>35.53</v>
      </c>
      <c r="F208" t="n">
        <v>82.44</v>
      </c>
      <c r="H208" t="inlineStr">
        <is>
          <t>No</t>
        </is>
      </c>
      <c r="I208">
        <f>IF(G208="",(F208-E208)/E208*100,(G208-E208)/E208*100)</f>
        <v/>
      </c>
      <c r="J208">
        <f>IF(G208="",F208-E208,G208-E208)</f>
        <v/>
      </c>
    </row>
    <row r="209">
      <c r="A209" t="inlineStr">
        <is>
          <t>Heavy duty &amp;quot;C&amp;quot; batteries - Case of 24</t>
        </is>
      </c>
      <c r="B209" t="inlineStr">
        <is>
          <t>683969981056</t>
        </is>
      </c>
      <c r="C209" t="inlineStr">
        <is>
          <t>Doba</t>
        </is>
      </c>
      <c r="D209" t="inlineStr">
        <is>
          <t>Bulk Buys</t>
        </is>
      </c>
      <c r="E209" t="n">
        <v>26.21</v>
      </c>
      <c r="F209" t="n">
        <v>54.96</v>
      </c>
      <c r="H209" t="inlineStr">
        <is>
          <t>No</t>
        </is>
      </c>
      <c r="I209">
        <f>IF(G209="",(F209-E209)/E209*100,(G209-E209)/E209*100)</f>
        <v/>
      </c>
      <c r="J209">
        <f>IF(G209="",F209-E209,G209-E209)</f>
        <v/>
      </c>
    </row>
    <row r="210">
      <c r="A210" t="inlineStr">
        <is>
          <t>Heavy duty &amp;quot;C&amp;quot; batteries - Case of 48</t>
        </is>
      </c>
      <c r="B210" t="inlineStr">
        <is>
          <t>683969981056</t>
        </is>
      </c>
      <c r="C210" t="inlineStr">
        <is>
          <t>Doba</t>
        </is>
      </c>
      <c r="D210" t="inlineStr">
        <is>
          <t>Bulk Buys</t>
        </is>
      </c>
      <c r="E210" t="n">
        <v>45.36</v>
      </c>
      <c r="F210" t="n">
        <v>109.92</v>
      </c>
      <c r="H210" t="inlineStr">
        <is>
          <t>No</t>
        </is>
      </c>
      <c r="I210">
        <f>IF(G210="",(F210-E210)/E210*100,(G210-E210)/E210*100)</f>
        <v/>
      </c>
      <c r="J210">
        <f>IF(G210="",F210-E210,G210-E210)</f>
        <v/>
      </c>
    </row>
    <row r="211">
      <c r="A211" t="inlineStr">
        <is>
          <t>Heavy duty &amp;quot;C&amp;quot; batteries - Case of 72</t>
        </is>
      </c>
      <c r="B211" t="inlineStr">
        <is>
          <t>683969981056</t>
        </is>
      </c>
      <c r="C211" t="inlineStr">
        <is>
          <t>Doba</t>
        </is>
      </c>
      <c r="D211" t="inlineStr">
        <is>
          <t>Bulk Buys</t>
        </is>
      </c>
      <c r="E211" t="n">
        <v>56.7</v>
      </c>
      <c r="F211" t="n">
        <v>164.88</v>
      </c>
      <c r="H211" t="inlineStr">
        <is>
          <t>No</t>
        </is>
      </c>
      <c r="I211">
        <f>IF(G211="",(F211-E211)/E211*100,(G211-E211)/E211*100)</f>
        <v/>
      </c>
      <c r="J211">
        <f>IF(G211="",F211-E211,G211-E211)</f>
        <v/>
      </c>
    </row>
    <row r="212">
      <c r="A212" t="inlineStr">
        <is>
          <t>Heavy duty &amp;quot;C&amp;quot; batteries - Pallet of 7300</t>
        </is>
      </c>
      <c r="B212" t="inlineStr">
        <is>
          <t>683969981056</t>
        </is>
      </c>
      <c r="C212" t="inlineStr">
        <is>
          <t>Doba</t>
        </is>
      </c>
      <c r="D212" t="inlineStr">
        <is>
          <t>Bulk Buys</t>
        </is>
      </c>
      <c r="E212" t="n">
        <v>5174.15</v>
      </c>
      <c r="F212" t="n">
        <v>16717.87</v>
      </c>
      <c r="H212" t="inlineStr">
        <is>
          <t>No</t>
        </is>
      </c>
      <c r="I212">
        <f>IF(G212="",(F212-E212)/E212*100,(G212-E212)/E212*100)</f>
        <v/>
      </c>
      <c r="J212">
        <f>IF(G212="",F212-E212,G212-E212)</f>
        <v/>
      </c>
    </row>
    <row r="213">
      <c r="A213" t="inlineStr">
        <is>
          <t>Heavy Duty &amp;#039;D&amp;#039; Batteries - Case of 12</t>
        </is>
      </c>
      <c r="B213" t="inlineStr">
        <is>
          <t>683969981063</t>
        </is>
      </c>
      <c r="C213" t="inlineStr">
        <is>
          <t>Doba</t>
        </is>
      </c>
      <c r="D213" t="inlineStr">
        <is>
          <t>Bulk Buys</t>
        </is>
      </c>
      <c r="E213" t="n">
        <v>17.26</v>
      </c>
      <c r="F213" t="n">
        <v>28.68</v>
      </c>
      <c r="H213" t="inlineStr">
        <is>
          <t>No</t>
        </is>
      </c>
      <c r="I213">
        <f>IF(G213="",(F213-E213)/E213*100,(G213-E213)/E213*100)</f>
        <v/>
      </c>
      <c r="J213">
        <f>IF(G213="",F213-E213,G213-E213)</f>
        <v/>
      </c>
    </row>
    <row r="214">
      <c r="A214" t="inlineStr">
        <is>
          <t>Heavy Duty &amp;#039;D&amp;#039; Batteries - Case of 36</t>
        </is>
      </c>
      <c r="B214" t="inlineStr">
        <is>
          <t>683969981063</t>
        </is>
      </c>
      <c r="C214" t="inlineStr">
        <is>
          <t>Doba</t>
        </is>
      </c>
      <c r="D214" t="inlineStr">
        <is>
          <t>Bulk Buys</t>
        </is>
      </c>
      <c r="E214" t="n">
        <v>37.04</v>
      </c>
      <c r="F214" t="n">
        <v>86.04000000000001</v>
      </c>
      <c r="H214" t="inlineStr">
        <is>
          <t>No</t>
        </is>
      </c>
      <c r="I214">
        <f>IF(G214="",(F214-E214)/E214*100,(G214-E214)/E214*100)</f>
        <v/>
      </c>
      <c r="J214">
        <f>IF(G214="",F214-E214,G214-E214)</f>
        <v/>
      </c>
    </row>
    <row r="215">
      <c r="A215" t="inlineStr">
        <is>
          <t>Heavy Duty &amp;#039;D&amp;#039; Batteries - Case of 24</t>
        </is>
      </c>
      <c r="B215" t="inlineStr">
        <is>
          <t>683969981063</t>
        </is>
      </c>
      <c r="C215" t="inlineStr">
        <is>
          <t>Doba</t>
        </is>
      </c>
      <c r="D215" t="inlineStr">
        <is>
          <t>Bulk Buys</t>
        </is>
      </c>
      <c r="E215" t="n">
        <v>27.22</v>
      </c>
      <c r="F215" t="n">
        <v>57.36</v>
      </c>
      <c r="H215" t="inlineStr">
        <is>
          <t>No</t>
        </is>
      </c>
      <c r="I215">
        <f>IF(G215="",(F215-E215)/E215*100,(G215-E215)/E215*100)</f>
        <v/>
      </c>
      <c r="J215">
        <f>IF(G215="",F215-E215,G215-E215)</f>
        <v/>
      </c>
    </row>
    <row r="216">
      <c r="A216" t="inlineStr">
        <is>
          <t>Heavy Duty &amp;#039;D&amp;#039; Batteries - Case of 48</t>
        </is>
      </c>
      <c r="B216" t="inlineStr">
        <is>
          <t>683969981063</t>
        </is>
      </c>
      <c r="C216" t="inlineStr">
        <is>
          <t>Doba</t>
        </is>
      </c>
      <c r="D216" t="inlineStr">
        <is>
          <t>Bulk Buys</t>
        </is>
      </c>
      <c r="E216" t="n">
        <v>47.38</v>
      </c>
      <c r="F216" t="n">
        <v>114.72</v>
      </c>
      <c r="H216" t="inlineStr">
        <is>
          <t>No</t>
        </is>
      </c>
      <c r="I216">
        <f>IF(G216="",(F216-E216)/E216*100,(G216-E216)/E216*100)</f>
        <v/>
      </c>
      <c r="J216">
        <f>IF(G216="",F216-E216,G216-E216)</f>
        <v/>
      </c>
    </row>
    <row r="217">
      <c r="A217" t="inlineStr">
        <is>
          <t>Heavy Duty &amp;#039;D&amp;#039; Batteries - Case of 72</t>
        </is>
      </c>
      <c r="B217" t="inlineStr">
        <is>
          <t>683969981063</t>
        </is>
      </c>
      <c r="C217" t="inlineStr">
        <is>
          <t>Doba</t>
        </is>
      </c>
      <c r="D217" t="inlineStr">
        <is>
          <t>Bulk Buys</t>
        </is>
      </c>
      <c r="E217" t="n">
        <v>59.72</v>
      </c>
      <c r="F217" t="n">
        <v>172.08</v>
      </c>
      <c r="H217" t="inlineStr">
        <is>
          <t>No</t>
        </is>
      </c>
      <c r="I217">
        <f>IF(G217="",(F217-E217)/E217*100,(G217-E217)/E217*100)</f>
        <v/>
      </c>
      <c r="J217">
        <f>IF(G217="",F217-E217,G217-E217)</f>
        <v/>
      </c>
    </row>
    <row r="218">
      <c r="A218" t="inlineStr">
        <is>
          <t>Heavy Duty &amp;#039;D&amp;#039; Batteries - Pallet of 5898</t>
        </is>
      </c>
      <c r="B218" t="inlineStr">
        <is>
          <t>683969981063</t>
        </is>
      </c>
      <c r="C218" t="inlineStr">
        <is>
          <t>Doba</t>
        </is>
      </c>
      <c r="D218" t="inlineStr">
        <is>
          <t>Bulk Buys</t>
        </is>
      </c>
      <c r="E218" t="n">
        <v>4403.16</v>
      </c>
      <c r="F218" t="n">
        <v>14096.25</v>
      </c>
      <c r="H218" t="inlineStr">
        <is>
          <t>No</t>
        </is>
      </c>
      <c r="I218">
        <f>IF(G218="",(F218-E218)/E218*100,(G218-E218)/E218*100)</f>
        <v/>
      </c>
      <c r="J218">
        <f>IF(G218="",F218-E218,G218-E218)</f>
        <v/>
      </c>
    </row>
    <row r="219">
      <c r="A219" t="inlineStr">
        <is>
          <t>Heavy Duty &amp;#039;D&amp;#039; Batteries - Case of 12</t>
        </is>
      </c>
      <c r="B219" t="inlineStr">
        <is>
          <t>683969981063</t>
        </is>
      </c>
      <c r="C219" t="inlineStr">
        <is>
          <t>Doba</t>
        </is>
      </c>
      <c r="D219" t="inlineStr">
        <is>
          <t>Bulk Buys</t>
        </is>
      </c>
      <c r="E219" t="n">
        <v>17.26</v>
      </c>
      <c r="F219" t="n">
        <v>28.68</v>
      </c>
      <c r="H219" t="inlineStr">
        <is>
          <t>No</t>
        </is>
      </c>
      <c r="I219">
        <f>IF(G219="",(F219-E219)/E219*100,(G219-E219)/E219*100)</f>
        <v/>
      </c>
      <c r="J219">
        <f>IF(G219="",F219-E219,G219-E219)</f>
        <v/>
      </c>
    </row>
    <row r="220">
      <c r="A220" t="inlineStr">
        <is>
          <t>Heavy Duty &amp;#039;D&amp;#039; Batteries - Case of 36</t>
        </is>
      </c>
      <c r="B220" t="inlineStr">
        <is>
          <t>683969981063</t>
        </is>
      </c>
      <c r="C220" t="inlineStr">
        <is>
          <t>Doba</t>
        </is>
      </c>
      <c r="D220" t="inlineStr">
        <is>
          <t>Bulk Buys</t>
        </is>
      </c>
      <c r="E220" t="n">
        <v>37.04</v>
      </c>
      <c r="F220" t="n">
        <v>86.04000000000001</v>
      </c>
      <c r="H220" t="inlineStr">
        <is>
          <t>No</t>
        </is>
      </c>
      <c r="I220">
        <f>IF(G220="",(F220-E220)/E220*100,(G220-E220)/E220*100)</f>
        <v/>
      </c>
      <c r="J220">
        <f>IF(G220="",F220-E220,G220-E220)</f>
        <v/>
      </c>
    </row>
    <row r="221">
      <c r="A221" t="inlineStr">
        <is>
          <t>Heavy Duty &amp;#039;D&amp;#039; Batteries - Case of 24</t>
        </is>
      </c>
      <c r="B221" t="inlineStr">
        <is>
          <t>683969981063</t>
        </is>
      </c>
      <c r="C221" t="inlineStr">
        <is>
          <t>Doba</t>
        </is>
      </c>
      <c r="D221" t="inlineStr">
        <is>
          <t>Bulk Buys</t>
        </is>
      </c>
      <c r="E221" t="n">
        <v>27.22</v>
      </c>
      <c r="F221" t="n">
        <v>57.36</v>
      </c>
      <c r="H221" t="inlineStr">
        <is>
          <t>No</t>
        </is>
      </c>
      <c r="I221">
        <f>IF(G221="",(F221-E221)/E221*100,(G221-E221)/E221*100)</f>
        <v/>
      </c>
      <c r="J221">
        <f>IF(G221="",F221-E221,G221-E221)</f>
        <v/>
      </c>
    </row>
    <row r="222">
      <c r="A222" t="inlineStr">
        <is>
          <t>Heavy Duty &amp;#039;D&amp;#039; Batteries - Case of 48</t>
        </is>
      </c>
      <c r="B222" t="inlineStr">
        <is>
          <t>683969981063</t>
        </is>
      </c>
      <c r="C222" t="inlineStr">
        <is>
          <t>Doba</t>
        </is>
      </c>
      <c r="D222" t="inlineStr">
        <is>
          <t>Bulk Buys</t>
        </is>
      </c>
      <c r="E222" t="n">
        <v>47.38</v>
      </c>
      <c r="F222" t="n">
        <v>114.72</v>
      </c>
      <c r="H222" t="inlineStr">
        <is>
          <t>No</t>
        </is>
      </c>
      <c r="I222">
        <f>IF(G222="",(F222-E222)/E222*100,(G222-E222)/E222*100)</f>
        <v/>
      </c>
      <c r="J222">
        <f>IF(G222="",F222-E222,G222-E222)</f>
        <v/>
      </c>
    </row>
    <row r="223">
      <c r="A223" t="inlineStr">
        <is>
          <t>Heavy Duty &amp;#039;D&amp;#039; Batteries - Case of 72</t>
        </is>
      </c>
      <c r="B223" t="inlineStr">
        <is>
          <t>683969981063</t>
        </is>
      </c>
      <c r="C223" t="inlineStr">
        <is>
          <t>Doba</t>
        </is>
      </c>
      <c r="D223" t="inlineStr">
        <is>
          <t>Bulk Buys</t>
        </is>
      </c>
      <c r="E223" t="n">
        <v>59.72</v>
      </c>
      <c r="F223" t="n">
        <v>172.08</v>
      </c>
      <c r="H223" t="inlineStr">
        <is>
          <t>No</t>
        </is>
      </c>
      <c r="I223">
        <f>IF(G223="",(F223-E223)/E223*100,(G223-E223)/E223*100)</f>
        <v/>
      </c>
      <c r="J223">
        <f>IF(G223="",F223-E223,G223-E223)</f>
        <v/>
      </c>
    </row>
    <row r="224">
      <c r="A224" t="inlineStr">
        <is>
          <t>Heavy Duty &amp;#039;D&amp;#039; Batteries - Pallet of 5898</t>
        </is>
      </c>
      <c r="B224" t="inlineStr">
        <is>
          <t>683969981063</t>
        </is>
      </c>
      <c r="C224" t="inlineStr">
        <is>
          <t>Doba</t>
        </is>
      </c>
      <c r="D224" t="inlineStr">
        <is>
          <t>Bulk Buys</t>
        </is>
      </c>
      <c r="E224" t="n">
        <v>4403.16</v>
      </c>
      <c r="F224" t="n">
        <v>14096.25</v>
      </c>
      <c r="H224" t="inlineStr">
        <is>
          <t>No</t>
        </is>
      </c>
      <c r="I224">
        <f>IF(G224="",(F224-E224)/E224*100,(G224-E224)/E224*100)</f>
        <v/>
      </c>
      <c r="J224">
        <f>IF(G224="",F224-E224,G224-E224)</f>
        <v/>
      </c>
    </row>
    <row r="225">
      <c r="A225" t="inlineStr">
        <is>
          <t>asesinato spanish dvd - Case of 17</t>
        </is>
      </c>
      <c r="B225" t="inlineStr">
        <is>
          <t>731015139132</t>
        </is>
      </c>
      <c r="C225" t="inlineStr">
        <is>
          <t>Doba</t>
        </is>
      </c>
      <c r="D225" t="inlineStr">
        <is>
          <t>Bulk Buys</t>
        </is>
      </c>
      <c r="E225" t="n">
        <v>16.07</v>
      </c>
      <c r="F225" t="n">
        <v>25.33</v>
      </c>
      <c r="H225" t="inlineStr">
        <is>
          <t>No</t>
        </is>
      </c>
      <c r="I225">
        <f>IF(G225="",(F225-E225)/E225*100,(G225-E225)/E225*100)</f>
        <v/>
      </c>
      <c r="J225">
        <f>IF(G225="",F225-E225,G225-E225)</f>
        <v/>
      </c>
    </row>
    <row r="226">
      <c r="A226" t="inlineStr">
        <is>
          <t>asesinato spanish dvd - Case of 34</t>
        </is>
      </c>
      <c r="B226" t="inlineStr">
        <is>
          <t>731015139132</t>
        </is>
      </c>
      <c r="C226" t="inlineStr">
        <is>
          <t>Doba</t>
        </is>
      </c>
      <c r="D226" t="inlineStr">
        <is>
          <t>Bulk Buys</t>
        </is>
      </c>
      <c r="E226" t="n">
        <v>24.99</v>
      </c>
      <c r="F226" t="n">
        <v>50.66</v>
      </c>
      <c r="H226" t="inlineStr">
        <is>
          <t>No</t>
        </is>
      </c>
      <c r="I226">
        <f>IF(G226="",(F226-E226)/E226*100,(G226-E226)/E226*100)</f>
        <v/>
      </c>
      <c r="J226">
        <f>IF(G226="",F226-E226,G226-E226)</f>
        <v/>
      </c>
    </row>
    <row r="227">
      <c r="A227" t="inlineStr">
        <is>
          <t>asesinato spanish dvd - Case of 68</t>
        </is>
      </c>
      <c r="B227" t="inlineStr">
        <is>
          <t>731015139132</t>
        </is>
      </c>
      <c r="C227" t="inlineStr">
        <is>
          <t>Doba</t>
        </is>
      </c>
      <c r="D227" t="inlineStr">
        <is>
          <t>Bulk Buys</t>
        </is>
      </c>
      <c r="E227" t="n">
        <v>42.13</v>
      </c>
      <c r="F227" t="n">
        <v>101.32</v>
      </c>
      <c r="H227" t="inlineStr">
        <is>
          <t>No</t>
        </is>
      </c>
      <c r="I227">
        <f>IF(G227="",(F227-E227)/E227*100,(G227-E227)/E227*100)</f>
        <v/>
      </c>
      <c r="J227">
        <f>IF(G227="",F227-E227,G227-E227)</f>
        <v/>
      </c>
    </row>
    <row r="228">
      <c r="A228" t="inlineStr">
        <is>
          <t>asesinato spanish dvd - Case of 85</t>
        </is>
      </c>
      <c r="B228" t="inlineStr">
        <is>
          <t>731015139132</t>
        </is>
      </c>
      <c r="C228" t="inlineStr">
        <is>
          <t>Doba</t>
        </is>
      </c>
      <c r="D228" t="inlineStr">
        <is>
          <t>Bulk Buys</t>
        </is>
      </c>
      <c r="E228" t="n">
        <v>43.73</v>
      </c>
      <c r="F228" t="n">
        <v>126.65</v>
      </c>
      <c r="H228" t="inlineStr">
        <is>
          <t>No</t>
        </is>
      </c>
      <c r="I228">
        <f>IF(G228="",(F228-E228)/E228*100,(G228-E228)/E228*100)</f>
        <v/>
      </c>
      <c r="J228">
        <f>IF(G228="",F228-E228,G228-E228)</f>
        <v/>
      </c>
    </row>
    <row r="229">
      <c r="A229" t="inlineStr">
        <is>
          <t>asesinato spanish dvd - Case of 51</t>
        </is>
      </c>
      <c r="B229" t="inlineStr">
        <is>
          <t>731015139132</t>
        </is>
      </c>
      <c r="C229" t="inlineStr">
        <is>
          <t>Doba</t>
        </is>
      </c>
      <c r="D229" t="inlineStr">
        <is>
          <t>Bulk Buys</t>
        </is>
      </c>
      <c r="E229" t="n">
        <v>33.74</v>
      </c>
      <c r="F229" t="n">
        <v>75.98999999999999</v>
      </c>
      <c r="H229" t="inlineStr">
        <is>
          <t>No</t>
        </is>
      </c>
      <c r="I229">
        <f>IF(G229="",(F229-E229)/E229*100,(G229-E229)/E229*100)</f>
        <v/>
      </c>
      <c r="J229">
        <f>IF(G229="",F229-E229,G229-E229)</f>
        <v/>
      </c>
    </row>
    <row r="230">
      <c r="A230" t="inlineStr">
        <is>
          <t>asesinato spanish dvd - Pallet of 43673</t>
        </is>
      </c>
      <c r="B230" t="inlineStr">
        <is>
          <t>731015139132</t>
        </is>
      </c>
      <c r="C230" t="inlineStr">
        <is>
          <t>Doba</t>
        </is>
      </c>
      <c r="D230" t="inlineStr">
        <is>
          <t>Bulk Buys</t>
        </is>
      </c>
      <c r="E230" t="n">
        <v>20223.13</v>
      </c>
      <c r="F230" t="n">
        <v>65073.86</v>
      </c>
      <c r="H230" t="inlineStr">
        <is>
          <t>No</t>
        </is>
      </c>
      <c r="I230">
        <f>IF(G230="",(F230-E230)/E230*100,(G230-E230)/E230*100)</f>
        <v/>
      </c>
      <c r="J230">
        <f>IF(G230="",F230-E230,G230-E230)</f>
        <v/>
      </c>
    </row>
    <row r="231">
      <c r="A231" t="inlineStr">
        <is>
          <t>asesinato spanish dvd - Case of 17</t>
        </is>
      </c>
      <c r="B231" t="inlineStr">
        <is>
          <t>731015139132</t>
        </is>
      </c>
      <c r="C231" t="inlineStr">
        <is>
          <t>Doba</t>
        </is>
      </c>
      <c r="D231" t="inlineStr">
        <is>
          <t>Bulk Buys</t>
        </is>
      </c>
      <c r="E231" t="n">
        <v>16.07</v>
      </c>
      <c r="F231" t="n">
        <v>25.33</v>
      </c>
      <c r="H231" t="inlineStr">
        <is>
          <t>No</t>
        </is>
      </c>
      <c r="I231">
        <f>IF(G231="",(F231-E231)/E231*100,(G231-E231)/E231*100)</f>
        <v/>
      </c>
      <c r="J231">
        <f>IF(G231="",F231-E231,G231-E231)</f>
        <v/>
      </c>
    </row>
    <row r="232">
      <c r="A232" t="inlineStr">
        <is>
          <t>asesinato spanish dvd - Case of 34</t>
        </is>
      </c>
      <c r="B232" t="inlineStr">
        <is>
          <t>731015139132</t>
        </is>
      </c>
      <c r="C232" t="inlineStr">
        <is>
          <t>Doba</t>
        </is>
      </c>
      <c r="D232" t="inlineStr">
        <is>
          <t>Bulk Buys</t>
        </is>
      </c>
      <c r="E232" t="n">
        <v>24.99</v>
      </c>
      <c r="F232" t="n">
        <v>50.66</v>
      </c>
      <c r="H232" t="inlineStr">
        <is>
          <t>No</t>
        </is>
      </c>
      <c r="I232">
        <f>IF(G232="",(F232-E232)/E232*100,(G232-E232)/E232*100)</f>
        <v/>
      </c>
      <c r="J232">
        <f>IF(G232="",F232-E232,G232-E232)</f>
        <v/>
      </c>
    </row>
    <row r="233">
      <c r="A233" t="inlineStr">
        <is>
          <t>asesinato spanish dvd - Case of 68</t>
        </is>
      </c>
      <c r="B233" t="inlineStr">
        <is>
          <t>731015139132</t>
        </is>
      </c>
      <c r="C233" t="inlineStr">
        <is>
          <t>Doba</t>
        </is>
      </c>
      <c r="D233" t="inlineStr">
        <is>
          <t>Bulk Buys</t>
        </is>
      </c>
      <c r="E233" t="n">
        <v>42.13</v>
      </c>
      <c r="F233" t="n">
        <v>101.32</v>
      </c>
      <c r="H233" t="inlineStr">
        <is>
          <t>No</t>
        </is>
      </c>
      <c r="I233">
        <f>IF(G233="",(F233-E233)/E233*100,(G233-E233)/E233*100)</f>
        <v/>
      </c>
      <c r="J233">
        <f>IF(G233="",F233-E233,G233-E233)</f>
        <v/>
      </c>
    </row>
    <row r="234">
      <c r="A234" t="inlineStr">
        <is>
          <t>asesinato spanish dvd - Case of 85</t>
        </is>
      </c>
      <c r="B234" t="inlineStr">
        <is>
          <t>731015139132</t>
        </is>
      </c>
      <c r="C234" t="inlineStr">
        <is>
          <t>Doba</t>
        </is>
      </c>
      <c r="D234" t="inlineStr">
        <is>
          <t>Bulk Buys</t>
        </is>
      </c>
      <c r="E234" t="n">
        <v>43.73</v>
      </c>
      <c r="F234" t="n">
        <v>126.65</v>
      </c>
      <c r="H234" t="inlineStr">
        <is>
          <t>No</t>
        </is>
      </c>
      <c r="I234">
        <f>IF(G234="",(F234-E234)/E234*100,(G234-E234)/E234*100)</f>
        <v/>
      </c>
      <c r="J234">
        <f>IF(G234="",F234-E234,G234-E234)</f>
        <v/>
      </c>
    </row>
    <row r="235">
      <c r="A235" t="inlineStr">
        <is>
          <t>asesinato spanish dvd - Case of 51</t>
        </is>
      </c>
      <c r="B235" t="inlineStr">
        <is>
          <t>731015139132</t>
        </is>
      </c>
      <c r="C235" t="inlineStr">
        <is>
          <t>Doba</t>
        </is>
      </c>
      <c r="D235" t="inlineStr">
        <is>
          <t>Bulk Buys</t>
        </is>
      </c>
      <c r="E235" t="n">
        <v>33.74</v>
      </c>
      <c r="F235" t="n">
        <v>75.98999999999999</v>
      </c>
      <c r="H235" t="inlineStr">
        <is>
          <t>No</t>
        </is>
      </c>
      <c r="I235">
        <f>IF(G235="",(F235-E235)/E235*100,(G235-E235)/E235*100)</f>
        <v/>
      </c>
      <c r="J235">
        <f>IF(G235="",F235-E235,G235-E235)</f>
        <v/>
      </c>
    </row>
    <row r="236">
      <c r="A236" t="inlineStr">
        <is>
          <t>asesinato spanish dvd - Pallet of 43673</t>
        </is>
      </c>
      <c r="B236" t="inlineStr">
        <is>
          <t>731015139132</t>
        </is>
      </c>
      <c r="C236" t="inlineStr">
        <is>
          <t>Doba</t>
        </is>
      </c>
      <c r="D236" t="inlineStr">
        <is>
          <t>Bulk Buys</t>
        </is>
      </c>
      <c r="E236" t="n">
        <v>20223.13</v>
      </c>
      <c r="F236" t="n">
        <v>65073.86</v>
      </c>
      <c r="H236" t="inlineStr">
        <is>
          <t>No</t>
        </is>
      </c>
      <c r="I236">
        <f>IF(G236="",(F236-E236)/E236*100,(G236-E236)/E236*100)</f>
        <v/>
      </c>
      <c r="J236">
        <f>IF(G236="",F236-E236,G236-E236)</f>
        <v/>
      </c>
    </row>
    <row r="237">
      <c r="A237" t="inlineStr">
        <is>
          <t>asesinato spanish dvd - Case of 17</t>
        </is>
      </c>
      <c r="B237" t="inlineStr">
        <is>
          <t>731015139132</t>
        </is>
      </c>
      <c r="C237" t="inlineStr">
        <is>
          <t>Doba</t>
        </is>
      </c>
      <c r="D237" t="inlineStr">
        <is>
          <t>Bulk Buys</t>
        </is>
      </c>
      <c r="E237" t="n">
        <v>16.07</v>
      </c>
      <c r="F237" t="n">
        <v>25.33</v>
      </c>
      <c r="H237" t="inlineStr">
        <is>
          <t>No</t>
        </is>
      </c>
      <c r="I237">
        <f>IF(G237="",(F237-E237)/E237*100,(G237-E237)/E237*100)</f>
        <v/>
      </c>
      <c r="J237">
        <f>IF(G237="",F237-E237,G237-E237)</f>
        <v/>
      </c>
    </row>
    <row r="238">
      <c r="A238" t="inlineStr">
        <is>
          <t>asesinato spanish dvd - Case of 34</t>
        </is>
      </c>
      <c r="B238" t="inlineStr">
        <is>
          <t>731015139132</t>
        </is>
      </c>
      <c r="C238" t="inlineStr">
        <is>
          <t>Doba</t>
        </is>
      </c>
      <c r="D238" t="inlineStr">
        <is>
          <t>Bulk Buys</t>
        </is>
      </c>
      <c r="E238" t="n">
        <v>24.99</v>
      </c>
      <c r="F238" t="n">
        <v>50.66</v>
      </c>
      <c r="H238" t="inlineStr">
        <is>
          <t>No</t>
        </is>
      </c>
      <c r="I238">
        <f>IF(G238="",(F238-E238)/E238*100,(G238-E238)/E238*100)</f>
        <v/>
      </c>
      <c r="J238">
        <f>IF(G238="",F238-E238,G238-E238)</f>
        <v/>
      </c>
    </row>
    <row r="239">
      <c r="A239" t="inlineStr">
        <is>
          <t>asesinato spanish dvd - Case of 68</t>
        </is>
      </c>
      <c r="B239" t="inlineStr">
        <is>
          <t>731015139132</t>
        </is>
      </c>
      <c r="C239" t="inlineStr">
        <is>
          <t>Doba</t>
        </is>
      </c>
      <c r="D239" t="inlineStr">
        <is>
          <t>Bulk Buys</t>
        </is>
      </c>
      <c r="E239" t="n">
        <v>42.13</v>
      </c>
      <c r="F239" t="n">
        <v>101.32</v>
      </c>
      <c r="H239" t="inlineStr">
        <is>
          <t>No</t>
        </is>
      </c>
      <c r="I239">
        <f>IF(G239="",(F239-E239)/E239*100,(G239-E239)/E239*100)</f>
        <v/>
      </c>
      <c r="J239">
        <f>IF(G239="",F239-E239,G239-E239)</f>
        <v/>
      </c>
    </row>
    <row r="240">
      <c r="A240" t="inlineStr">
        <is>
          <t>asesinato spanish dvd - Case of 85</t>
        </is>
      </c>
      <c r="B240" t="inlineStr">
        <is>
          <t>731015139132</t>
        </is>
      </c>
      <c r="C240" t="inlineStr">
        <is>
          <t>Doba</t>
        </is>
      </c>
      <c r="D240" t="inlineStr">
        <is>
          <t>Bulk Buys</t>
        </is>
      </c>
      <c r="E240" t="n">
        <v>43.73</v>
      </c>
      <c r="F240" t="n">
        <v>126.65</v>
      </c>
      <c r="H240" t="inlineStr">
        <is>
          <t>No</t>
        </is>
      </c>
      <c r="I240">
        <f>IF(G240="",(F240-E240)/E240*100,(G240-E240)/E240*100)</f>
        <v/>
      </c>
      <c r="J240">
        <f>IF(G240="",F240-E240,G240-E240)</f>
        <v/>
      </c>
    </row>
    <row r="241">
      <c r="A241" t="inlineStr">
        <is>
          <t>asesinato spanish dvd - Case of 51</t>
        </is>
      </c>
      <c r="B241" t="inlineStr">
        <is>
          <t>731015139132</t>
        </is>
      </c>
      <c r="C241" t="inlineStr">
        <is>
          <t>Doba</t>
        </is>
      </c>
      <c r="D241" t="inlineStr">
        <is>
          <t>Bulk Buys</t>
        </is>
      </c>
      <c r="E241" t="n">
        <v>33.74</v>
      </c>
      <c r="F241" t="n">
        <v>75.98999999999999</v>
      </c>
      <c r="H241" t="inlineStr">
        <is>
          <t>No</t>
        </is>
      </c>
      <c r="I241">
        <f>IF(G241="",(F241-E241)/E241*100,(G241-E241)/E241*100)</f>
        <v/>
      </c>
      <c r="J241">
        <f>IF(G241="",F241-E241,G241-E241)</f>
        <v/>
      </c>
    </row>
    <row r="242">
      <c r="A242" t="inlineStr">
        <is>
          <t>asesinato spanish dvd - Pallet of 43673</t>
        </is>
      </c>
      <c r="B242" t="inlineStr">
        <is>
          <t>731015139132</t>
        </is>
      </c>
      <c r="C242" t="inlineStr">
        <is>
          <t>Doba</t>
        </is>
      </c>
      <c r="D242" t="inlineStr">
        <is>
          <t>Bulk Buys</t>
        </is>
      </c>
      <c r="E242" t="n">
        <v>20223.13</v>
      </c>
      <c r="F242" t="n">
        <v>65073.86</v>
      </c>
      <c r="H242" t="inlineStr">
        <is>
          <t>No</t>
        </is>
      </c>
      <c r="I242">
        <f>IF(G242="",(F242-E242)/E242*100,(G242-E242)/E242*100)</f>
        <v/>
      </c>
      <c r="J242">
        <f>IF(G242="",F242-E242,G242-E242)</f>
        <v/>
      </c>
    </row>
    <row r="243">
      <c r="A243" t="inlineStr">
        <is>
          <t>asesinato spanish dvd - Case of 17</t>
        </is>
      </c>
      <c r="B243" t="inlineStr">
        <is>
          <t>731015139132</t>
        </is>
      </c>
      <c r="C243" t="inlineStr">
        <is>
          <t>Doba</t>
        </is>
      </c>
      <c r="D243" t="inlineStr">
        <is>
          <t>Bulk Buys</t>
        </is>
      </c>
      <c r="E243" t="n">
        <v>16.07</v>
      </c>
      <c r="F243" t="n">
        <v>25.33</v>
      </c>
      <c r="H243" t="inlineStr">
        <is>
          <t>No</t>
        </is>
      </c>
      <c r="I243">
        <f>IF(G243="",(F243-E243)/E243*100,(G243-E243)/E243*100)</f>
        <v/>
      </c>
      <c r="J243">
        <f>IF(G243="",F243-E243,G243-E243)</f>
        <v/>
      </c>
    </row>
    <row r="244">
      <c r="A244" t="inlineStr">
        <is>
          <t>asesinato spanish dvd - Case of 34</t>
        </is>
      </c>
      <c r="B244" t="inlineStr">
        <is>
          <t>731015139132</t>
        </is>
      </c>
      <c r="C244" t="inlineStr">
        <is>
          <t>Doba</t>
        </is>
      </c>
      <c r="D244" t="inlineStr">
        <is>
          <t>Bulk Buys</t>
        </is>
      </c>
      <c r="E244" t="n">
        <v>24.99</v>
      </c>
      <c r="F244" t="n">
        <v>50.66</v>
      </c>
      <c r="H244" t="inlineStr">
        <is>
          <t>No</t>
        </is>
      </c>
      <c r="I244">
        <f>IF(G244="",(F244-E244)/E244*100,(G244-E244)/E244*100)</f>
        <v/>
      </c>
      <c r="J244">
        <f>IF(G244="",F244-E244,G244-E244)</f>
        <v/>
      </c>
    </row>
    <row r="245">
      <c r="A245" t="inlineStr">
        <is>
          <t>asesinato spanish dvd - Case of 68</t>
        </is>
      </c>
      <c r="B245" t="inlineStr">
        <is>
          <t>731015139132</t>
        </is>
      </c>
      <c r="C245" t="inlineStr">
        <is>
          <t>Doba</t>
        </is>
      </c>
      <c r="D245" t="inlineStr">
        <is>
          <t>Bulk Buys</t>
        </is>
      </c>
      <c r="E245" t="n">
        <v>42.13</v>
      </c>
      <c r="F245" t="n">
        <v>101.32</v>
      </c>
      <c r="H245" t="inlineStr">
        <is>
          <t>No</t>
        </is>
      </c>
      <c r="I245">
        <f>IF(G245="",(F245-E245)/E245*100,(G245-E245)/E245*100)</f>
        <v/>
      </c>
      <c r="J245">
        <f>IF(G245="",F245-E245,G245-E245)</f>
        <v/>
      </c>
    </row>
    <row r="246">
      <c r="A246" t="inlineStr">
        <is>
          <t>asesinato spanish dvd - Case of 85</t>
        </is>
      </c>
      <c r="B246" t="inlineStr">
        <is>
          <t>731015139132</t>
        </is>
      </c>
      <c r="C246" t="inlineStr">
        <is>
          <t>Doba</t>
        </is>
      </c>
      <c r="D246" t="inlineStr">
        <is>
          <t>Bulk Buys</t>
        </is>
      </c>
      <c r="E246" t="n">
        <v>43.73</v>
      </c>
      <c r="F246" t="n">
        <v>126.65</v>
      </c>
      <c r="H246" t="inlineStr">
        <is>
          <t>No</t>
        </is>
      </c>
      <c r="I246">
        <f>IF(G246="",(F246-E246)/E246*100,(G246-E246)/E246*100)</f>
        <v/>
      </c>
      <c r="J246">
        <f>IF(G246="",F246-E246,G246-E246)</f>
        <v/>
      </c>
    </row>
    <row r="247">
      <c r="A247" t="inlineStr">
        <is>
          <t>asesinato spanish dvd - Case of 51</t>
        </is>
      </c>
      <c r="B247" t="inlineStr">
        <is>
          <t>731015139132</t>
        </is>
      </c>
      <c r="C247" t="inlineStr">
        <is>
          <t>Doba</t>
        </is>
      </c>
      <c r="D247" t="inlineStr">
        <is>
          <t>Bulk Buys</t>
        </is>
      </c>
      <c r="E247" t="n">
        <v>33.74</v>
      </c>
      <c r="F247" t="n">
        <v>75.98999999999999</v>
      </c>
      <c r="H247" t="inlineStr">
        <is>
          <t>No</t>
        </is>
      </c>
      <c r="I247">
        <f>IF(G247="",(F247-E247)/E247*100,(G247-E247)/E247*100)</f>
        <v/>
      </c>
      <c r="J247">
        <f>IF(G247="",F247-E247,G247-E247)</f>
        <v/>
      </c>
    </row>
    <row r="248">
      <c r="A248" t="inlineStr">
        <is>
          <t>asesinato spanish dvd - Pallet of 43673</t>
        </is>
      </c>
      <c r="B248" t="inlineStr">
        <is>
          <t>731015139132</t>
        </is>
      </c>
      <c r="C248" t="inlineStr">
        <is>
          <t>Doba</t>
        </is>
      </c>
      <c r="D248" t="inlineStr">
        <is>
          <t>Bulk Buys</t>
        </is>
      </c>
      <c r="E248" t="n">
        <v>20223.13</v>
      </c>
      <c r="F248" t="n">
        <v>65073.86</v>
      </c>
      <c r="H248" t="inlineStr">
        <is>
          <t>No</t>
        </is>
      </c>
      <c r="I248">
        <f>IF(G248="",(F248-E248)/E248*100,(G248-E248)/E248*100)</f>
        <v/>
      </c>
      <c r="J248">
        <f>IF(G248="",F248-E248,G248-E248)</f>
        <v/>
      </c>
    </row>
    <row r="249">
      <c r="A249" t="inlineStr">
        <is>
          <t>Miami Dolphins NFL note pads, pack of 2 - Case of 72</t>
        </is>
      </c>
      <c r="B249" t="inlineStr">
        <is>
          <t>678634786715</t>
        </is>
      </c>
      <c r="C249" t="inlineStr">
        <is>
          <t>Doba</t>
        </is>
      </c>
      <c r="D249" t="inlineStr">
        <is>
          <t>Bulk Buys</t>
        </is>
      </c>
      <c r="E249" t="n">
        <v>49.14</v>
      </c>
      <c r="F249" t="n">
        <v>121.68</v>
      </c>
      <c r="H249" t="inlineStr">
        <is>
          <t>No</t>
        </is>
      </c>
      <c r="I249">
        <f>IF(G249="",(F249-E249)/E249*100,(G249-E249)/E249*100)</f>
        <v/>
      </c>
      <c r="J249">
        <f>IF(G249="",F249-E249,G249-E249)</f>
        <v/>
      </c>
    </row>
    <row r="250">
      <c r="A250" t="inlineStr">
        <is>
          <t>Miami Dolphins NFL note pads, pack of 2 - Case of 96</t>
        </is>
      </c>
      <c r="B250" t="inlineStr">
        <is>
          <t>678634786715</t>
        </is>
      </c>
      <c r="C250" t="inlineStr">
        <is>
          <t>Doba</t>
        </is>
      </c>
      <c r="D250" t="inlineStr">
        <is>
          <t>Bulk Buys</t>
        </is>
      </c>
      <c r="E250" t="n">
        <v>55.44</v>
      </c>
      <c r="F250" t="n">
        <v>162.24</v>
      </c>
      <c r="H250" t="inlineStr">
        <is>
          <t>No</t>
        </is>
      </c>
      <c r="I250">
        <f>IF(G250="",(F250-E250)/E250*100,(G250-E250)/E250*100)</f>
        <v/>
      </c>
      <c r="J250">
        <f>IF(G250="",F250-E250,G250-E250)</f>
        <v/>
      </c>
    </row>
    <row r="251">
      <c r="A251" t="inlineStr">
        <is>
          <t>Miami Dolphins NFL note pads, pack of 2 - Case of 144</t>
        </is>
      </c>
      <c r="B251" t="inlineStr">
        <is>
          <t>678634786715</t>
        </is>
      </c>
      <c r="C251" t="inlineStr">
        <is>
          <t>Doba</t>
        </is>
      </c>
      <c r="D251" t="inlineStr">
        <is>
          <t>Bulk Buys</t>
        </is>
      </c>
      <c r="E251" t="n">
        <v>83.16</v>
      </c>
      <c r="F251" t="n">
        <v>243.36</v>
      </c>
      <c r="H251" t="inlineStr">
        <is>
          <t>No</t>
        </is>
      </c>
      <c r="I251">
        <f>IF(G251="",(F251-E251)/E251*100,(G251-E251)/E251*100)</f>
        <v/>
      </c>
      <c r="J251">
        <f>IF(G251="",F251-E251,G251-E251)</f>
        <v/>
      </c>
    </row>
    <row r="252">
      <c r="A252" t="inlineStr">
        <is>
          <t>Miami Dolphins NFL note pads, pack of 2 - Case of 24</t>
        </is>
      </c>
      <c r="B252" t="inlineStr">
        <is>
          <t>678634786715</t>
        </is>
      </c>
      <c r="C252" t="inlineStr">
        <is>
          <t>Doba</t>
        </is>
      </c>
      <c r="D252" t="inlineStr">
        <is>
          <t>Bulk Buys</t>
        </is>
      </c>
      <c r="E252" t="n">
        <v>21.17</v>
      </c>
      <c r="F252" t="n">
        <v>40.56</v>
      </c>
      <c r="H252" t="inlineStr">
        <is>
          <t>No</t>
        </is>
      </c>
      <c r="I252">
        <f>IF(G252="",(F252-E252)/E252*100,(G252-E252)/E252*100)</f>
        <v/>
      </c>
      <c r="J252">
        <f>IF(G252="",F252-E252,G252-E252)</f>
        <v/>
      </c>
    </row>
    <row r="253">
      <c r="A253" t="inlineStr">
        <is>
          <t>Miami Dolphins NFL note pads, pack of 2 - Case of 48</t>
        </is>
      </c>
      <c r="B253" t="inlineStr">
        <is>
          <t>678634786715</t>
        </is>
      </c>
      <c r="C253" t="inlineStr">
        <is>
          <t>Doba</t>
        </is>
      </c>
      <c r="D253" t="inlineStr">
        <is>
          <t>Bulk Buys</t>
        </is>
      </c>
      <c r="E253" t="n">
        <v>35.28</v>
      </c>
      <c r="F253" t="n">
        <v>81.12</v>
      </c>
      <c r="H253" t="inlineStr">
        <is>
          <t>No</t>
        </is>
      </c>
      <c r="I253">
        <f>IF(G253="",(F253-E253)/E253*100,(G253-E253)/E253*100)</f>
        <v/>
      </c>
      <c r="J253">
        <f>IF(G253="",F253-E253,G253-E253)</f>
        <v/>
      </c>
    </row>
    <row r="254">
      <c r="A254" t="inlineStr">
        <is>
          <t>Miami Dolphins NFL note pads, pack of 2 - Pallet of 33753</t>
        </is>
      </c>
      <c r="B254" t="inlineStr">
        <is>
          <t>678634786715</t>
        </is>
      </c>
      <c r="C254" t="inlineStr">
        <is>
          <t>Doba</t>
        </is>
      </c>
      <c r="D254" t="inlineStr">
        <is>
          <t>Bulk Buys</t>
        </is>
      </c>
      <c r="E254" t="n">
        <v>17543.27</v>
      </c>
      <c r="F254" t="n">
        <v>57043.07</v>
      </c>
      <c r="H254" t="inlineStr">
        <is>
          <t>No</t>
        </is>
      </c>
      <c r="I254">
        <f>IF(G254="",(F254-E254)/E254*100,(G254-E254)/E254*100)</f>
        <v/>
      </c>
      <c r="J254">
        <f>IF(G254="",F254-E254,G254-E254)</f>
        <v/>
      </c>
    </row>
    <row r="255">
      <c r="A255" t="inlineStr">
        <is>
          <t>Miami Dolphins NFL note pads, pack of 2 - Case of 72</t>
        </is>
      </c>
      <c r="B255" t="inlineStr">
        <is>
          <t>678634786715</t>
        </is>
      </c>
      <c r="C255" t="inlineStr">
        <is>
          <t>Doba</t>
        </is>
      </c>
      <c r="D255" t="inlineStr">
        <is>
          <t>Bulk Buys</t>
        </is>
      </c>
      <c r="E255" t="n">
        <v>49.14</v>
      </c>
      <c r="F255" t="n">
        <v>121.68</v>
      </c>
      <c r="H255" t="inlineStr">
        <is>
          <t>No</t>
        </is>
      </c>
      <c r="I255">
        <f>IF(G255="",(F255-E255)/E255*100,(G255-E255)/E255*100)</f>
        <v/>
      </c>
      <c r="J255">
        <f>IF(G255="",F255-E255,G255-E255)</f>
        <v/>
      </c>
    </row>
    <row r="256">
      <c r="A256" t="inlineStr">
        <is>
          <t>Miami Dolphins NFL note pads, pack of 2 - Case of 96</t>
        </is>
      </c>
      <c r="B256" t="inlineStr">
        <is>
          <t>678634786715</t>
        </is>
      </c>
      <c r="C256" t="inlineStr">
        <is>
          <t>Doba</t>
        </is>
      </c>
      <c r="D256" t="inlineStr">
        <is>
          <t>Bulk Buys</t>
        </is>
      </c>
      <c r="E256" t="n">
        <v>55.44</v>
      </c>
      <c r="F256" t="n">
        <v>162.24</v>
      </c>
      <c r="H256" t="inlineStr">
        <is>
          <t>No</t>
        </is>
      </c>
      <c r="I256">
        <f>IF(G256="",(F256-E256)/E256*100,(G256-E256)/E256*100)</f>
        <v/>
      </c>
      <c r="J256">
        <f>IF(G256="",F256-E256,G256-E256)</f>
        <v/>
      </c>
    </row>
    <row r="257">
      <c r="A257" t="inlineStr">
        <is>
          <t>Miami Dolphins NFL note pads, pack of 2 - Case of 144</t>
        </is>
      </c>
      <c r="B257" t="inlineStr">
        <is>
          <t>678634786715</t>
        </is>
      </c>
      <c r="C257" t="inlineStr">
        <is>
          <t>Doba</t>
        </is>
      </c>
      <c r="D257" t="inlineStr">
        <is>
          <t>Bulk Buys</t>
        </is>
      </c>
      <c r="E257" t="n">
        <v>83.16</v>
      </c>
      <c r="F257" t="n">
        <v>243.36</v>
      </c>
      <c r="H257" t="inlineStr">
        <is>
          <t>No</t>
        </is>
      </c>
      <c r="I257">
        <f>IF(G257="",(F257-E257)/E257*100,(G257-E257)/E257*100)</f>
        <v/>
      </c>
      <c r="J257">
        <f>IF(G257="",F257-E257,G257-E257)</f>
        <v/>
      </c>
    </row>
    <row r="258">
      <c r="A258" t="inlineStr">
        <is>
          <t>Miami Dolphins NFL note pads, pack of 2 - Case of 24</t>
        </is>
      </c>
      <c r="B258" t="inlineStr">
        <is>
          <t>678634786715</t>
        </is>
      </c>
      <c r="C258" t="inlineStr">
        <is>
          <t>Doba</t>
        </is>
      </c>
      <c r="D258" t="inlineStr">
        <is>
          <t>Bulk Buys</t>
        </is>
      </c>
      <c r="E258" t="n">
        <v>21.17</v>
      </c>
      <c r="F258" t="n">
        <v>40.56</v>
      </c>
      <c r="H258" t="inlineStr">
        <is>
          <t>No</t>
        </is>
      </c>
      <c r="I258">
        <f>IF(G258="",(F258-E258)/E258*100,(G258-E258)/E258*100)</f>
        <v/>
      </c>
      <c r="J258">
        <f>IF(G258="",F258-E258,G258-E258)</f>
        <v/>
      </c>
    </row>
    <row r="259">
      <c r="A259" t="inlineStr">
        <is>
          <t>Miami Dolphins NFL note pads, pack of 2 - Case of 48</t>
        </is>
      </c>
      <c r="B259" t="inlineStr">
        <is>
          <t>678634786715</t>
        </is>
      </c>
      <c r="C259" t="inlineStr">
        <is>
          <t>Doba</t>
        </is>
      </c>
      <c r="D259" t="inlineStr">
        <is>
          <t>Bulk Buys</t>
        </is>
      </c>
      <c r="E259" t="n">
        <v>35.28</v>
      </c>
      <c r="F259" t="n">
        <v>81.12</v>
      </c>
      <c r="H259" t="inlineStr">
        <is>
          <t>No</t>
        </is>
      </c>
      <c r="I259">
        <f>IF(G259="",(F259-E259)/E259*100,(G259-E259)/E259*100)</f>
        <v/>
      </c>
      <c r="J259">
        <f>IF(G259="",F259-E259,G259-E259)</f>
        <v/>
      </c>
    </row>
    <row r="260">
      <c r="A260" t="inlineStr">
        <is>
          <t>Miami Dolphins NFL note pads, pack of 2 - Pallet of 33753</t>
        </is>
      </c>
      <c r="B260" t="inlineStr">
        <is>
          <t>678634786715</t>
        </is>
      </c>
      <c r="C260" t="inlineStr">
        <is>
          <t>Doba</t>
        </is>
      </c>
      <c r="D260" t="inlineStr">
        <is>
          <t>Bulk Buys</t>
        </is>
      </c>
      <c r="E260" t="n">
        <v>17543.27</v>
      </c>
      <c r="F260" t="n">
        <v>57043.07</v>
      </c>
      <c r="H260" t="inlineStr">
        <is>
          <t>No</t>
        </is>
      </c>
      <c r="I260">
        <f>IF(G260="",(F260-E260)/E260*100,(G260-E260)/E260*100)</f>
        <v/>
      </c>
      <c r="J260">
        <f>IF(G260="",F260-E260,G260-E260)</f>
        <v/>
      </c>
    </row>
    <row r="261">
      <c r="A261" t="inlineStr">
        <is>
          <t>Miami Dolphins NFL note pads, pack of 2 - Case of 72</t>
        </is>
      </c>
      <c r="B261" t="inlineStr">
        <is>
          <t>678634786715</t>
        </is>
      </c>
      <c r="C261" t="inlineStr">
        <is>
          <t>Doba</t>
        </is>
      </c>
      <c r="D261" t="inlineStr">
        <is>
          <t>Bulk Buys</t>
        </is>
      </c>
      <c r="E261" t="n">
        <v>49.14</v>
      </c>
      <c r="F261" t="n">
        <v>121.68</v>
      </c>
      <c r="H261" t="inlineStr">
        <is>
          <t>No</t>
        </is>
      </c>
      <c r="I261">
        <f>IF(G261="",(F261-E261)/E261*100,(G261-E261)/E261*100)</f>
        <v/>
      </c>
      <c r="J261">
        <f>IF(G261="",F261-E261,G261-E261)</f>
        <v/>
      </c>
    </row>
    <row r="262">
      <c r="A262" t="inlineStr">
        <is>
          <t>Miami Dolphins NFL note pads, pack of 2 - Case of 96</t>
        </is>
      </c>
      <c r="B262" t="inlineStr">
        <is>
          <t>678634786715</t>
        </is>
      </c>
      <c r="C262" t="inlineStr">
        <is>
          <t>Doba</t>
        </is>
      </c>
      <c r="D262" t="inlineStr">
        <is>
          <t>Bulk Buys</t>
        </is>
      </c>
      <c r="E262" t="n">
        <v>55.44</v>
      </c>
      <c r="F262" t="n">
        <v>162.24</v>
      </c>
      <c r="H262" t="inlineStr">
        <is>
          <t>No</t>
        </is>
      </c>
      <c r="I262">
        <f>IF(G262="",(F262-E262)/E262*100,(G262-E262)/E262*100)</f>
        <v/>
      </c>
      <c r="J262">
        <f>IF(G262="",F262-E262,G262-E262)</f>
        <v/>
      </c>
    </row>
    <row r="263">
      <c r="A263" t="inlineStr">
        <is>
          <t>Miami Dolphins NFL note pads, pack of 2 - Case of 144</t>
        </is>
      </c>
      <c r="B263" t="inlineStr">
        <is>
          <t>678634786715</t>
        </is>
      </c>
      <c r="C263" t="inlineStr">
        <is>
          <t>Doba</t>
        </is>
      </c>
      <c r="D263" t="inlineStr">
        <is>
          <t>Bulk Buys</t>
        </is>
      </c>
      <c r="E263" t="n">
        <v>83.16</v>
      </c>
      <c r="F263" t="n">
        <v>243.36</v>
      </c>
      <c r="H263" t="inlineStr">
        <is>
          <t>No</t>
        </is>
      </c>
      <c r="I263">
        <f>IF(G263="",(F263-E263)/E263*100,(G263-E263)/E263*100)</f>
        <v/>
      </c>
      <c r="J263">
        <f>IF(G263="",F263-E263,G263-E263)</f>
        <v/>
      </c>
    </row>
    <row r="264">
      <c r="A264" t="inlineStr">
        <is>
          <t>Miami Dolphins NFL note pads, pack of 2 - Case of 24</t>
        </is>
      </c>
      <c r="B264" t="inlineStr">
        <is>
          <t>678634786715</t>
        </is>
      </c>
      <c r="C264" t="inlineStr">
        <is>
          <t>Doba</t>
        </is>
      </c>
      <c r="D264" t="inlineStr">
        <is>
          <t>Bulk Buys</t>
        </is>
      </c>
      <c r="E264" t="n">
        <v>21.17</v>
      </c>
      <c r="F264" t="n">
        <v>40.56</v>
      </c>
      <c r="H264" t="inlineStr">
        <is>
          <t>No</t>
        </is>
      </c>
      <c r="I264">
        <f>IF(G264="",(F264-E264)/E264*100,(G264-E264)/E264*100)</f>
        <v/>
      </c>
      <c r="J264">
        <f>IF(G264="",F264-E264,G264-E264)</f>
        <v/>
      </c>
    </row>
    <row r="265">
      <c r="A265" t="inlineStr">
        <is>
          <t>Miami Dolphins NFL note pads, pack of 2 - Case of 48</t>
        </is>
      </c>
      <c r="B265" t="inlineStr">
        <is>
          <t>678634786715</t>
        </is>
      </c>
      <c r="C265" t="inlineStr">
        <is>
          <t>Doba</t>
        </is>
      </c>
      <c r="D265" t="inlineStr">
        <is>
          <t>Bulk Buys</t>
        </is>
      </c>
      <c r="E265" t="n">
        <v>35.28</v>
      </c>
      <c r="F265" t="n">
        <v>81.12</v>
      </c>
      <c r="H265" t="inlineStr">
        <is>
          <t>No</t>
        </is>
      </c>
      <c r="I265">
        <f>IF(G265="",(F265-E265)/E265*100,(G265-E265)/E265*100)</f>
        <v/>
      </c>
      <c r="J265">
        <f>IF(G265="",F265-E265,G265-E265)</f>
        <v/>
      </c>
    </row>
    <row r="266">
      <c r="A266" t="inlineStr">
        <is>
          <t>Miami Dolphins NFL note pads, pack of 2 - Pallet of 33753</t>
        </is>
      </c>
      <c r="B266" t="inlineStr">
        <is>
          <t>678634786715</t>
        </is>
      </c>
      <c r="C266" t="inlineStr">
        <is>
          <t>Doba</t>
        </is>
      </c>
      <c r="D266" t="inlineStr">
        <is>
          <t>Bulk Buys</t>
        </is>
      </c>
      <c r="E266" t="n">
        <v>17543.27</v>
      </c>
      <c r="F266" t="n">
        <v>57043.07</v>
      </c>
      <c r="H266" t="inlineStr">
        <is>
          <t>No</t>
        </is>
      </c>
      <c r="I266">
        <f>IF(G266="",(F266-E266)/E266*100,(G266-E266)/E266*100)</f>
        <v/>
      </c>
      <c r="J266">
        <f>IF(G266="",F266-E266,G266-E266)</f>
        <v/>
      </c>
    </row>
    <row r="267">
      <c r="A267" t="inlineStr">
        <is>
          <t>Wood Clipboard</t>
        </is>
      </c>
      <c r="B267" t="inlineStr">
        <is>
          <t>731015031580</t>
        </is>
      </c>
      <c r="C267" t="inlineStr">
        <is>
          <t>Doba</t>
        </is>
      </c>
      <c r="D267" t="inlineStr">
        <is>
          <t>sterling</t>
        </is>
      </c>
      <c r="E267" t="n">
        <v>36.85</v>
      </c>
      <c r="F267" t="n">
        <v>86.16</v>
      </c>
      <c r="H267" t="inlineStr">
        <is>
          <t>No</t>
        </is>
      </c>
      <c r="I267">
        <f>IF(G267="",(F267-E267)/E267*100,(G267-E267)/E267*100)</f>
        <v/>
      </c>
      <c r="J267">
        <f>IF(G267="",F267-E267,G267-E267)</f>
        <v/>
      </c>
    </row>
    <row r="268">
      <c r="A268" t="inlineStr">
        <is>
          <t>Wood Clipboard</t>
        </is>
      </c>
      <c r="B268" t="inlineStr">
        <is>
          <t>731015031580</t>
        </is>
      </c>
      <c r="C268" t="inlineStr">
        <is>
          <t>Doba</t>
        </is>
      </c>
      <c r="D268" t="inlineStr">
        <is>
          <t>sterling</t>
        </is>
      </c>
      <c r="E268" t="n">
        <v>88.89</v>
      </c>
      <c r="F268" t="n">
        <v>258.48</v>
      </c>
      <c r="H268" t="inlineStr">
        <is>
          <t>No</t>
        </is>
      </c>
      <c r="I268">
        <f>IF(G268="",(F268-E268)/E268*100,(G268-E268)/E268*100)</f>
        <v/>
      </c>
      <c r="J268">
        <f>IF(G268="",F268-E268,G268-E268)</f>
        <v/>
      </c>
    </row>
    <row r="269">
      <c r="A269" t="inlineStr">
        <is>
          <t>Wood Clipboard Case Pack 24</t>
        </is>
      </c>
      <c r="B269" t="inlineStr">
        <is>
          <t>731015031580</t>
        </is>
      </c>
      <c r="C269" t="inlineStr">
        <is>
          <t>Doba</t>
        </is>
      </c>
      <c r="D269" t="inlineStr">
        <is>
          <t>Sterling</t>
        </is>
      </c>
      <c r="E269" t="n">
        <v>52.13</v>
      </c>
      <c r="F269" t="n">
        <v>71.77</v>
      </c>
      <c r="H269" t="inlineStr">
        <is>
          <t>No</t>
        </is>
      </c>
      <c r="I269">
        <f>IF(G269="",(F269-E269)/E269*100,(G269-E269)/E269*100)</f>
        <v/>
      </c>
      <c r="J269">
        <f>IF(G269="",F269-E269,G269-E269)</f>
        <v/>
      </c>
    </row>
    <row r="270">
      <c r="A270" t="inlineStr">
        <is>
          <t>Wood Clipboard</t>
        </is>
      </c>
      <c r="B270" t="inlineStr">
        <is>
          <t>731015031580</t>
        </is>
      </c>
      <c r="C270" t="inlineStr">
        <is>
          <t>Doba</t>
        </is>
      </c>
      <c r="D270" t="inlineStr">
        <is>
          <t>sterling</t>
        </is>
      </c>
      <c r="E270" t="n">
        <v>59.26</v>
      </c>
      <c r="F270" t="n">
        <v>172.32</v>
      </c>
      <c r="H270" t="inlineStr">
        <is>
          <t>No</t>
        </is>
      </c>
      <c r="I270">
        <f>IF(G270="",(F270-E270)/E270*100,(G270-E270)/E270*100)</f>
        <v/>
      </c>
      <c r="J270">
        <f>IF(G270="",F270-E270,G270-E270)</f>
        <v/>
      </c>
    </row>
    <row r="271">
      <c r="A271" t="inlineStr">
        <is>
          <t>Wood Clipboard - Pallet of 3264</t>
        </is>
      </c>
      <c r="B271" t="inlineStr">
        <is>
          <t>731015031580</t>
        </is>
      </c>
      <c r="C271" t="inlineStr">
        <is>
          <t>Doba</t>
        </is>
      </c>
      <c r="D271" t="inlineStr">
        <is>
          <t>Sterling</t>
        </is>
      </c>
      <c r="E271" t="n">
        <v>3238.71</v>
      </c>
      <c r="F271" t="n">
        <v>10412.19</v>
      </c>
      <c r="H271" t="inlineStr">
        <is>
          <t>No</t>
        </is>
      </c>
      <c r="I271">
        <f>IF(G271="",(F271-E271)/E271*100,(G271-E271)/E271*100)</f>
        <v/>
      </c>
      <c r="J271">
        <f>IF(G271="",F271-E271,G271-E271)</f>
        <v/>
      </c>
    </row>
    <row r="272">
      <c r="A272" t="inlineStr">
        <is>
          <t>Case Of 96</t>
        </is>
      </c>
      <c r="B272" t="inlineStr">
        <is>
          <t>731015031580</t>
        </is>
      </c>
      <c r="C272" t="inlineStr">
        <is>
          <t>Doba</t>
        </is>
      </c>
      <c r="D272" t="inlineStr">
        <is>
          <t>sterling</t>
        </is>
      </c>
      <c r="E272" t="n">
        <v>79.63</v>
      </c>
      <c r="F272" t="n">
        <v>229.44</v>
      </c>
      <c r="H272" t="inlineStr">
        <is>
          <t>No</t>
        </is>
      </c>
      <c r="I272">
        <f>IF(G272="",(F272-E272)/E272*100,(G272-E272)/E272*100)</f>
        <v/>
      </c>
      <c r="J272">
        <f>IF(G272="",F272-E272,G272-E272)</f>
        <v/>
      </c>
    </row>
    <row r="273">
      <c r="A273" t="inlineStr">
        <is>
          <t>Alphabet stickers - Case of 24</t>
        </is>
      </c>
      <c r="B273" t="inlineStr">
        <is>
          <t>731015002832</t>
        </is>
      </c>
      <c r="C273" t="inlineStr">
        <is>
          <t>Doba</t>
        </is>
      </c>
      <c r="D273" t="inlineStr">
        <is>
          <t>Sterling</t>
        </is>
      </c>
      <c r="E273" t="n">
        <v>22.18</v>
      </c>
      <c r="F273" t="n">
        <v>42.96</v>
      </c>
      <c r="H273" t="inlineStr">
        <is>
          <t>No</t>
        </is>
      </c>
      <c r="I273">
        <f>IF(G273="",(F273-E273)/E273*100,(G273-E273)/E273*100)</f>
        <v/>
      </c>
      <c r="J273">
        <f>IF(G273="",F273-E273,G273-E273)</f>
        <v/>
      </c>
    </row>
    <row r="274">
      <c r="A274" t="inlineStr">
        <is>
          <t>Alphabet stickers - Case of 72</t>
        </is>
      </c>
      <c r="B274" t="inlineStr">
        <is>
          <t>731015002832</t>
        </is>
      </c>
      <c r="C274" t="inlineStr">
        <is>
          <t>Doba</t>
        </is>
      </c>
      <c r="D274" t="inlineStr">
        <is>
          <t>Sterling</t>
        </is>
      </c>
      <c r="E274" t="n">
        <v>44.6</v>
      </c>
      <c r="F274" t="n">
        <v>128.88</v>
      </c>
      <c r="H274" t="inlineStr">
        <is>
          <t>No</t>
        </is>
      </c>
      <c r="I274">
        <f>IF(G274="",(F274-E274)/E274*100,(G274-E274)/E274*100)</f>
        <v/>
      </c>
      <c r="J274">
        <f>IF(G274="",F274-E274,G274-E274)</f>
        <v/>
      </c>
    </row>
    <row r="275">
      <c r="A275" t="inlineStr">
        <is>
          <t>Alphabet stickers - Case of 12</t>
        </is>
      </c>
      <c r="B275" t="inlineStr">
        <is>
          <t>731015002832</t>
        </is>
      </c>
      <c r="C275" t="inlineStr">
        <is>
          <t>Doba</t>
        </is>
      </c>
      <c r="D275" t="inlineStr">
        <is>
          <t>Sterling</t>
        </is>
      </c>
      <c r="E275" t="n">
        <v>14.74</v>
      </c>
      <c r="F275" t="n">
        <v>21.48</v>
      </c>
      <c r="H275" t="inlineStr">
        <is>
          <t>No</t>
        </is>
      </c>
      <c r="I275">
        <f>IF(G275="",(F275-E275)/E275*100,(G275-E275)/E275*100)</f>
        <v/>
      </c>
      <c r="J275">
        <f>IF(G275="",F275-E275,G275-E275)</f>
        <v/>
      </c>
    </row>
    <row r="276">
      <c r="A276" t="inlineStr">
        <is>
          <t>Alphabet stickers - Case of 36</t>
        </is>
      </c>
      <c r="B276" t="inlineStr">
        <is>
          <t>731015002832</t>
        </is>
      </c>
      <c r="C276" t="inlineStr">
        <is>
          <t>Doba</t>
        </is>
      </c>
      <c r="D276" t="inlineStr">
        <is>
          <t>Sterling</t>
        </is>
      </c>
      <c r="E276" t="n">
        <v>29.48</v>
      </c>
      <c r="F276" t="n">
        <v>64.44</v>
      </c>
      <c r="H276" t="inlineStr">
        <is>
          <t>No</t>
        </is>
      </c>
      <c r="I276">
        <f>IF(G276="",(F276-E276)/E276*100,(G276-E276)/E276*100)</f>
        <v/>
      </c>
      <c r="J276">
        <f>IF(G276="",F276-E276,G276-E276)</f>
        <v/>
      </c>
    </row>
    <row r="277">
      <c r="A277" t="inlineStr">
        <is>
          <t>Alphabet stickers - Case of 48</t>
        </is>
      </c>
      <c r="B277" t="inlineStr">
        <is>
          <t>731015002832</t>
        </is>
      </c>
      <c r="C277" t="inlineStr">
        <is>
          <t>Doba</t>
        </is>
      </c>
      <c r="D277" t="inlineStr">
        <is>
          <t>Sterling</t>
        </is>
      </c>
      <c r="E277" t="n">
        <v>37.3</v>
      </c>
      <c r="F277" t="n">
        <v>85.92</v>
      </c>
      <c r="H277" t="inlineStr">
        <is>
          <t>No</t>
        </is>
      </c>
      <c r="I277">
        <f>IF(G277="",(F277-E277)/E277*100,(G277-E277)/E277*100)</f>
        <v/>
      </c>
      <c r="J277">
        <f>IF(G277="",F277-E277,G277-E277)</f>
        <v/>
      </c>
    </row>
    <row r="278">
      <c r="A278" t="inlineStr">
        <is>
          <t>Alphabet stickers - Pallet of 4592</t>
        </is>
      </c>
      <c r="B278" t="inlineStr">
        <is>
          <t>731015002832</t>
        </is>
      </c>
      <c r="C278" t="inlineStr">
        <is>
          <t>Doba</t>
        </is>
      </c>
      <c r="D278" t="inlineStr">
        <is>
          <t>Sterling</t>
        </is>
      </c>
      <c r="E278" t="n">
        <v>2560.79</v>
      </c>
      <c r="F278" t="n">
        <v>8221.35</v>
      </c>
      <c r="H278" t="inlineStr">
        <is>
          <t>No</t>
        </is>
      </c>
      <c r="I278">
        <f>IF(G278="",(F278-E278)/E278*100,(G278-E278)/E278*100)</f>
        <v/>
      </c>
      <c r="J278">
        <f>IF(G278="",F278-E278,G278-E278)</f>
        <v/>
      </c>
    </row>
    <row r="279">
      <c r="A279" t="inlineStr">
        <is>
          <t>Alphabet Stickers Pack 12</t>
        </is>
      </c>
      <c r="B279" t="inlineStr">
        <is>
          <t>731015002832</t>
        </is>
      </c>
      <c r="C279" t="inlineStr">
        <is>
          <t>Doba</t>
        </is>
      </c>
      <c r="D279" t="inlineStr">
        <is>
          <t>Sterling</t>
        </is>
      </c>
      <c r="E279" t="n">
        <v>33.75</v>
      </c>
      <c r="F279" t="n">
        <v>37.85</v>
      </c>
      <c r="H279" t="inlineStr">
        <is>
          <t>No</t>
        </is>
      </c>
      <c r="I279">
        <f>IF(G279="",(F279-E279)/E279*100,(G279-E279)/E279*100)</f>
        <v/>
      </c>
      <c r="J279">
        <f>IF(G279="",F279-E279,G279-E279)</f>
        <v/>
      </c>
    </row>
    <row r="280">
      <c r="A280" t="inlineStr">
        <is>
          <t>Alphabet stickers - Case of 24</t>
        </is>
      </c>
      <c r="B280" t="inlineStr">
        <is>
          <t>731015002832</t>
        </is>
      </c>
      <c r="C280" t="inlineStr">
        <is>
          <t>Doba</t>
        </is>
      </c>
      <c r="D280" t="inlineStr">
        <is>
          <t>Sterling</t>
        </is>
      </c>
      <c r="E280" t="n">
        <v>22.18</v>
      </c>
      <c r="F280" t="n">
        <v>42.96</v>
      </c>
      <c r="H280" t="inlineStr">
        <is>
          <t>No</t>
        </is>
      </c>
      <c r="I280">
        <f>IF(G280="",(F280-E280)/E280*100,(G280-E280)/E280*100)</f>
        <v/>
      </c>
      <c r="J280">
        <f>IF(G280="",F280-E280,G280-E280)</f>
        <v/>
      </c>
    </row>
    <row r="281">
      <c r="A281" t="inlineStr">
        <is>
          <t>Alphabet stickers - Case of 72</t>
        </is>
      </c>
      <c r="B281" t="inlineStr">
        <is>
          <t>731015002832</t>
        </is>
      </c>
      <c r="C281" t="inlineStr">
        <is>
          <t>Doba</t>
        </is>
      </c>
      <c r="D281" t="inlineStr">
        <is>
          <t>Sterling</t>
        </is>
      </c>
      <c r="E281" t="n">
        <v>44.6</v>
      </c>
      <c r="F281" t="n">
        <v>128.88</v>
      </c>
      <c r="H281" t="inlineStr">
        <is>
          <t>No</t>
        </is>
      </c>
      <c r="I281">
        <f>IF(G281="",(F281-E281)/E281*100,(G281-E281)/E281*100)</f>
        <v/>
      </c>
      <c r="J281">
        <f>IF(G281="",F281-E281,G281-E281)</f>
        <v/>
      </c>
    </row>
    <row r="282">
      <c r="A282" t="inlineStr">
        <is>
          <t>Alphabet stickers - Case of 12</t>
        </is>
      </c>
      <c r="B282" t="inlineStr">
        <is>
          <t>731015002832</t>
        </is>
      </c>
      <c r="C282" t="inlineStr">
        <is>
          <t>Doba</t>
        </is>
      </c>
      <c r="D282" t="inlineStr">
        <is>
          <t>Sterling</t>
        </is>
      </c>
      <c r="E282" t="n">
        <v>14.74</v>
      </c>
      <c r="F282" t="n">
        <v>21.48</v>
      </c>
      <c r="H282" t="inlineStr">
        <is>
          <t>No</t>
        </is>
      </c>
      <c r="I282">
        <f>IF(G282="",(F282-E282)/E282*100,(G282-E282)/E282*100)</f>
        <v/>
      </c>
      <c r="J282">
        <f>IF(G282="",F282-E282,G282-E282)</f>
        <v/>
      </c>
    </row>
    <row r="283">
      <c r="A283" t="inlineStr">
        <is>
          <t>Alphabet stickers - Case of 36</t>
        </is>
      </c>
      <c r="B283" t="inlineStr">
        <is>
          <t>731015002832</t>
        </is>
      </c>
      <c r="C283" t="inlineStr">
        <is>
          <t>Doba</t>
        </is>
      </c>
      <c r="D283" t="inlineStr">
        <is>
          <t>Sterling</t>
        </is>
      </c>
      <c r="E283" t="n">
        <v>29.48</v>
      </c>
      <c r="F283" t="n">
        <v>64.44</v>
      </c>
      <c r="H283" t="inlineStr">
        <is>
          <t>No</t>
        </is>
      </c>
      <c r="I283">
        <f>IF(G283="",(F283-E283)/E283*100,(G283-E283)/E283*100)</f>
        <v/>
      </c>
      <c r="J283">
        <f>IF(G283="",F283-E283,G283-E283)</f>
        <v/>
      </c>
    </row>
    <row r="284">
      <c r="A284" t="inlineStr">
        <is>
          <t>Alphabet stickers - Case of 48</t>
        </is>
      </c>
      <c r="B284" t="inlineStr">
        <is>
          <t>731015002832</t>
        </is>
      </c>
      <c r="C284" t="inlineStr">
        <is>
          <t>Doba</t>
        </is>
      </c>
      <c r="D284" t="inlineStr">
        <is>
          <t>Sterling</t>
        </is>
      </c>
      <c r="E284" t="n">
        <v>37.3</v>
      </c>
      <c r="F284" t="n">
        <v>85.92</v>
      </c>
      <c r="H284" t="inlineStr">
        <is>
          <t>No</t>
        </is>
      </c>
      <c r="I284">
        <f>IF(G284="",(F284-E284)/E284*100,(G284-E284)/E284*100)</f>
        <v/>
      </c>
      <c r="J284">
        <f>IF(G284="",F284-E284,G284-E284)</f>
        <v/>
      </c>
    </row>
    <row r="285">
      <c r="A285" t="inlineStr">
        <is>
          <t>Alphabet stickers - Pallet of 4592</t>
        </is>
      </c>
      <c r="B285" t="inlineStr">
        <is>
          <t>731015002832</t>
        </is>
      </c>
      <c r="C285" t="inlineStr">
        <is>
          <t>Doba</t>
        </is>
      </c>
      <c r="D285" t="inlineStr">
        <is>
          <t>Sterling</t>
        </is>
      </c>
      <c r="E285" t="n">
        <v>2560.79</v>
      </c>
      <c r="F285" t="n">
        <v>8221.35</v>
      </c>
      <c r="H285" t="inlineStr">
        <is>
          <t>No</t>
        </is>
      </c>
      <c r="I285">
        <f>IF(G285="",(F285-E285)/E285*100,(G285-E285)/E285*100)</f>
        <v/>
      </c>
      <c r="J285">
        <f>IF(G285="",F285-E285,G285-E285)</f>
        <v/>
      </c>
    </row>
    <row r="286">
      <c r="A286" t="inlineStr">
        <is>
          <t>Alphabet Stickers Pack 12</t>
        </is>
      </c>
      <c r="B286" t="inlineStr">
        <is>
          <t>731015002832</t>
        </is>
      </c>
      <c r="C286" t="inlineStr">
        <is>
          <t>Doba</t>
        </is>
      </c>
      <c r="D286" t="inlineStr">
        <is>
          <t>Sterling</t>
        </is>
      </c>
      <c r="E286" t="n">
        <v>33.75</v>
      </c>
      <c r="F286" t="n">
        <v>37.85</v>
      </c>
      <c r="H286" t="inlineStr">
        <is>
          <t>No</t>
        </is>
      </c>
      <c r="I286">
        <f>IF(G286="",(F286-E286)/E286*100,(G286-E286)/E286*100)</f>
        <v/>
      </c>
      <c r="J286">
        <f>IF(G286="",F286-E286,G286-E286)</f>
        <v/>
      </c>
    </row>
    <row r="287">
      <c r="A287" t="inlineStr">
        <is>
          <t>10 Color Ballpoint Pen</t>
        </is>
      </c>
      <c r="B287" t="inlineStr">
        <is>
          <t>731015005277</t>
        </is>
      </c>
      <c r="C287" t="inlineStr">
        <is>
          <t>Doba</t>
        </is>
      </c>
      <c r="D287" t="inlineStr">
        <is>
          <t>sterling</t>
        </is>
      </c>
      <c r="E287" t="n">
        <v>28.32</v>
      </c>
      <c r="F287" t="n">
        <v>62.16</v>
      </c>
      <c r="H287" t="inlineStr">
        <is>
          <t>No</t>
        </is>
      </c>
      <c r="I287">
        <f>IF(G287="",(F287-E287)/E287*100,(G287-E287)/E287*100)</f>
        <v/>
      </c>
      <c r="J287">
        <f>IF(G287="",F287-E287,G287-E287)</f>
        <v/>
      </c>
    </row>
    <row r="288">
      <c r="A288" t="inlineStr">
        <is>
          <t>10 Color Ballpoint Pen</t>
        </is>
      </c>
      <c r="B288" t="inlineStr">
        <is>
          <t>731015005277</t>
        </is>
      </c>
      <c r="C288" t="inlineStr">
        <is>
          <t>Doba</t>
        </is>
      </c>
      <c r="D288" t="inlineStr">
        <is>
          <t>sterling</t>
        </is>
      </c>
      <c r="E288" t="n">
        <v>42.23</v>
      </c>
      <c r="F288" t="n">
        <v>124.32</v>
      </c>
      <c r="H288" t="inlineStr">
        <is>
          <t>No</t>
        </is>
      </c>
      <c r="I288">
        <f>IF(G288="",(F288-E288)/E288*100,(G288-E288)/E288*100)</f>
        <v/>
      </c>
      <c r="J288">
        <f>IF(G288="",F288-E288,G288-E288)</f>
        <v/>
      </c>
    </row>
    <row r="289">
      <c r="A289" t="inlineStr">
        <is>
          <t>10 Color Ballpoint Pen</t>
        </is>
      </c>
      <c r="B289" t="inlineStr">
        <is>
          <t>731015005277</t>
        </is>
      </c>
      <c r="C289" t="inlineStr">
        <is>
          <t>Doba</t>
        </is>
      </c>
      <c r="D289" t="inlineStr">
        <is>
          <t>sterling</t>
        </is>
      </c>
      <c r="E289" t="n">
        <v>63.34</v>
      </c>
      <c r="F289" t="n">
        <v>186.48</v>
      </c>
      <c r="H289" t="inlineStr">
        <is>
          <t>No</t>
        </is>
      </c>
      <c r="I289">
        <f>IF(G289="",(F289-E289)/E289*100,(G289-E289)/E289*100)</f>
        <v/>
      </c>
      <c r="J289">
        <f>IF(G289="",F289-E289,G289-E289)</f>
        <v/>
      </c>
    </row>
    <row r="290">
      <c r="A290" t="inlineStr">
        <is>
          <t>10 Color Ballpoint Pen</t>
        </is>
      </c>
      <c r="B290" t="inlineStr">
        <is>
          <t>731015005277</t>
        </is>
      </c>
      <c r="C290" t="inlineStr">
        <is>
          <t>Doba</t>
        </is>
      </c>
      <c r="D290" t="inlineStr">
        <is>
          <t>sterling</t>
        </is>
      </c>
      <c r="E290" t="n">
        <v>84.45999999999999</v>
      </c>
      <c r="F290" t="n">
        <v>248.64</v>
      </c>
      <c r="H290" t="inlineStr">
        <is>
          <t>No</t>
        </is>
      </c>
      <c r="I290">
        <f>IF(G290="",(F290-E290)/E290*100,(G290-E290)/E290*100)</f>
        <v/>
      </c>
      <c r="J290">
        <f>IF(G290="",F290-E290,G290-E290)</f>
        <v/>
      </c>
    </row>
    <row r="291">
      <c r="A291" t="inlineStr">
        <is>
          <t>10 Color Ballpoint Pen</t>
        </is>
      </c>
      <c r="B291" t="inlineStr">
        <is>
          <t>731015005277</t>
        </is>
      </c>
      <c r="C291" t="inlineStr">
        <is>
          <t>Doba</t>
        </is>
      </c>
      <c r="D291" t="inlineStr">
        <is>
          <t>sterling</t>
        </is>
      </c>
      <c r="E291" t="n">
        <v>105.57</v>
      </c>
      <c r="F291" t="n">
        <v>310.8</v>
      </c>
      <c r="H291" t="inlineStr">
        <is>
          <t>No</t>
        </is>
      </c>
      <c r="I291">
        <f>IF(G291="",(F291-E291)/E291*100,(G291-E291)/E291*100)</f>
        <v/>
      </c>
      <c r="J291">
        <f>IF(G291="",F291-E291,G291-E291)</f>
        <v/>
      </c>
    </row>
    <row r="292">
      <c r="A292" t="inlineStr">
        <is>
          <t>10 Color Pen Pack 24</t>
        </is>
      </c>
      <c r="B292" t="inlineStr">
        <is>
          <t>731015005277</t>
        </is>
      </c>
      <c r="C292" t="inlineStr">
        <is>
          <t>Doba</t>
        </is>
      </c>
      <c r="D292" t="inlineStr">
        <is>
          <t>sterling</t>
        </is>
      </c>
      <c r="E292" t="n">
        <v>45.95</v>
      </c>
      <c r="F292" t="n">
        <v>53.28</v>
      </c>
      <c r="H292" t="inlineStr">
        <is>
          <t>No</t>
        </is>
      </c>
      <c r="I292">
        <f>IF(G292="",(F292-E292)/E292*100,(G292-E292)/E292*100)</f>
        <v/>
      </c>
      <c r="J292">
        <f>IF(G292="",F292-E292,G292-E292)</f>
        <v/>
      </c>
    </row>
    <row r="293">
      <c r="A293" t="inlineStr">
        <is>
          <t>10 Color Ballpoint Pen - Pallet of 2740</t>
        </is>
      </c>
      <c r="B293" t="inlineStr">
        <is>
          <t>731015005277</t>
        </is>
      </c>
      <c r="C293" t="inlineStr">
        <is>
          <t>Doba</t>
        </is>
      </c>
      <c r="D293" t="inlineStr">
        <is>
          <t>Sterling</t>
        </is>
      </c>
      <c r="E293" t="n">
        <v>2201.5</v>
      </c>
      <c r="F293" t="n">
        <v>7098.52</v>
      </c>
      <c r="H293" t="inlineStr">
        <is>
          <t>No</t>
        </is>
      </c>
      <c r="I293">
        <f>IF(G293="",(F293-E293)/E293*100,(G293-E293)/E293*100)</f>
        <v/>
      </c>
      <c r="J293">
        <f>IF(G293="",F293-E293,G293-E293)</f>
        <v/>
      </c>
    </row>
    <row r="294">
      <c r="A294" t="inlineStr">
        <is>
          <t>10 Color Ballpoint Pen</t>
        </is>
      </c>
      <c r="B294" t="inlineStr">
        <is>
          <t>731015005277</t>
        </is>
      </c>
      <c r="C294" t="inlineStr">
        <is>
          <t>Doba</t>
        </is>
      </c>
      <c r="D294" t="inlineStr">
        <is>
          <t>sterling</t>
        </is>
      </c>
      <c r="E294" t="n">
        <v>28.32</v>
      </c>
      <c r="F294" t="n">
        <v>62.16</v>
      </c>
      <c r="H294" t="inlineStr">
        <is>
          <t>No</t>
        </is>
      </c>
      <c r="I294">
        <f>IF(G294="",(F294-E294)/E294*100,(G294-E294)/E294*100)</f>
        <v/>
      </c>
      <c r="J294">
        <f>IF(G294="",F294-E294,G294-E294)</f>
        <v/>
      </c>
    </row>
    <row r="295">
      <c r="A295" t="inlineStr">
        <is>
          <t>10 Color Ballpoint Pen</t>
        </is>
      </c>
      <c r="B295" t="inlineStr">
        <is>
          <t>731015005277</t>
        </is>
      </c>
      <c r="C295" t="inlineStr">
        <is>
          <t>Doba</t>
        </is>
      </c>
      <c r="D295" t="inlineStr">
        <is>
          <t>sterling</t>
        </is>
      </c>
      <c r="E295" t="n">
        <v>42.23</v>
      </c>
      <c r="F295" t="n">
        <v>124.32</v>
      </c>
      <c r="H295" t="inlineStr">
        <is>
          <t>No</t>
        </is>
      </c>
      <c r="I295">
        <f>IF(G295="",(F295-E295)/E295*100,(G295-E295)/E295*100)</f>
        <v/>
      </c>
      <c r="J295">
        <f>IF(G295="",F295-E295,G295-E295)</f>
        <v/>
      </c>
    </row>
    <row r="296">
      <c r="A296" t="inlineStr">
        <is>
          <t>10 Color Ballpoint Pen</t>
        </is>
      </c>
      <c r="B296" t="inlineStr">
        <is>
          <t>731015005277</t>
        </is>
      </c>
      <c r="C296" t="inlineStr">
        <is>
          <t>Doba</t>
        </is>
      </c>
      <c r="D296" t="inlineStr">
        <is>
          <t>sterling</t>
        </is>
      </c>
      <c r="E296" t="n">
        <v>63.34</v>
      </c>
      <c r="F296" t="n">
        <v>186.48</v>
      </c>
      <c r="H296" t="inlineStr">
        <is>
          <t>No</t>
        </is>
      </c>
      <c r="I296">
        <f>IF(G296="",(F296-E296)/E296*100,(G296-E296)/E296*100)</f>
        <v/>
      </c>
      <c r="J296">
        <f>IF(G296="",F296-E296,G296-E296)</f>
        <v/>
      </c>
    </row>
    <row r="297">
      <c r="A297" t="inlineStr">
        <is>
          <t>10 Color Ballpoint Pen</t>
        </is>
      </c>
      <c r="B297" t="inlineStr">
        <is>
          <t>731015005277</t>
        </is>
      </c>
      <c r="C297" t="inlineStr">
        <is>
          <t>Doba</t>
        </is>
      </c>
      <c r="D297" t="inlineStr">
        <is>
          <t>sterling</t>
        </is>
      </c>
      <c r="E297" t="n">
        <v>84.45999999999999</v>
      </c>
      <c r="F297" t="n">
        <v>248.64</v>
      </c>
      <c r="H297" t="inlineStr">
        <is>
          <t>No</t>
        </is>
      </c>
      <c r="I297">
        <f>IF(G297="",(F297-E297)/E297*100,(G297-E297)/E297*100)</f>
        <v/>
      </c>
      <c r="J297">
        <f>IF(G297="",F297-E297,G297-E297)</f>
        <v/>
      </c>
    </row>
    <row r="298">
      <c r="A298" t="inlineStr">
        <is>
          <t>10 Color Ballpoint Pen</t>
        </is>
      </c>
      <c r="B298" t="inlineStr">
        <is>
          <t>731015005277</t>
        </is>
      </c>
      <c r="C298" t="inlineStr">
        <is>
          <t>Doba</t>
        </is>
      </c>
      <c r="D298" t="inlineStr">
        <is>
          <t>sterling</t>
        </is>
      </c>
      <c r="E298" t="n">
        <v>105.57</v>
      </c>
      <c r="F298" t="n">
        <v>310.8</v>
      </c>
      <c r="H298" t="inlineStr">
        <is>
          <t>No</t>
        </is>
      </c>
      <c r="I298">
        <f>IF(G298="",(F298-E298)/E298*100,(G298-E298)/E298*100)</f>
        <v/>
      </c>
      <c r="J298">
        <f>IF(G298="",F298-E298,G298-E298)</f>
        <v/>
      </c>
    </row>
    <row r="299">
      <c r="A299" t="inlineStr">
        <is>
          <t>10 Color Pen Pack 24</t>
        </is>
      </c>
      <c r="B299" t="inlineStr">
        <is>
          <t>731015005277</t>
        </is>
      </c>
      <c r="C299" t="inlineStr">
        <is>
          <t>Doba</t>
        </is>
      </c>
      <c r="D299" t="inlineStr">
        <is>
          <t>sterling</t>
        </is>
      </c>
      <c r="E299" t="n">
        <v>45.95</v>
      </c>
      <c r="F299" t="n">
        <v>53.28</v>
      </c>
      <c r="H299" t="inlineStr">
        <is>
          <t>No</t>
        </is>
      </c>
      <c r="I299">
        <f>IF(G299="",(F299-E299)/E299*100,(G299-E299)/E299*100)</f>
        <v/>
      </c>
      <c r="J299">
        <f>IF(G299="",F299-E299,G299-E299)</f>
        <v/>
      </c>
    </row>
    <row r="300">
      <c r="A300" t="inlineStr">
        <is>
          <t>10 Color Ballpoint Pen - Pallet of 2740</t>
        </is>
      </c>
      <c r="B300" t="inlineStr">
        <is>
          <t>731015005277</t>
        </is>
      </c>
      <c r="C300" t="inlineStr">
        <is>
          <t>Doba</t>
        </is>
      </c>
      <c r="D300" t="inlineStr">
        <is>
          <t>Sterling</t>
        </is>
      </c>
      <c r="E300" t="n">
        <v>2201.5</v>
      </c>
      <c r="F300" t="n">
        <v>7098.52</v>
      </c>
      <c r="H300" t="inlineStr">
        <is>
          <t>No</t>
        </is>
      </c>
      <c r="I300">
        <f>IF(G300="",(F300-E300)/E300*100,(G300-E300)/E300*100)</f>
        <v/>
      </c>
      <c r="J300">
        <f>IF(G300="",F300-E300,G300-E300)</f>
        <v/>
      </c>
    </row>
    <row r="301">
      <c r="A301" t="inlineStr">
        <is>
          <t>10 Color Ballpoint Pen</t>
        </is>
      </c>
      <c r="B301" t="inlineStr">
        <is>
          <t>731015005277</t>
        </is>
      </c>
      <c r="C301" t="inlineStr">
        <is>
          <t>Doba</t>
        </is>
      </c>
      <c r="D301" t="inlineStr">
        <is>
          <t>sterling</t>
        </is>
      </c>
      <c r="E301" t="n">
        <v>28.32</v>
      </c>
      <c r="F301" t="n">
        <v>62.16</v>
      </c>
      <c r="H301" t="inlineStr">
        <is>
          <t>No</t>
        </is>
      </c>
      <c r="I301">
        <f>IF(G301="",(F301-E301)/E301*100,(G301-E301)/E301*100)</f>
        <v/>
      </c>
      <c r="J301">
        <f>IF(G301="",F301-E301,G301-E301)</f>
        <v/>
      </c>
    </row>
    <row r="302">
      <c r="A302" t="inlineStr">
        <is>
          <t>10 Color Ballpoint Pen</t>
        </is>
      </c>
      <c r="B302" t="inlineStr">
        <is>
          <t>731015005277</t>
        </is>
      </c>
      <c r="C302" t="inlineStr">
        <is>
          <t>Doba</t>
        </is>
      </c>
      <c r="D302" t="inlineStr">
        <is>
          <t>sterling</t>
        </is>
      </c>
      <c r="E302" t="n">
        <v>42.23</v>
      </c>
      <c r="F302" t="n">
        <v>124.32</v>
      </c>
      <c r="H302" t="inlineStr">
        <is>
          <t>No</t>
        </is>
      </c>
      <c r="I302">
        <f>IF(G302="",(F302-E302)/E302*100,(G302-E302)/E302*100)</f>
        <v/>
      </c>
      <c r="J302">
        <f>IF(G302="",F302-E302,G302-E302)</f>
        <v/>
      </c>
    </row>
    <row r="303">
      <c r="A303" t="inlineStr">
        <is>
          <t>10 Color Ballpoint Pen</t>
        </is>
      </c>
      <c r="B303" t="inlineStr">
        <is>
          <t>731015005277</t>
        </is>
      </c>
      <c r="C303" t="inlineStr">
        <is>
          <t>Doba</t>
        </is>
      </c>
      <c r="D303" t="inlineStr">
        <is>
          <t>sterling</t>
        </is>
      </c>
      <c r="E303" t="n">
        <v>63.34</v>
      </c>
      <c r="F303" t="n">
        <v>186.48</v>
      </c>
      <c r="H303" t="inlineStr">
        <is>
          <t>No</t>
        </is>
      </c>
      <c r="I303">
        <f>IF(G303="",(F303-E303)/E303*100,(G303-E303)/E303*100)</f>
        <v/>
      </c>
      <c r="J303">
        <f>IF(G303="",F303-E303,G303-E303)</f>
        <v/>
      </c>
    </row>
    <row r="304">
      <c r="A304" t="inlineStr">
        <is>
          <t>10 Color Ballpoint Pen</t>
        </is>
      </c>
      <c r="B304" t="inlineStr">
        <is>
          <t>731015005277</t>
        </is>
      </c>
      <c r="C304" t="inlineStr">
        <is>
          <t>Doba</t>
        </is>
      </c>
      <c r="D304" t="inlineStr">
        <is>
          <t>sterling</t>
        </is>
      </c>
      <c r="E304" t="n">
        <v>84.45999999999999</v>
      </c>
      <c r="F304" t="n">
        <v>248.64</v>
      </c>
      <c r="H304" t="inlineStr">
        <is>
          <t>No</t>
        </is>
      </c>
      <c r="I304">
        <f>IF(G304="",(F304-E304)/E304*100,(G304-E304)/E304*100)</f>
        <v/>
      </c>
      <c r="J304">
        <f>IF(G304="",F304-E304,G304-E304)</f>
        <v/>
      </c>
    </row>
    <row r="305">
      <c r="A305" t="inlineStr">
        <is>
          <t>10 Color Ballpoint Pen</t>
        </is>
      </c>
      <c r="B305" t="inlineStr">
        <is>
          <t>731015005277</t>
        </is>
      </c>
      <c r="C305" t="inlineStr">
        <is>
          <t>Doba</t>
        </is>
      </c>
      <c r="D305" t="inlineStr">
        <is>
          <t>sterling</t>
        </is>
      </c>
      <c r="E305" t="n">
        <v>105.57</v>
      </c>
      <c r="F305" t="n">
        <v>310.8</v>
      </c>
      <c r="H305" t="inlineStr">
        <is>
          <t>No</t>
        </is>
      </c>
      <c r="I305">
        <f>IF(G305="",(F305-E305)/E305*100,(G305-E305)/E305*100)</f>
        <v/>
      </c>
      <c r="J305">
        <f>IF(G305="",F305-E305,G305-E305)</f>
        <v/>
      </c>
    </row>
    <row r="306">
      <c r="A306" t="inlineStr">
        <is>
          <t>10 Color Pen Pack 24</t>
        </is>
      </c>
      <c r="B306" t="inlineStr">
        <is>
          <t>731015005277</t>
        </is>
      </c>
      <c r="C306" t="inlineStr">
        <is>
          <t>Doba</t>
        </is>
      </c>
      <c r="D306" t="inlineStr">
        <is>
          <t>sterling</t>
        </is>
      </c>
      <c r="E306" t="n">
        <v>45.95</v>
      </c>
      <c r="F306" t="n">
        <v>53.28</v>
      </c>
      <c r="H306" t="inlineStr">
        <is>
          <t>No</t>
        </is>
      </c>
      <c r="I306">
        <f>IF(G306="",(F306-E306)/E306*100,(G306-E306)/E306*100)</f>
        <v/>
      </c>
      <c r="J306">
        <f>IF(G306="",F306-E306,G306-E306)</f>
        <v/>
      </c>
    </row>
    <row r="307">
      <c r="A307" t="inlineStr">
        <is>
          <t>10 Color Ballpoint Pen - Pallet of 2740</t>
        </is>
      </c>
      <c r="B307" t="inlineStr">
        <is>
          <t>731015005277</t>
        </is>
      </c>
      <c r="C307" t="inlineStr">
        <is>
          <t>Doba</t>
        </is>
      </c>
      <c r="D307" t="inlineStr">
        <is>
          <t>Sterling</t>
        </is>
      </c>
      <c r="E307" t="n">
        <v>2201.5</v>
      </c>
      <c r="F307" t="n">
        <v>7098.52</v>
      </c>
      <c r="H307" t="inlineStr">
        <is>
          <t>No</t>
        </is>
      </c>
      <c r="I307">
        <f>IF(G307="",(F307-E307)/E307*100,(G307-E307)/E307*100)</f>
        <v/>
      </c>
      <c r="J307">
        <f>IF(G307="",F307-E307,G307-E307)</f>
        <v/>
      </c>
    </row>
    <row r="308">
      <c r="A308" t="inlineStr">
        <is>
          <t>10 Color Ballpoint Pen</t>
        </is>
      </c>
      <c r="B308" t="inlineStr">
        <is>
          <t>731015005277</t>
        </is>
      </c>
      <c r="C308" t="inlineStr">
        <is>
          <t>Doba</t>
        </is>
      </c>
      <c r="D308" t="inlineStr">
        <is>
          <t>sterling</t>
        </is>
      </c>
      <c r="E308" t="n">
        <v>28.32</v>
      </c>
      <c r="F308" t="n">
        <v>62.16</v>
      </c>
      <c r="G308" t="inlineStr">
        <is>
          <t>4.94</t>
        </is>
      </c>
      <c r="H308" t="inlineStr">
        <is>
          <t>No</t>
        </is>
      </c>
      <c r="I308">
        <f>IF(G308="",(F308-E308)/E308*100,(G308-E308)/E308*100)</f>
        <v/>
      </c>
      <c r="J308">
        <f>IF(G308="",F308-E308,G308-E308)</f>
        <v/>
      </c>
    </row>
    <row r="309">
      <c r="A309" t="inlineStr">
        <is>
          <t>10 Color Ballpoint Pen</t>
        </is>
      </c>
      <c r="B309" t="inlineStr">
        <is>
          <t>731015005277</t>
        </is>
      </c>
      <c r="C309" t="inlineStr">
        <is>
          <t>Doba</t>
        </is>
      </c>
      <c r="D309" t="inlineStr">
        <is>
          <t>sterling</t>
        </is>
      </c>
      <c r="E309" t="n">
        <v>42.23</v>
      </c>
      <c r="F309" t="n">
        <v>124.32</v>
      </c>
      <c r="G309" t="inlineStr">
        <is>
          <t>4.94</t>
        </is>
      </c>
      <c r="H309" t="inlineStr">
        <is>
          <t>No</t>
        </is>
      </c>
      <c r="I309">
        <f>IF(G309="",(F309-E309)/E309*100,(G309-E309)/E309*100)</f>
        <v/>
      </c>
      <c r="J309">
        <f>IF(G309="",F309-E309,G309-E309)</f>
        <v/>
      </c>
    </row>
    <row r="310">
      <c r="A310" t="inlineStr">
        <is>
          <t>10 Color Ballpoint Pen</t>
        </is>
      </c>
      <c r="B310" t="inlineStr">
        <is>
          <t>731015005277</t>
        </is>
      </c>
      <c r="C310" t="inlineStr">
        <is>
          <t>Doba</t>
        </is>
      </c>
      <c r="D310" t="inlineStr">
        <is>
          <t>sterling</t>
        </is>
      </c>
      <c r="E310" t="n">
        <v>63.34</v>
      </c>
      <c r="F310" t="n">
        <v>186.48</v>
      </c>
      <c r="G310" t="inlineStr">
        <is>
          <t>4.94</t>
        </is>
      </c>
      <c r="H310" t="inlineStr">
        <is>
          <t>No</t>
        </is>
      </c>
      <c r="I310">
        <f>IF(G310="",(F310-E310)/E310*100,(G310-E310)/E310*100)</f>
        <v/>
      </c>
      <c r="J310">
        <f>IF(G310="",F310-E310,G310-E310)</f>
        <v/>
      </c>
    </row>
    <row r="311">
      <c r="A311" t="inlineStr">
        <is>
          <t>10 Color Ballpoint Pen</t>
        </is>
      </c>
      <c r="B311" t="inlineStr">
        <is>
          <t>731015005277</t>
        </is>
      </c>
      <c r="C311" t="inlineStr">
        <is>
          <t>Doba</t>
        </is>
      </c>
      <c r="D311" t="inlineStr">
        <is>
          <t>sterling</t>
        </is>
      </c>
      <c r="E311" t="n">
        <v>84.45999999999999</v>
      </c>
      <c r="F311" t="n">
        <v>248.64</v>
      </c>
      <c r="G311" t="inlineStr">
        <is>
          <t>4.94</t>
        </is>
      </c>
      <c r="H311" t="inlineStr">
        <is>
          <t>No</t>
        </is>
      </c>
      <c r="I311">
        <f>IF(G311="",(F311-E311)/E311*100,(G311-E311)/E311*100)</f>
        <v/>
      </c>
      <c r="J311">
        <f>IF(G311="",F311-E311,G311-E311)</f>
        <v/>
      </c>
    </row>
    <row r="312">
      <c r="A312" t="inlineStr">
        <is>
          <t>10 Color Ballpoint Pen</t>
        </is>
      </c>
      <c r="B312" t="inlineStr">
        <is>
          <t>731015005277</t>
        </is>
      </c>
      <c r="C312" t="inlineStr">
        <is>
          <t>Doba</t>
        </is>
      </c>
      <c r="D312" t="inlineStr">
        <is>
          <t>sterling</t>
        </is>
      </c>
      <c r="E312" t="n">
        <v>105.57</v>
      </c>
      <c r="F312" t="n">
        <v>310.8</v>
      </c>
      <c r="G312" t="inlineStr">
        <is>
          <t>4.94</t>
        </is>
      </c>
      <c r="H312" t="inlineStr">
        <is>
          <t>No</t>
        </is>
      </c>
      <c r="I312">
        <f>IF(G312="",(F312-E312)/E312*100,(G312-E312)/E312*100)</f>
        <v/>
      </c>
      <c r="J312">
        <f>IF(G312="",F312-E312,G312-E312)</f>
        <v/>
      </c>
    </row>
    <row r="313">
      <c r="A313" t="inlineStr">
        <is>
          <t>10 Color Pen Pack 24</t>
        </is>
      </c>
      <c r="B313" t="inlineStr">
        <is>
          <t>731015005277</t>
        </is>
      </c>
      <c r="C313" t="inlineStr">
        <is>
          <t>Doba</t>
        </is>
      </c>
      <c r="D313" t="inlineStr">
        <is>
          <t>sterling</t>
        </is>
      </c>
      <c r="E313" t="n">
        <v>45.95</v>
      </c>
      <c r="F313" t="n">
        <v>53.28</v>
      </c>
      <c r="G313" t="inlineStr">
        <is>
          <t>4.94</t>
        </is>
      </c>
      <c r="H313" t="inlineStr">
        <is>
          <t>No</t>
        </is>
      </c>
      <c r="I313">
        <f>IF(G313="",(F313-E313)/E313*100,(G313-E313)/E313*100)</f>
        <v/>
      </c>
      <c r="J313">
        <f>IF(G313="",F313-E313,G313-E313)</f>
        <v/>
      </c>
    </row>
    <row r="314">
      <c r="A314" t="inlineStr">
        <is>
          <t>10 Color Ballpoint Pen - Pallet of 2740</t>
        </is>
      </c>
      <c r="B314" t="inlineStr">
        <is>
          <t>731015005277</t>
        </is>
      </c>
      <c r="C314" t="inlineStr">
        <is>
          <t>Doba</t>
        </is>
      </c>
      <c r="D314" t="inlineStr">
        <is>
          <t>Sterling</t>
        </is>
      </c>
      <c r="E314" t="n">
        <v>2201.5</v>
      </c>
      <c r="F314" t="n">
        <v>7098.52</v>
      </c>
      <c r="G314" t="inlineStr">
        <is>
          <t>4.94</t>
        </is>
      </c>
      <c r="H314" t="inlineStr">
        <is>
          <t>No</t>
        </is>
      </c>
      <c r="I314">
        <f>IF(G314="",(F314-E314)/E314*100,(G314-E314)/E314*100)</f>
        <v/>
      </c>
      <c r="J314">
        <f>IF(G314="",F314-E314,G314-E314)</f>
        <v/>
      </c>
    </row>
    <row r="315">
      <c r="A315" t="inlineStr">
        <is>
          <t>Metallic reward star stickers - Case of 24</t>
        </is>
      </c>
      <c r="B315" t="inlineStr">
        <is>
          <t>731015002870</t>
        </is>
      </c>
      <c r="C315" t="inlineStr">
        <is>
          <t>Doba</t>
        </is>
      </c>
      <c r="D315" t="inlineStr">
        <is>
          <t>Sterling</t>
        </is>
      </c>
      <c r="E315" t="n">
        <v>22.18</v>
      </c>
      <c r="F315" t="n">
        <v>42.96</v>
      </c>
      <c r="H315" t="inlineStr">
        <is>
          <t>No</t>
        </is>
      </c>
      <c r="I315">
        <f>IF(G315="",(F315-E315)/E315*100,(G315-E315)/E315*100)</f>
        <v/>
      </c>
      <c r="J315">
        <f>IF(G315="",F315-E315,G315-E315)</f>
        <v/>
      </c>
    </row>
    <row r="316">
      <c r="A316" t="inlineStr">
        <is>
          <t>Metallic reward star stickers - Case of 48</t>
        </is>
      </c>
      <c r="B316" t="inlineStr">
        <is>
          <t>731015002870</t>
        </is>
      </c>
      <c r="C316" t="inlineStr">
        <is>
          <t>Doba</t>
        </is>
      </c>
      <c r="D316" t="inlineStr">
        <is>
          <t>Sterling</t>
        </is>
      </c>
      <c r="E316" t="n">
        <v>37.3</v>
      </c>
      <c r="F316" t="n">
        <v>85.92</v>
      </c>
      <c r="H316" t="inlineStr">
        <is>
          <t>No</t>
        </is>
      </c>
      <c r="I316">
        <f>IF(G316="",(F316-E316)/E316*100,(G316-E316)/E316*100)</f>
        <v/>
      </c>
      <c r="J316">
        <f>IF(G316="",F316-E316,G316-E316)</f>
        <v/>
      </c>
    </row>
    <row r="317">
      <c r="A317" t="inlineStr">
        <is>
          <t>Metallic reward star stickers - Case of 72</t>
        </is>
      </c>
      <c r="B317" t="inlineStr">
        <is>
          <t>731015002870</t>
        </is>
      </c>
      <c r="C317" t="inlineStr">
        <is>
          <t>Doba</t>
        </is>
      </c>
      <c r="D317" t="inlineStr">
        <is>
          <t>Sterling</t>
        </is>
      </c>
      <c r="E317" t="n">
        <v>44.6</v>
      </c>
      <c r="F317" t="n">
        <v>128.88</v>
      </c>
      <c r="H317" t="inlineStr">
        <is>
          <t>No</t>
        </is>
      </c>
      <c r="I317">
        <f>IF(G317="",(F317-E317)/E317*100,(G317-E317)/E317*100)</f>
        <v/>
      </c>
      <c r="J317">
        <f>IF(G317="",F317-E317,G317-E317)</f>
        <v/>
      </c>
    </row>
    <row r="318">
      <c r="A318" t="inlineStr">
        <is>
          <t>Metallic reward star stickers - Case of 96</t>
        </is>
      </c>
      <c r="B318" t="inlineStr">
        <is>
          <t>731015002870</t>
        </is>
      </c>
      <c r="C318" t="inlineStr">
        <is>
          <t>Doba</t>
        </is>
      </c>
      <c r="D318" t="inlineStr">
        <is>
          <t>Sterling</t>
        </is>
      </c>
      <c r="E318" t="n">
        <v>59.47</v>
      </c>
      <c r="F318" t="n">
        <v>171.84</v>
      </c>
      <c r="H318" t="inlineStr">
        <is>
          <t>No</t>
        </is>
      </c>
      <c r="I318">
        <f>IF(G318="",(F318-E318)/E318*100,(G318-E318)/E318*100)</f>
        <v/>
      </c>
      <c r="J318">
        <f>IF(G318="",F318-E318,G318-E318)</f>
        <v/>
      </c>
    </row>
    <row r="319">
      <c r="A319" t="inlineStr">
        <is>
          <t>Metallic reward star stickers - Case of 144</t>
        </is>
      </c>
      <c r="B319" t="inlineStr">
        <is>
          <t>731015002870</t>
        </is>
      </c>
      <c r="C319" t="inlineStr">
        <is>
          <t>Doba</t>
        </is>
      </c>
      <c r="D319" t="inlineStr">
        <is>
          <t>Sterling</t>
        </is>
      </c>
      <c r="E319" t="n">
        <v>89.20999999999999</v>
      </c>
      <c r="F319" t="n">
        <v>257.76</v>
      </c>
      <c r="H319" t="inlineStr">
        <is>
          <t>No</t>
        </is>
      </c>
      <c r="I319">
        <f>IF(G319="",(F319-E319)/E319*100,(G319-E319)/E319*100)</f>
        <v/>
      </c>
      <c r="J319">
        <f>IF(G319="",F319-E319,G319-E319)</f>
        <v/>
      </c>
    </row>
    <row r="320">
      <c r="A320" t="inlineStr">
        <is>
          <t>Metallic reward star stickers - Pallet of 10353</t>
        </is>
      </c>
      <c r="B320" t="inlineStr">
        <is>
          <t>731015002870</t>
        </is>
      </c>
      <c r="C320" t="inlineStr">
        <is>
          <t>Doba</t>
        </is>
      </c>
      <c r="D320" t="inlineStr">
        <is>
          <t>Sterling</t>
        </is>
      </c>
      <c r="E320" t="n">
        <v>5772.43</v>
      </c>
      <c r="F320" t="n">
        <v>18532.22</v>
      </c>
      <c r="H320" t="inlineStr">
        <is>
          <t>No</t>
        </is>
      </c>
      <c r="I320">
        <f>IF(G320="",(F320-E320)/E320*100,(G320-E320)/E320*100)</f>
        <v/>
      </c>
      <c r="J320">
        <f>IF(G320="",F320-E320,G320-E320)</f>
        <v/>
      </c>
    </row>
    <row r="321">
      <c r="A321" t="inlineStr">
        <is>
          <t>Metallic Reward Star Stickers 24 Pack</t>
        </is>
      </c>
      <c r="B321" t="inlineStr">
        <is>
          <t>731015002870</t>
        </is>
      </c>
      <c r="C321" t="inlineStr">
        <is>
          <t>Doba</t>
        </is>
      </c>
      <c r="D321" t="inlineStr">
        <is>
          <t>Sterling</t>
        </is>
      </c>
      <c r="E321" t="n">
        <v>43.32</v>
      </c>
      <c r="F321" t="n">
        <v>48.59</v>
      </c>
      <c r="H321" t="inlineStr">
        <is>
          <t>No</t>
        </is>
      </c>
      <c r="I321">
        <f>IF(G321="",(F321-E321)/E321*100,(G321-E321)/E321*100)</f>
        <v/>
      </c>
      <c r="J321">
        <f>IF(G321="",F321-E321,G321-E321)</f>
        <v/>
      </c>
    </row>
    <row r="322">
      <c r="A322" t="inlineStr">
        <is>
          <t>Manhattan 100854 Power Adapter With Adjustable Voltage</t>
        </is>
      </c>
      <c r="B322" t="inlineStr">
        <is>
          <t>766623100854</t>
        </is>
      </c>
      <c r="C322" t="inlineStr">
        <is>
          <t>Doba</t>
        </is>
      </c>
      <c r="D322" t="inlineStr">
        <is>
          <t>MANHATTAN(R)</t>
        </is>
      </c>
      <c r="E322" t="n">
        <v>22.76</v>
      </c>
      <c r="F322" t="n">
        <v>34.99</v>
      </c>
      <c r="H322" t="inlineStr">
        <is>
          <t>No</t>
        </is>
      </c>
      <c r="I322">
        <f>IF(G322="",(F322-E322)/E322*100,(G322-E322)/E322*100)</f>
        <v/>
      </c>
      <c r="J322">
        <f>IF(G322="",F322-E322,G322-E322)</f>
        <v/>
      </c>
    </row>
    <row r="323">
      <c r="A323" t="inlineStr">
        <is>
          <t>Manhattan Adjustable Voltage Power Adapter, 7 Output Levels, 70W</t>
        </is>
      </c>
      <c r="B323" t="inlineStr">
        <is>
          <t>766623100854</t>
        </is>
      </c>
      <c r="C323" t="inlineStr">
        <is>
          <t>US Direct (All Niches)</t>
        </is>
      </c>
      <c r="D323" t="inlineStr">
        <is>
          <t>Manhattan</t>
        </is>
      </c>
      <c r="E323" t="n">
        <v>27.61</v>
      </c>
      <c r="F323" t="n">
        <v>34.99</v>
      </c>
      <c r="H323" t="inlineStr">
        <is>
          <t>No</t>
        </is>
      </c>
      <c r="I323">
        <f>IF(G323="",(F323-E323)/E323*100,(G323-E323)/E323*100)</f>
        <v/>
      </c>
      <c r="J323">
        <f>IF(G323="",F323-E323,G323-E323)</f>
        <v/>
      </c>
    </row>
    <row r="324">
      <c r="A324" t="inlineStr">
        <is>
          <t>70w Power Adapter</t>
        </is>
      </c>
      <c r="B324" t="inlineStr">
        <is>
          <t>766623100854</t>
        </is>
      </c>
      <c r="C324" t="inlineStr">
        <is>
          <t>Doba</t>
        </is>
      </c>
      <c r="D324" t="inlineStr">
        <is>
          <t>Manhattan</t>
        </is>
      </c>
      <c r="E324" t="n">
        <v>23.56</v>
      </c>
      <c r="F324" t="n">
        <v>34.99</v>
      </c>
      <c r="H324" t="inlineStr">
        <is>
          <t>No</t>
        </is>
      </c>
      <c r="I324">
        <f>IF(G324="",(F324-E324)/E324*100,(G324-E324)/E324*100)</f>
        <v/>
      </c>
      <c r="J324">
        <f>IF(G324="",F324-E324,G324-E324)</f>
        <v/>
      </c>
    </row>
    <row r="325">
      <c r="A325" t="inlineStr">
        <is>
          <t>70w Power Adapter</t>
        </is>
      </c>
      <c r="B325" t="inlineStr">
        <is>
          <t>766623100854</t>
        </is>
      </c>
      <c r="C325" t="inlineStr">
        <is>
          <t>Doba</t>
        </is>
      </c>
      <c r="E325" t="n">
        <v>19.92</v>
      </c>
      <c r="F325" t="n">
        <v>62.02</v>
      </c>
      <c r="H325" t="inlineStr">
        <is>
          <t>No</t>
        </is>
      </c>
      <c r="I325">
        <f>IF(G325="",(F325-E325)/E325*100,(G325-E325)/E325*100)</f>
        <v/>
      </c>
      <c r="J325">
        <f>IF(G325="",F325-E325,G325-E325)</f>
        <v/>
      </c>
    </row>
    <row r="326">
      <c r="A326" t="inlineStr">
        <is>
          <t>Manhattan Power Adapter With Adjustable Voltage</t>
        </is>
      </c>
      <c r="B326" t="inlineStr">
        <is>
          <t>766623100854</t>
        </is>
      </c>
      <c r="C326" t="inlineStr">
        <is>
          <t>Doba</t>
        </is>
      </c>
      <c r="E326" t="n">
        <v>33.78</v>
      </c>
      <c r="F326" t="n">
        <v>48.96</v>
      </c>
      <c r="H326" t="inlineStr">
        <is>
          <t>No</t>
        </is>
      </c>
      <c r="I326">
        <f>IF(G326="",(F326-E326)/E326*100,(G326-E326)/E326*100)</f>
        <v/>
      </c>
      <c r="J326">
        <f>IF(G326="",F326-E326,G326-E326)</f>
        <v/>
      </c>
    </row>
    <row r="327">
      <c r="A327" t="inlineStr">
        <is>
          <t>Manhattan(r) 100854 Power Adapter With Adjustable Voltage</t>
        </is>
      </c>
      <c r="B327" t="inlineStr">
        <is>
          <t>766623100854</t>
        </is>
      </c>
      <c r="C327" t="inlineStr">
        <is>
          <t>Doba</t>
        </is>
      </c>
      <c r="E327" t="n">
        <v>29.93</v>
      </c>
      <c r="F327" t="n">
        <v>62.02</v>
      </c>
      <c r="H327" t="inlineStr">
        <is>
          <t>No</t>
        </is>
      </c>
      <c r="I327">
        <f>IF(G327="",(F327-E327)/E327*100,(G327-E327)/E327*100)</f>
        <v/>
      </c>
      <c r="J327">
        <f>IF(G327="",F327-E327,G327-E327)</f>
        <v/>
      </c>
    </row>
    <row r="328">
      <c r="A328" t="inlineStr">
        <is>
          <t>Manhattan(r) 100854 Power Adapter With Adjustable Voltage</t>
        </is>
      </c>
      <c r="B328" t="inlineStr">
        <is>
          <t>766623100854</t>
        </is>
      </c>
      <c r="C328" t="inlineStr">
        <is>
          <t>Doba</t>
        </is>
      </c>
      <c r="E328" t="n">
        <v>29.93</v>
      </c>
      <c r="F328" t="n">
        <v>62.02</v>
      </c>
      <c r="H328" t="inlineStr">
        <is>
          <t>No</t>
        </is>
      </c>
      <c r="I328">
        <f>IF(G328="",(F328-E328)/E328*100,(G328-E328)/E328*100)</f>
        <v/>
      </c>
      <c r="J328">
        <f>IF(G328="",F328-E328,G328-E328)</f>
        <v/>
      </c>
    </row>
    <row r="329">
      <c r="A329" t="inlineStr">
        <is>
          <t>70w Power Adapter</t>
        </is>
      </c>
      <c r="B329" t="inlineStr">
        <is>
          <t>766623100854</t>
        </is>
      </c>
      <c r="C329" t="inlineStr">
        <is>
          <t>Doba</t>
        </is>
      </c>
      <c r="E329" t="n">
        <v>19.92</v>
      </c>
      <c r="F329" t="n">
        <v>44.12</v>
      </c>
      <c r="H329" t="inlineStr">
        <is>
          <t>No</t>
        </is>
      </c>
      <c r="I329">
        <f>IF(G329="",(F329-E329)/E329*100,(G329-E329)/E329*100)</f>
        <v/>
      </c>
      <c r="J329">
        <f>IF(G329="",F329-E329,G329-E329)</f>
        <v/>
      </c>
    </row>
    <row r="330">
      <c r="A330" t="inlineStr">
        <is>
          <t>Chamberlain Myq Wslcev Myq(r) Light Switch &amp; Mini Remote</t>
        </is>
      </c>
      <c r="B330" t="inlineStr">
        <is>
          <t>787083105005</t>
        </is>
      </c>
      <c r="C330" t="inlineStr">
        <is>
          <t>Doba</t>
        </is>
      </c>
      <c r="D330" t="inlineStr">
        <is>
          <t>Chamberlain(r) Myq(r)</t>
        </is>
      </c>
      <c r="E330" t="n">
        <v>48.52</v>
      </c>
      <c r="F330" t="n">
        <v>49.99</v>
      </c>
      <c r="H330" t="inlineStr">
        <is>
          <t>No</t>
        </is>
      </c>
      <c r="I330">
        <f>IF(G330="",(F330-E330)/E330*100,(G330-E330)/E330*100)</f>
        <v/>
      </c>
      <c r="J330">
        <f>IF(G330="",F330-E330,G330-E330)</f>
        <v/>
      </c>
    </row>
    <row r="331">
      <c r="A331" t="inlineStr">
        <is>
          <t>Motorola(r) L702bt Dect 6.0 2-handset Cordless Phone System With Bluetooth(r) Link</t>
        </is>
      </c>
      <c r="B331" t="inlineStr">
        <is>
          <t>816479010576</t>
        </is>
      </c>
      <c r="C331" t="inlineStr">
        <is>
          <t>Doba</t>
        </is>
      </c>
      <c r="D331" t="inlineStr">
        <is>
          <t>MOTOROLA(R)</t>
        </is>
      </c>
      <c r="E331" t="n">
        <v>51.16</v>
      </c>
      <c r="F331" t="n">
        <v>79.98999999999999</v>
      </c>
      <c r="H331" t="inlineStr">
        <is>
          <t>No</t>
        </is>
      </c>
      <c r="I331">
        <f>IF(G331="",(F331-E331)/E331*100,(G331-E331)/E331*100)</f>
        <v/>
      </c>
      <c r="J331">
        <f>IF(G331="",F331-E331,G331-E331)</f>
        <v/>
      </c>
    </row>
    <row r="332">
      <c r="A332" t="inlineStr">
        <is>
          <t>Motorola Dect 6.0 Cordless Phone System With Bluetooth Link (2-handset System) - Motorola Dect 6.0 Cordless Phone System With Bluetooth Link (2-handset System)</t>
        </is>
      </c>
      <c r="B332" t="inlineStr">
        <is>
          <t>816479010576</t>
        </is>
      </c>
      <c r="C332" t="inlineStr">
        <is>
          <t>Doba</t>
        </is>
      </c>
      <c r="E332" t="n">
        <v>59.92</v>
      </c>
      <c r="F332" t="n">
        <v>115.72</v>
      </c>
      <c r="H332" t="inlineStr">
        <is>
          <t>No</t>
        </is>
      </c>
      <c r="I332">
        <f>IF(G332="",(F332-E332)/E332*100,(G332-E332)/E332*100)</f>
        <v/>
      </c>
      <c r="J332">
        <f>IF(G332="",F332-E332,G332-E332)</f>
        <v/>
      </c>
    </row>
    <row r="333">
      <c r="A333" t="inlineStr">
        <is>
          <t>Motorola(R) L702BT DECT 6.0 2-Handset Cordless Phone System with Bluetooth(R) Link - Motorola(R) L702BT DECT 6.0 2-Handset Cordless Phone System with Bluetooth(R) Link</t>
        </is>
      </c>
      <c r="B333" t="inlineStr">
        <is>
          <t>816479010576</t>
        </is>
      </c>
      <c r="C333" t="inlineStr">
        <is>
          <t>Doba</t>
        </is>
      </c>
      <c r="E333" t="n">
        <v>80.37</v>
      </c>
      <c r="F333" t="n">
        <v>152.32</v>
      </c>
      <c r="H333" t="inlineStr">
        <is>
          <t>No</t>
        </is>
      </c>
      <c r="I333">
        <f>IF(G333="",(F333-E333)/E333*100,(G333-E333)/E333*100)</f>
        <v/>
      </c>
      <c r="J333">
        <f>IF(G333="",F333-E333,G333-E333)</f>
        <v/>
      </c>
    </row>
    <row r="334">
      <c r="A334" t="inlineStr">
        <is>
          <t>Maxsa(r) Innovations 37312 Park Right(r) Garage Dual-laser Park</t>
        </is>
      </c>
      <c r="B334" t="inlineStr">
        <is>
          <t>899419000608</t>
        </is>
      </c>
      <c r="C334" t="inlineStr">
        <is>
          <t>Doba</t>
        </is>
      </c>
      <c r="D334" t="inlineStr">
        <is>
          <t>Maxsa(r) Innovations</t>
        </is>
      </c>
      <c r="E334" t="n">
        <v>19.82</v>
      </c>
      <c r="F334" t="n">
        <v>39.95</v>
      </c>
      <c r="H334" t="inlineStr">
        <is>
          <t>No</t>
        </is>
      </c>
      <c r="I334">
        <f>IF(G334="",(F334-E334)/E334*100,(G334-E334)/E334*100)</f>
        <v/>
      </c>
      <c r="J334">
        <f>IF(G334="",F334-E334,G334-E334)</f>
        <v/>
      </c>
    </row>
    <row r="335">
      <c r="A335" t="inlineStr">
        <is>
          <t>Park Right Dual Laser Garage Laser Park</t>
        </is>
      </c>
      <c r="B335" t="inlineStr">
        <is>
          <t>899419000608</t>
        </is>
      </c>
      <c r="C335" t="inlineStr">
        <is>
          <t>Doba</t>
        </is>
      </c>
      <c r="D335" t="inlineStr">
        <is>
          <t>Maxsa Innovations</t>
        </is>
      </c>
      <c r="E335" t="n">
        <v>18.87</v>
      </c>
      <c r="F335" t="n">
        <v>39.95</v>
      </c>
      <c r="H335" t="inlineStr">
        <is>
          <t>No</t>
        </is>
      </c>
      <c r="I335">
        <f>IF(G335="",(F335-E335)/E335*100,(G335-E335)/E335*100)</f>
        <v/>
      </c>
      <c r="J335">
        <f>IF(G335="",F335-E335,G335-E335)</f>
        <v/>
      </c>
    </row>
    <row r="336">
      <c r="A336" t="inlineStr">
        <is>
          <t>Maxsa Innovations Park Right Garage Dual-laser Park</t>
        </is>
      </c>
      <c r="B336" t="inlineStr">
        <is>
          <t>899419000608</t>
        </is>
      </c>
      <c r="C336" t="inlineStr">
        <is>
          <t>Doba</t>
        </is>
      </c>
      <c r="E336" t="n">
        <v>38.21</v>
      </c>
      <c r="F336" t="n">
        <v>66.56999999999999</v>
      </c>
      <c r="H336" t="inlineStr">
        <is>
          <t>No</t>
        </is>
      </c>
      <c r="I336">
        <f>IF(G336="",(F336-E336)/E336*100,(G336-E336)/E336*100)</f>
        <v/>
      </c>
      <c r="J336">
        <f>IF(G336="",F336-E336,G336-E336)</f>
        <v/>
      </c>
    </row>
    <row r="337">
      <c r="A337" t="inlineStr">
        <is>
          <t>Maxsa(r) Innovations 37312 Park Right(r) Garage Dual-laser Park</t>
        </is>
      </c>
      <c r="B337" t="inlineStr">
        <is>
          <t>899419000608</t>
        </is>
      </c>
      <c r="C337" t="inlineStr">
        <is>
          <t>Doba</t>
        </is>
      </c>
      <c r="E337" t="n">
        <v>33.56</v>
      </c>
      <c r="F337" t="n">
        <v>68.52</v>
      </c>
      <c r="H337" t="inlineStr">
        <is>
          <t>No</t>
        </is>
      </c>
      <c r="I337">
        <f>IF(G337="",(F337-E337)/E337*100,(G337-E337)/E337*100)</f>
        <v/>
      </c>
      <c r="J337">
        <f>IF(G337="",F337-E337,G337-E337)</f>
        <v/>
      </c>
    </row>
    <row r="338">
      <c r="A338" t="inlineStr">
        <is>
          <t>Sound Blaster Z Pcie Varpak</t>
        </is>
      </c>
      <c r="B338" t="inlineStr">
        <is>
          <t>054651181403</t>
        </is>
      </c>
      <c r="C338" t="inlineStr">
        <is>
          <t>Doba</t>
        </is>
      </c>
      <c r="D338" t="inlineStr">
        <is>
          <t>Creative Labs</t>
        </is>
      </c>
      <c r="E338" t="n">
        <v>88.15000000000001</v>
      </c>
      <c r="F338" t="n">
        <v>89.98999999999999</v>
      </c>
      <c r="H338" t="inlineStr">
        <is>
          <t>No</t>
        </is>
      </c>
      <c r="I338">
        <f>IF(G338="",(F338-E338)/E338*100,(G338-E338)/E338*100)</f>
        <v/>
      </c>
      <c r="J338">
        <f>IF(G338="",F338-E338,G338-E338)</f>
        <v/>
      </c>
    </row>
    <row r="339">
      <c r="A339" t="inlineStr">
        <is>
          <t>Refurb 100base Fx Sfp</t>
        </is>
      </c>
      <c r="B339" t="inlineStr">
        <is>
          <t>882658521256</t>
        </is>
      </c>
      <c r="C339" t="inlineStr">
        <is>
          <t>Doba</t>
        </is>
      </c>
      <c r="D339" t="inlineStr">
        <is>
          <t>Cisco Refresh</t>
        </is>
      </c>
      <c r="E339" t="n">
        <v>96.31999999999999</v>
      </c>
      <c r="F339" t="n">
        <v>150</v>
      </c>
      <c r="H339" t="inlineStr">
        <is>
          <t>No</t>
        </is>
      </c>
      <c r="I339">
        <f>IF(G339="",(F339-E339)/E339*100,(G339-E339)/E339*100)</f>
        <v/>
      </c>
      <c r="J339">
        <f>IF(G339="",F339-E339,G339-E339)</f>
        <v/>
      </c>
    </row>
    <row r="340">
      <c r="A340" t="inlineStr">
        <is>
          <t>18.5" Led Speakers</t>
        </is>
      </c>
      <c r="B340" t="inlineStr">
        <is>
          <t>886227361663</t>
        </is>
      </c>
      <c r="C340" t="inlineStr">
        <is>
          <t>Doba</t>
        </is>
      </c>
      <c r="D340" t="inlineStr">
        <is>
          <t>ASUS</t>
        </is>
      </c>
      <c r="E340" t="n">
        <v>76.67</v>
      </c>
      <c r="F340" t="n">
        <v>84</v>
      </c>
      <c r="H340" t="inlineStr">
        <is>
          <t>No</t>
        </is>
      </c>
      <c r="I340">
        <f>IF(G340="",(F340-E340)/E340*100,(G340-E340)/E340*100)</f>
        <v/>
      </c>
      <c r="J340">
        <f>IF(G340="",F340-E340,G340-E340)</f>
        <v/>
      </c>
    </row>
    <row r="341">
      <c r="A341" t="inlineStr">
        <is>
          <t>18.5"" Led Speakers</t>
        </is>
      </c>
      <c r="B341" t="inlineStr">
        <is>
          <t>886227361663</t>
        </is>
      </c>
      <c r="C341" t="inlineStr">
        <is>
          <t>Doba</t>
        </is>
      </c>
      <c r="E341" t="n">
        <v>90.22</v>
      </c>
      <c r="F341" t="n">
        <v>169.96</v>
      </c>
      <c r="H341" t="inlineStr">
        <is>
          <t>No</t>
        </is>
      </c>
      <c r="I341">
        <f>IF(G341="",(F341-E341)/E341*100,(G341-E341)/E341*100)</f>
        <v/>
      </c>
      <c r="J341">
        <f>IF(G341="",F341-E341,G341-E341)</f>
        <v/>
      </c>
    </row>
    <row r="342">
      <c r="A342" t="inlineStr">
        <is>
          <t>Claria Premium 273 Multipack</t>
        </is>
      </c>
      <c r="B342" t="inlineStr">
        <is>
          <t>010343902145</t>
        </is>
      </c>
      <c r="C342" t="inlineStr">
        <is>
          <t>Doba</t>
        </is>
      </c>
      <c r="D342" t="inlineStr">
        <is>
          <t>Epson America</t>
        </is>
      </c>
      <c r="E342" t="n">
        <v>50.24</v>
      </c>
      <c r="F342" t="n">
        <v>60.29</v>
      </c>
      <c r="G342" t="inlineStr">
        <is>
          <t>47.99</t>
        </is>
      </c>
      <c r="H342" t="inlineStr">
        <is>
          <t>No</t>
        </is>
      </c>
      <c r="I342">
        <f>IF(G342="",(F342-E342)/E342*100,(G342-E342)/E342*100)</f>
        <v/>
      </c>
      <c r="J342">
        <f>IF(G342="",F342-E342,G342-E342)</f>
        <v/>
      </c>
    </row>
    <row r="343">
      <c r="A343" t="inlineStr">
        <is>
          <t>Claria Premium 273 Multipack - Claria Premium 273 Multipack</t>
        </is>
      </c>
      <c r="B343" t="inlineStr">
        <is>
          <t>010343902145</t>
        </is>
      </c>
      <c r="C343" t="inlineStr">
        <is>
          <t>Doba</t>
        </is>
      </c>
      <c r="E343" t="n">
        <v>82.81</v>
      </c>
      <c r="F343" t="n">
        <v>108.5</v>
      </c>
      <c r="G343" t="inlineStr">
        <is>
          <t>47.99</t>
        </is>
      </c>
      <c r="H343" t="inlineStr">
        <is>
          <t>No</t>
        </is>
      </c>
      <c r="I343">
        <f>IF(G343="",(F343-E343)/E343*100,(G343-E343)/E343*100)</f>
        <v/>
      </c>
      <c r="J343">
        <f>IF(G343="",F343-E343,G343-E343)</f>
        <v/>
      </c>
    </row>
    <row r="344">
      <c r="A344" t="inlineStr">
        <is>
          <t>Claria Premium 273 Multipack</t>
        </is>
      </c>
      <c r="B344" t="inlineStr">
        <is>
          <t>010343902145</t>
        </is>
      </c>
      <c r="C344" t="inlineStr">
        <is>
          <t>Doba</t>
        </is>
      </c>
      <c r="D344" t="inlineStr">
        <is>
          <t>Epson America</t>
        </is>
      </c>
      <c r="E344" t="n">
        <v>48.71</v>
      </c>
      <c r="F344" t="n">
        <v>58.45</v>
      </c>
      <c r="G344" t="inlineStr">
        <is>
          <t>47.99</t>
        </is>
      </c>
      <c r="H344" t="inlineStr">
        <is>
          <t>No</t>
        </is>
      </c>
      <c r="I344">
        <f>IF(G344="",(F344-E344)/E344*100,(G344-E344)/E344*100)</f>
        <v/>
      </c>
      <c r="J344">
        <f>IF(G344="",F344-E344,G344-E344)</f>
        <v/>
      </c>
    </row>
    <row r="345">
      <c r="A345" t="inlineStr">
        <is>
          <t>Shs1926 10 Inline Amplifier</t>
        </is>
      </c>
      <c r="B345" t="inlineStr">
        <is>
          <t>017229138315</t>
        </is>
      </c>
      <c r="C345" t="inlineStr">
        <is>
          <t>Doba</t>
        </is>
      </c>
      <c r="D345" t="inlineStr">
        <is>
          <t>Plantronics</t>
        </is>
      </c>
      <c r="E345" t="n">
        <v>102.68</v>
      </c>
      <c r="F345" t="n">
        <v>120</v>
      </c>
      <c r="H345" t="inlineStr">
        <is>
          <t>No</t>
        </is>
      </c>
      <c r="I345">
        <f>IF(G345="",(F345-E345)/E345*100,(G345-E345)/E345*100)</f>
        <v/>
      </c>
      <c r="J345">
        <f>IF(G345="",F345-E345,G345-E345)</f>
        <v/>
      </c>
    </row>
    <row r="346">
      <c r="A346" t="inlineStr">
        <is>
          <t>4 Port Pci Usb 3 Adapter Card</t>
        </is>
      </c>
      <c r="B346" t="inlineStr">
        <is>
          <t>065030849517</t>
        </is>
      </c>
      <c r="C346" t="inlineStr">
        <is>
          <t>Doba</t>
        </is>
      </c>
      <c r="D346" t="inlineStr">
        <is>
          <t>Startech.com</t>
        </is>
      </c>
      <c r="E346" t="n">
        <v>56.86</v>
      </c>
      <c r="F346" t="n">
        <v>87.98999999999999</v>
      </c>
      <c r="G346" t="inlineStr">
        <is>
          <t>59.99</t>
        </is>
      </c>
      <c r="H346" t="inlineStr">
        <is>
          <t>No</t>
        </is>
      </c>
      <c r="I346">
        <f>IF(G346="",(F346-E346)/E346*100,(G346-E346)/E346*100)</f>
        <v/>
      </c>
      <c r="J346">
        <f>IF(G346="",F346-E346,G346-E346)</f>
        <v/>
      </c>
    </row>
    <row r="347">
      <c r="A347" t="inlineStr">
        <is>
          <t>4 Port Pci Usb 3 Adapter Card - 4 Port Pci Usb 3 Adapter Card</t>
        </is>
      </c>
      <c r="B347" t="inlineStr">
        <is>
          <t>065030849517</t>
        </is>
      </c>
      <c r="C347" t="inlineStr">
        <is>
          <t>Doba</t>
        </is>
      </c>
      <c r="E347" t="n">
        <v>93.09</v>
      </c>
      <c r="F347" t="n">
        <v>130.5</v>
      </c>
      <c r="G347" t="inlineStr">
        <is>
          <t>59.99</t>
        </is>
      </c>
      <c r="H347" t="inlineStr">
        <is>
          <t>No</t>
        </is>
      </c>
      <c r="I347">
        <f>IF(G347="",(F347-E347)/E347*100,(G347-E347)/E347*100)</f>
        <v/>
      </c>
      <c r="J347">
        <f>IF(G347="",F347-E347,G347-E347)</f>
        <v/>
      </c>
    </row>
    <row r="348">
      <c r="A348" t="inlineStr">
        <is>
          <t>StarTech.com 4 Port PCI SuperSpeed USB 3.0 Adapter Card with SATA/SP4 Power</t>
        </is>
      </c>
      <c r="B348" t="inlineStr">
        <is>
          <t>065030849517</t>
        </is>
      </c>
      <c r="C348" t="inlineStr">
        <is>
          <t>US Direct (All Niches)</t>
        </is>
      </c>
      <c r="D348" t="inlineStr">
        <is>
          <t>StarTech.com</t>
        </is>
      </c>
      <c r="E348" t="n">
        <v>63.82</v>
      </c>
      <c r="F348" t="n">
        <v>87.98999999999999</v>
      </c>
      <c r="G348" t="inlineStr">
        <is>
          <t>59.99</t>
        </is>
      </c>
      <c r="H348" t="inlineStr">
        <is>
          <t>No</t>
        </is>
      </c>
      <c r="I348">
        <f>IF(G348="",(F348-E348)/E348*100,(G348-E348)/E348*100)</f>
        <v/>
      </c>
      <c r="J348">
        <f>IF(G348="",F348-E348,G348-E348)</f>
        <v/>
      </c>
    </row>
    <row r="349">
      <c r="A349" t="inlineStr">
        <is>
          <t>2 Port Pci Usb 3 Adapter Card</t>
        </is>
      </c>
      <c r="B349" t="inlineStr">
        <is>
          <t>065030849463</t>
        </is>
      </c>
      <c r="C349" t="inlineStr">
        <is>
          <t>Doba</t>
        </is>
      </c>
      <c r="D349" t="inlineStr">
        <is>
          <t>Startech.com</t>
        </is>
      </c>
      <c r="E349" t="n">
        <v>46.03</v>
      </c>
      <c r="F349" t="n">
        <v>73.98999999999999</v>
      </c>
      <c r="G349" t="inlineStr">
        <is>
          <t>47.22</t>
        </is>
      </c>
      <c r="H349" t="inlineStr">
        <is>
          <t>No</t>
        </is>
      </c>
      <c r="I349">
        <f>IF(G349="",(F349-E349)/E349*100,(G349-E349)/E349*100)</f>
        <v/>
      </c>
      <c r="J349">
        <f>IF(G349="",F349-E349,G349-E349)</f>
        <v/>
      </c>
    </row>
    <row r="350">
      <c r="A350" t="inlineStr">
        <is>
          <t>2 Port Pci Usb 3 Adapter Card</t>
        </is>
      </c>
      <c r="B350" t="inlineStr">
        <is>
          <t>065030849463</t>
        </is>
      </c>
      <c r="C350" t="inlineStr">
        <is>
          <t>Doba</t>
        </is>
      </c>
      <c r="E350" t="n">
        <v>52.49</v>
      </c>
      <c r="F350" t="n">
        <v>102.42</v>
      </c>
      <c r="G350" t="inlineStr">
        <is>
          <t>47.22</t>
        </is>
      </c>
      <c r="H350" t="inlineStr">
        <is>
          <t>No</t>
        </is>
      </c>
      <c r="I350">
        <f>IF(G350="",(F350-E350)/E350*100,(G350-E350)/E350*100)</f>
        <v/>
      </c>
      <c r="J350">
        <f>IF(G350="",F350-E350,G350-E350)</f>
        <v/>
      </c>
    </row>
    <row r="351">
      <c r="A351" t="inlineStr">
        <is>
          <t>StarTech.com 2 Port PCI SuperSpeed USB 3.0 Adapter Card with SATA Power</t>
        </is>
      </c>
      <c r="B351" t="inlineStr">
        <is>
          <t>065030849463</t>
        </is>
      </c>
      <c r="C351" t="inlineStr">
        <is>
          <t>US Direct (All Niches)</t>
        </is>
      </c>
      <c r="D351" t="inlineStr">
        <is>
          <t>StarTech.com</t>
        </is>
      </c>
      <c r="E351" t="n">
        <v>58.53</v>
      </c>
      <c r="F351" t="n">
        <v>73.98999999999999</v>
      </c>
      <c r="G351" t="inlineStr">
        <is>
          <t>47.22</t>
        </is>
      </c>
      <c r="H351" t="inlineStr">
        <is>
          <t>No</t>
        </is>
      </c>
      <c r="I351">
        <f>IF(G351="",(F351-E351)/E351*100,(G351-E351)/E351*100)</f>
        <v/>
      </c>
      <c r="J351">
        <f>IF(G351="",F351-E351,G351-E351)</f>
        <v/>
      </c>
    </row>
    <row r="352">
      <c r="A352" t="inlineStr">
        <is>
          <t>2 Pt Pcie Nic Card</t>
        </is>
      </c>
      <c r="B352" t="inlineStr">
        <is>
          <t>065030849128</t>
        </is>
      </c>
      <c r="C352" t="inlineStr">
        <is>
          <t>Doba</t>
        </is>
      </c>
      <c r="D352" t="inlineStr">
        <is>
          <t>Startech.com</t>
        </is>
      </c>
      <c r="E352" t="n">
        <v>108.14</v>
      </c>
      <c r="F352" t="n">
        <v>153.99</v>
      </c>
      <c r="G352" t="inlineStr">
        <is>
          <t>111.97</t>
        </is>
      </c>
      <c r="H352" t="inlineStr">
        <is>
          <t>No</t>
        </is>
      </c>
      <c r="I352">
        <f>IF(G352="",(F352-E352)/E352*100,(G352-E352)/E352*100)</f>
        <v/>
      </c>
      <c r="J352">
        <f>IF(G352="",F352-E352,G352-E352)</f>
        <v/>
      </c>
    </row>
    <row r="353">
      <c r="A353" t="inlineStr">
        <is>
          <t>2 Pt Pcie Nic Card</t>
        </is>
      </c>
      <c r="B353" t="inlineStr">
        <is>
          <t>065030849128</t>
        </is>
      </c>
      <c r="C353" t="inlineStr">
        <is>
          <t>Doba</t>
        </is>
      </c>
      <c r="E353" t="n">
        <v>128.8</v>
      </c>
      <c r="F353" t="n">
        <v>239.06</v>
      </c>
      <c r="G353" t="inlineStr">
        <is>
          <t>111.97</t>
        </is>
      </c>
      <c r="H353" t="inlineStr">
        <is>
          <t>No</t>
        </is>
      </c>
      <c r="I353">
        <f>IF(G353="",(F353-E353)/E353*100,(G353-E353)/E353*100)</f>
        <v/>
      </c>
      <c r="J353">
        <f>IF(G353="",F353-E353,G353-E353)</f>
        <v/>
      </c>
    </row>
    <row r="354">
      <c r="A354" t="inlineStr">
        <is>
          <t>StarTech.com Dual Port PCI Express Gigabit Ethernet PCIe Network Card Adapter - PoE/PSE</t>
        </is>
      </c>
      <c r="B354" t="inlineStr">
        <is>
          <t>065030849128</t>
        </is>
      </c>
      <c r="C354" t="inlineStr">
        <is>
          <t>US Direct (All Niches)</t>
        </is>
      </c>
      <c r="D354" t="inlineStr">
        <is>
          <t>StarTech.com</t>
        </is>
      </c>
      <c r="E354" t="n">
        <v>117.13</v>
      </c>
      <c r="F354" t="n">
        <v>153.99</v>
      </c>
      <c r="G354" t="inlineStr">
        <is>
          <t>111.97</t>
        </is>
      </c>
      <c r="H354" t="inlineStr">
        <is>
          <t>No</t>
        </is>
      </c>
      <c r="I354">
        <f>IF(G354="",(F354-E354)/E354*100,(G354-E354)/E354*100)</f>
        <v/>
      </c>
      <c r="J354">
        <f>IF(G354="",F354-E354,G354-E354)</f>
        <v/>
      </c>
    </row>
    <row r="355">
      <c r="A355" t="inlineStr">
        <is>
          <t>Gb Fiber Sfp Transceiver Mm Lc</t>
        </is>
      </c>
      <c r="B355" t="inlineStr">
        <is>
          <t>065030849432</t>
        </is>
      </c>
      <c r="C355" t="inlineStr">
        <is>
          <t>Doba</t>
        </is>
      </c>
      <c r="D355" t="inlineStr">
        <is>
          <t>Startech.com</t>
        </is>
      </c>
      <c r="E355" t="n">
        <v>40.56</v>
      </c>
      <c r="F355" t="n">
        <v>76</v>
      </c>
      <c r="G355" t="inlineStr">
        <is>
          <t>45.63</t>
        </is>
      </c>
      <c r="H355" t="inlineStr">
        <is>
          <t>No</t>
        </is>
      </c>
      <c r="I355">
        <f>IF(G355="",(F355-E355)/E355*100,(G355-E355)/E355*100)</f>
        <v/>
      </c>
      <c r="J355">
        <f>IF(G355="",F355-E355,G355-E355)</f>
        <v/>
      </c>
    </row>
    <row r="356">
      <c r="A356" t="inlineStr">
        <is>
          <t>Gb Fiber Sfp Transceiver Mm Lc - Gb Fiber Sfp Transceiver Mm Lc</t>
        </is>
      </c>
      <c r="B356" t="inlineStr">
        <is>
          <t>065030849432</t>
        </is>
      </c>
      <c r="C356" t="inlineStr">
        <is>
          <t>Doba</t>
        </is>
      </c>
      <c r="E356" t="n">
        <v>68.89</v>
      </c>
      <c r="F356" t="n">
        <v>96.56999999999999</v>
      </c>
      <c r="G356" t="inlineStr">
        <is>
          <t>45.63</t>
        </is>
      </c>
      <c r="H356" t="inlineStr">
        <is>
          <t>No</t>
        </is>
      </c>
      <c r="I356">
        <f>IF(G356="",(F356-E356)/E356*100,(G356-E356)/E356*100)</f>
        <v/>
      </c>
      <c r="J356">
        <f>IF(G356="",F356-E356,G356-E356)</f>
        <v/>
      </c>
    </row>
    <row r="357">
      <c r="A357" t="inlineStr">
        <is>
          <t>StarTech.com Cisco SFP-GE-S Compatible SFP Module - 1000BASE-SX Fiber Optical SFP Transceiver - Lifetime Warranty - 1 Gbps - Maximum Transfer Distance: 550 m (1804 ft)</t>
        </is>
      </c>
      <c r="B357" t="inlineStr">
        <is>
          <t>065030849432</t>
        </is>
      </c>
      <c r="C357" t="inlineStr">
        <is>
          <t>US Direct (All Niches)</t>
        </is>
      </c>
      <c r="D357" t="inlineStr">
        <is>
          <t>StarTech.com</t>
        </is>
      </c>
      <c r="E357" t="n">
        <v>43.2</v>
      </c>
      <c r="F357" t="n">
        <v>61.99</v>
      </c>
      <c r="G357" t="inlineStr">
        <is>
          <t>45.63</t>
        </is>
      </c>
      <c r="H357" t="inlineStr">
        <is>
          <t>No</t>
        </is>
      </c>
      <c r="I357">
        <f>IF(G357="",(F357-E357)/E357*100,(G357-E357)/E357*100)</f>
        <v/>
      </c>
      <c r="J357">
        <f>IF(G357="",F357-E357,G357-E357)</f>
        <v/>
      </c>
    </row>
    <row r="358">
      <c r="A358" t="inlineStr">
        <is>
          <t>Sfp Transceiver Lc</t>
        </is>
      </c>
      <c r="B358" t="inlineStr">
        <is>
          <t>065030849692</t>
        </is>
      </c>
      <c r="C358" t="inlineStr">
        <is>
          <t>Doba</t>
        </is>
      </c>
      <c r="D358" t="inlineStr">
        <is>
          <t>Startech.com</t>
        </is>
      </c>
      <c r="E358" t="n">
        <v>46.32</v>
      </c>
      <c r="F358" t="n">
        <v>71.98999999999999</v>
      </c>
      <c r="G358" t="inlineStr">
        <is>
          <t>45.67</t>
        </is>
      </c>
      <c r="H358" t="inlineStr">
        <is>
          <t>No</t>
        </is>
      </c>
      <c r="I358">
        <f>IF(G358="",(F358-E358)/E358*100,(G358-E358)/E358*100)</f>
        <v/>
      </c>
      <c r="J358">
        <f>IF(G358="",F358-E358,G358-E358)</f>
        <v/>
      </c>
    </row>
    <row r="359">
      <c r="A359" t="inlineStr">
        <is>
          <t>Sfp Transceiver Lc</t>
        </is>
      </c>
      <c r="B359" t="inlineStr">
        <is>
          <t>065030849692</t>
        </is>
      </c>
      <c r="C359" t="inlineStr">
        <is>
          <t>Doba</t>
        </is>
      </c>
      <c r="E359" t="n">
        <v>51.19</v>
      </c>
      <c r="F359" t="n">
        <v>100.08</v>
      </c>
      <c r="G359" t="inlineStr">
        <is>
          <t>45.67</t>
        </is>
      </c>
      <c r="H359" t="inlineStr">
        <is>
          <t>No</t>
        </is>
      </c>
      <c r="I359">
        <f>IF(G359="",(F359-E359)/E359*100,(G359-E359)/E359*100)</f>
        <v/>
      </c>
      <c r="J359">
        <f>IF(G359="",F359-E359,G359-E359)</f>
        <v/>
      </c>
    </row>
    <row r="360">
      <c r="A360" t="inlineStr">
        <is>
          <t>StarTech.com Cisco GLC-SX-MM Compatible SFP Module - 1000BASE-SX Fiber Optical SFP Transceiver - Lifetime Warranty - 1 Gbps - Maximum Transfer Distance: 550 m (1804 ft)</t>
        </is>
      </c>
      <c r="B360" t="inlineStr">
        <is>
          <t>065030849692</t>
        </is>
      </c>
      <c r="C360" t="inlineStr">
        <is>
          <t>US Direct (All Niches)</t>
        </is>
      </c>
      <c r="D360" t="inlineStr">
        <is>
          <t>StarTech.com</t>
        </is>
      </c>
      <c r="E360" t="n">
        <v>45.79</v>
      </c>
      <c r="F360" t="n">
        <v>66.98999999999999</v>
      </c>
      <c r="G360" t="inlineStr">
        <is>
          <t>45.67</t>
        </is>
      </c>
      <c r="H360" t="inlineStr">
        <is>
          <t>No</t>
        </is>
      </c>
      <c r="I360">
        <f>IF(G360="",(F360-E360)/E360*100,(G360-E360)/E360*100)</f>
        <v/>
      </c>
      <c r="J360">
        <f>IF(G360="",F360-E360,G360-E360)</f>
        <v/>
      </c>
    </row>
    <row r="361">
      <c r="A361" t="inlineStr">
        <is>
          <t>Metra Sdin Kia Soul 2012-up</t>
        </is>
      </c>
      <c r="B361" t="inlineStr">
        <is>
          <t>086429265978</t>
        </is>
      </c>
      <c r="C361" t="inlineStr">
        <is>
          <t>Doba</t>
        </is>
      </c>
      <c r="D361" t="inlineStr">
        <is>
          <t>Metra</t>
        </is>
      </c>
      <c r="E361" t="n">
        <v>26.45</v>
      </c>
      <c r="F361" t="n">
        <v>41.99</v>
      </c>
      <c r="H361" t="inlineStr">
        <is>
          <t>No</t>
        </is>
      </c>
      <c r="I361">
        <f>IF(G361="",(F361-E361)/E361*100,(G361-E361)/E361*100)</f>
        <v/>
      </c>
      <c r="J361">
        <f>IF(G361="",F361-E361,G361-E361)</f>
        <v/>
      </c>
    </row>
    <row r="362">
      <c r="A362" t="inlineStr">
        <is>
          <t>Metra Amp Bypass Dodge Ram 02-05</t>
        </is>
      </c>
      <c r="B362" t="inlineStr">
        <is>
          <t>086429115259</t>
        </is>
      </c>
      <c r="C362" t="inlineStr">
        <is>
          <t>Doba</t>
        </is>
      </c>
      <c r="D362" t="inlineStr">
        <is>
          <t>Metra</t>
        </is>
      </c>
      <c r="E362" t="n">
        <v>29.52</v>
      </c>
      <c r="F362" t="n">
        <v>51.99</v>
      </c>
      <c r="G362" t="inlineStr">
        <is>
          <t>24.98</t>
        </is>
      </c>
      <c r="H362" t="inlineStr">
        <is>
          <t>No</t>
        </is>
      </c>
      <c r="I362">
        <f>IF(G362="",(F362-E362)/E362*100,(G362-E362)/E362*100)</f>
        <v/>
      </c>
      <c r="J362">
        <f>IF(G362="",F362-E362,G362-E362)</f>
        <v/>
      </c>
    </row>
    <row r="363">
      <c r="A363" t="inlineStr">
        <is>
          <t>Metra Turbokit Cadillac Sts 2005-2009</t>
        </is>
      </c>
      <c r="B363" t="inlineStr">
        <is>
          <t>086429199051</t>
        </is>
      </c>
      <c r="C363" t="inlineStr">
        <is>
          <t>Doba</t>
        </is>
      </c>
      <c r="D363" t="inlineStr">
        <is>
          <t>Metra</t>
        </is>
      </c>
      <c r="E363" t="n">
        <v>45.58</v>
      </c>
      <c r="F363" t="n">
        <v>81.98999999999999</v>
      </c>
      <c r="G363" t="inlineStr">
        <is>
          <t>34.99</t>
        </is>
      </c>
      <c r="H363" t="inlineStr">
        <is>
          <t>No</t>
        </is>
      </c>
      <c r="I363">
        <f>IF(G363="",(F363-E363)/E363*100,(G363-E363)/E363*100)</f>
        <v/>
      </c>
      <c r="J363">
        <f>IF(G363="",F363-E363,G363-E363)</f>
        <v/>
      </c>
    </row>
    <row r="364">
      <c r="A364" t="inlineStr">
        <is>
          <t>Metra 18 Ga Primary Wire Gray 500ft</t>
        </is>
      </c>
      <c r="B364" t="inlineStr">
        <is>
          <t>086429107506</t>
        </is>
      </c>
      <c r="C364" t="inlineStr">
        <is>
          <t>Doba</t>
        </is>
      </c>
      <c r="D364" t="inlineStr">
        <is>
          <t>Metra</t>
        </is>
      </c>
      <c r="E364" t="n">
        <v>32.86</v>
      </c>
      <c r="F364" t="n">
        <v>48.99</v>
      </c>
      <c r="G364" t="inlineStr">
        <is>
          <t>25.38</t>
        </is>
      </c>
      <c r="H364" t="inlineStr">
        <is>
          <t>No</t>
        </is>
      </c>
      <c r="I364">
        <f>IF(G364="",(F364-E364)/E364*100,(G364-E364)/E364*100)</f>
        <v/>
      </c>
      <c r="J364">
        <f>IF(G364="",F364-E364,G364-E364)</f>
        <v/>
      </c>
    </row>
    <row r="365">
      <c r="A365" t="inlineStr">
        <is>
          <t>Install Bay(r) Pwgy18500 18-gauge Primary Wire, 500ft (gray)</t>
        </is>
      </c>
      <c r="B365" t="inlineStr">
        <is>
          <t>086429107506</t>
        </is>
      </c>
      <c r="C365" t="inlineStr">
        <is>
          <t>Doba</t>
        </is>
      </c>
      <c r="D365" t="inlineStr">
        <is>
          <t>Install Bay(r)</t>
        </is>
      </c>
      <c r="E365" t="n">
        <v>23.2</v>
      </c>
      <c r="F365" t="n">
        <v>32.79</v>
      </c>
      <c r="G365" t="inlineStr">
        <is>
          <t>25.38</t>
        </is>
      </c>
      <c r="H365" t="inlineStr">
        <is>
          <t>No</t>
        </is>
      </c>
      <c r="I365">
        <f>IF(G365="",(F365-E365)/E365*100,(G365-E365)/E365*100)</f>
        <v/>
      </c>
      <c r="J365">
        <f>IF(G365="",F365-E365,G365-E365)</f>
        <v/>
      </c>
    </row>
    <row r="366">
      <c r="A366" t="inlineStr">
        <is>
          <t>Metra Honda Accord Lower Mount 2003</t>
        </is>
      </c>
      <c r="B366" t="inlineStr">
        <is>
          <t>086429101696</t>
        </is>
      </c>
      <c r="C366" t="inlineStr">
        <is>
          <t>Doba</t>
        </is>
      </c>
      <c r="D366" t="inlineStr">
        <is>
          <t>Metra</t>
        </is>
      </c>
      <c r="E366" t="n">
        <v>31.52</v>
      </c>
      <c r="F366" t="n">
        <v>51.99</v>
      </c>
      <c r="G366" t="inlineStr">
        <is>
          <t>22.65</t>
        </is>
      </c>
      <c r="H366" t="inlineStr">
        <is>
          <t>No</t>
        </is>
      </c>
      <c r="I366">
        <f>IF(G366="",(F366-E366)/E366*100,(G366-E366)/E366*100)</f>
        <v/>
      </c>
      <c r="J366">
        <f>IF(G366="",F366-E366,G366-E366)</f>
        <v/>
      </c>
    </row>
    <row r="367">
      <c r="A367" t="inlineStr">
        <is>
          <t>Metra Honda Accord 2003-2007 Lower-dash Installation Kit</t>
        </is>
      </c>
      <c r="B367" t="inlineStr">
        <is>
          <t>086429101696</t>
        </is>
      </c>
      <c r="C367" t="inlineStr">
        <is>
          <t>Doba</t>
        </is>
      </c>
      <c r="E367" t="n">
        <v>22.84</v>
      </c>
      <c r="F367" t="n">
        <v>49.34</v>
      </c>
      <c r="G367" t="inlineStr">
        <is>
          <t>22.65</t>
        </is>
      </c>
      <c r="H367" t="inlineStr">
        <is>
          <t>No</t>
        </is>
      </c>
      <c r="I367">
        <f>IF(G367="",(F367-E367)/E367*100,(G367-E367)/E367*100)</f>
        <v/>
      </c>
      <c r="J367">
        <f>IF(G367="",F367-E367,G367-E367)</f>
        <v/>
      </c>
    </row>
    <row r="368">
      <c r="A368" t="inlineStr">
        <is>
          <t>Metra 99-7862 Lower-dash Installation Kit For 2003 Through 2007 Honda Accord</t>
        </is>
      </c>
      <c r="B368" t="inlineStr">
        <is>
          <t>086429101696</t>
        </is>
      </c>
      <c r="C368" t="inlineStr">
        <is>
          <t>Doba</t>
        </is>
      </c>
      <c r="D368" t="inlineStr">
        <is>
          <t>METRA(R)</t>
        </is>
      </c>
      <c r="E368" t="n">
        <v>16.55</v>
      </c>
      <c r="F368" t="n">
        <v>28.49</v>
      </c>
      <c r="G368" t="inlineStr">
        <is>
          <t>22.65</t>
        </is>
      </c>
      <c r="H368" t="inlineStr">
        <is>
          <t>No</t>
        </is>
      </c>
      <c r="I368">
        <f>IF(G368="",(F368-E368)/E368*100,(G368-E368)/E368*100)</f>
        <v/>
      </c>
      <c r="J368">
        <f>IF(G368="",F368-E368,G368-E368)</f>
        <v/>
      </c>
    </row>
    <row r="369">
      <c r="A369" t="inlineStr">
        <is>
          <t>Metra Harness Ford Taurus-merc Sable 96-</t>
        </is>
      </c>
      <c r="B369" t="inlineStr">
        <is>
          <t>086429024599</t>
        </is>
      </c>
      <c r="C369" t="inlineStr">
        <is>
          <t>Doba</t>
        </is>
      </c>
      <c r="D369" t="inlineStr">
        <is>
          <t>Metra</t>
        </is>
      </c>
      <c r="E369" t="n">
        <v>28.14</v>
      </c>
      <c r="F369" t="n">
        <v>61.99</v>
      </c>
      <c r="G369" t="inlineStr">
        <is>
          <t>20.91</t>
        </is>
      </c>
      <c r="H369" t="inlineStr">
        <is>
          <t>No</t>
        </is>
      </c>
      <c r="I369">
        <f>IF(G369="",(F369-E369)/E369*100,(G369-E369)/E369*100)</f>
        <v/>
      </c>
      <c r="J369">
        <f>IF(G369="",F369-E369,G369-E369)</f>
        <v/>
      </c>
    </row>
    <row r="370">
      <c r="A370" t="inlineStr">
        <is>
          <t>Metra Turbo Wire Harness Ford 94-97</t>
        </is>
      </c>
      <c r="B370" t="inlineStr">
        <is>
          <t>86429083602</t>
        </is>
      </c>
      <c r="C370" t="inlineStr">
        <is>
          <t>Doba</t>
        </is>
      </c>
      <c r="D370" t="inlineStr">
        <is>
          <t>Metra</t>
        </is>
      </c>
      <c r="E370" t="n">
        <v>29.67</v>
      </c>
      <c r="F370" t="n">
        <v>61.99</v>
      </c>
      <c r="H370" t="inlineStr">
        <is>
          <t>No</t>
        </is>
      </c>
      <c r="I370">
        <f>IF(G370="",(F370-E370)/E370*100,(G370-E370)/E370*100)</f>
        <v/>
      </c>
      <c r="J370">
        <f>IF(G370="",F370-E370,G370-E370)</f>
        <v/>
      </c>
    </row>
    <row r="371">
      <c r="A371" t="inlineStr">
        <is>
          <t>Metra Dd Nissan Titan - Armada 04-06</t>
        </is>
      </c>
      <c r="B371" t="inlineStr">
        <is>
          <t>086429138418</t>
        </is>
      </c>
      <c r="C371" t="inlineStr">
        <is>
          <t>Doba</t>
        </is>
      </c>
      <c r="D371" t="inlineStr">
        <is>
          <t>Metra</t>
        </is>
      </c>
      <c r="E371" t="n">
        <v>31.57</v>
      </c>
      <c r="F371" t="n">
        <v>51.99</v>
      </c>
      <c r="H371" t="inlineStr">
        <is>
          <t>No</t>
        </is>
      </c>
      <c r="I371">
        <f>IF(G371="",(F371-E371)/E371*100,(G371-E371)/E371*100)</f>
        <v/>
      </c>
      <c r="J371">
        <f>IF(G371="",F371-E371,G371-E371)</f>
        <v/>
      </c>
    </row>
    <row r="372">
      <c r="A372" t="inlineStr">
        <is>
          <t>Metra Amp Bypass 300 Durango Magnum 05-6 - Metra Amp Bypass 300 Durango Magnum 05-6</t>
        </is>
      </c>
      <c r="B372" t="inlineStr">
        <is>
          <t>086429120765</t>
        </is>
      </c>
      <c r="C372" t="inlineStr">
        <is>
          <t>Doba</t>
        </is>
      </c>
      <c r="D372" t="inlineStr">
        <is>
          <t>Metra</t>
        </is>
      </c>
      <c r="E372" t="n">
        <v>41.34</v>
      </c>
      <c r="F372" t="n">
        <v>91.98999999999999</v>
      </c>
      <c r="H372" t="inlineStr">
        <is>
          <t>No</t>
        </is>
      </c>
      <c r="I372">
        <f>IF(G372="",(F372-E372)/E372*100,(G372-E372)/E372*100)</f>
        <v/>
      </c>
      <c r="J372">
        <f>IF(G372="",F372-E372,G372-E372)</f>
        <v/>
      </c>
    </row>
    <row r="373">
      <c r="A373" t="inlineStr">
        <is>
          <t>Metra Amp Bypass Dodge Ram Hf 2004</t>
        </is>
      </c>
      <c r="B373" t="inlineStr">
        <is>
          <t>086429127412</t>
        </is>
      </c>
      <c r="C373" t="inlineStr">
        <is>
          <t>Doba</t>
        </is>
      </c>
      <c r="D373" t="inlineStr">
        <is>
          <t>Metra</t>
        </is>
      </c>
      <c r="E373" t="n">
        <v>38.16</v>
      </c>
      <c r="F373" t="n">
        <v>61.99</v>
      </c>
      <c r="H373" t="inlineStr">
        <is>
          <t>No</t>
        </is>
      </c>
      <c r="I373">
        <f>IF(G373="",(F373-E373)/E373*100,(G373-E373)/E373*100)</f>
        <v/>
      </c>
      <c r="J373">
        <f>IF(G373="",F373-E373,G373-E373)</f>
        <v/>
      </c>
    </row>
    <row r="374">
      <c r="A374" t="inlineStr">
        <is>
          <t>Metra Tuner Relocation Harness</t>
        </is>
      </c>
      <c r="B374" t="inlineStr">
        <is>
          <t>086429087174</t>
        </is>
      </c>
      <c r="C374" t="inlineStr">
        <is>
          <t>Doba</t>
        </is>
      </c>
      <c r="D374" t="inlineStr">
        <is>
          <t>Metra</t>
        </is>
      </c>
      <c r="E374" t="n">
        <v>35.51</v>
      </c>
      <c r="F374" t="n">
        <v>56.99</v>
      </c>
      <c r="G374" t="inlineStr">
        <is>
          <t>28.39</t>
        </is>
      </c>
      <c r="H374" t="inlineStr">
        <is>
          <t>No</t>
        </is>
      </c>
      <c r="I374">
        <f>IF(G374="",(F374-E374)/E374*100,(G374-E374)/E374*100)</f>
        <v/>
      </c>
      <c r="J374">
        <f>IF(G374="",F374-E374,G374-E374)</f>
        <v/>
      </c>
    </row>
    <row r="375">
      <c r="A375" t="inlineStr">
        <is>
          <t>Metra Turbokit Honda Crv 2012+</t>
        </is>
      </c>
      <c r="B375" t="inlineStr">
        <is>
          <t>086429272938</t>
        </is>
      </c>
      <c r="C375" t="inlineStr">
        <is>
          <t>Doba</t>
        </is>
      </c>
      <c r="D375" t="inlineStr">
        <is>
          <t>Metra</t>
        </is>
      </c>
      <c r="E375" t="n">
        <v>28.62</v>
      </c>
      <c r="F375" t="n">
        <v>46.99</v>
      </c>
      <c r="H375" t="inlineStr">
        <is>
          <t>No</t>
        </is>
      </c>
      <c r="I375">
        <f>IF(G375="",(F375-E375)/E375*100,(G375-E375)/E375*100)</f>
        <v/>
      </c>
      <c r="J375">
        <f>IF(G375="",F375-E375,G375-E375)</f>
        <v/>
      </c>
    </row>
    <row r="376">
      <c r="A376" t="inlineStr">
        <is>
          <t>Metra Turbo-kit Ford Escort-tracer 97-03</t>
        </is>
      </c>
      <c r="B376" t="inlineStr">
        <is>
          <t>086429023967</t>
        </is>
      </c>
      <c r="C376" t="inlineStr">
        <is>
          <t>Doba</t>
        </is>
      </c>
      <c r="D376" t="inlineStr">
        <is>
          <t>Metra</t>
        </is>
      </c>
      <c r="E376" t="n">
        <v>55.12</v>
      </c>
      <c r="F376" t="n">
        <v>91.98999999999999</v>
      </c>
      <c r="G376" t="inlineStr">
        <is>
          <t>53.49</t>
        </is>
      </c>
      <c r="H376" t="inlineStr">
        <is>
          <t>No</t>
        </is>
      </c>
      <c r="I376">
        <f>IF(G376="",(F376-E376)/E376*100,(G376-E376)/E376*100)</f>
        <v/>
      </c>
      <c r="J376">
        <f>IF(G376="",F376-E376,G376-E376)</f>
        <v/>
      </c>
    </row>
    <row r="377">
      <c r="A377" t="inlineStr">
        <is>
          <t>Metra(r) 99-5720 1997-2003 Ford(r) Escort/mercury(r) Tracer Single-din Installation Kit</t>
        </is>
      </c>
      <c r="B377" t="inlineStr">
        <is>
          <t>086429023967</t>
        </is>
      </c>
      <c r="C377" t="inlineStr">
        <is>
          <t>Doba</t>
        </is>
      </c>
      <c r="D377" t="inlineStr">
        <is>
          <t>Metra(r)</t>
        </is>
      </c>
      <c r="E377" t="n">
        <v>48.52</v>
      </c>
      <c r="F377" t="n">
        <v>88</v>
      </c>
      <c r="G377" t="inlineStr">
        <is>
          <t>53.49</t>
        </is>
      </c>
      <c r="H377" t="inlineStr">
        <is>
          <t>No</t>
        </is>
      </c>
      <c r="I377">
        <f>IF(G377="",(F377-E377)/E377*100,(G377-E377)/E377*100)</f>
        <v/>
      </c>
      <c r="J377">
        <f>IF(G377="",F377-E377,G377-E377)</f>
        <v/>
      </c>
    </row>
    <row r="378">
      <c r="A378" t="inlineStr">
        <is>
          <t>Metra Amplified Glass Mount Antenna</t>
        </is>
      </c>
      <c r="B378" t="inlineStr">
        <is>
          <t>086429082223</t>
        </is>
      </c>
      <c r="C378" t="inlineStr">
        <is>
          <t>Doba</t>
        </is>
      </c>
      <c r="D378" t="inlineStr">
        <is>
          <t>Metra</t>
        </is>
      </c>
      <c r="E378" t="n">
        <v>28.09</v>
      </c>
      <c r="F378" t="n">
        <v>37.99</v>
      </c>
      <c r="G378" t="inlineStr">
        <is>
          <t>19.49</t>
        </is>
      </c>
      <c r="H378" t="inlineStr">
        <is>
          <t>No</t>
        </is>
      </c>
      <c r="I378">
        <f>IF(G378="",(F378-E378)/E378*100,(G378-E378)/E378*100)</f>
        <v/>
      </c>
      <c r="J378">
        <f>IF(G378="",F378-E378,G378-E378)</f>
        <v/>
      </c>
    </row>
    <row r="379">
      <c r="A379" t="inlineStr">
        <is>
          <t>Metra(r) 44-ua205 Slim Amplified Am/fm Window Antenna</t>
        </is>
      </c>
      <c r="B379" t="inlineStr">
        <is>
          <t>086429082223</t>
        </is>
      </c>
      <c r="C379" t="inlineStr">
        <is>
          <t>Doba</t>
        </is>
      </c>
      <c r="D379" t="inlineStr">
        <is>
          <t>Metra(r)</t>
        </is>
      </c>
      <c r="E379" t="n">
        <v>26.15</v>
      </c>
      <c r="F379" t="n">
        <v>37.49</v>
      </c>
      <c r="G379" t="inlineStr">
        <is>
          <t>19.49</t>
        </is>
      </c>
      <c r="H379" t="inlineStr">
        <is>
          <t>No</t>
        </is>
      </c>
      <c r="I379">
        <f>IF(G379="",(F379-E379)/E379*100,(G379-E379)/E379*100)</f>
        <v/>
      </c>
      <c r="J379">
        <f>IF(G379="",F379-E379,G379-E379)</f>
        <v/>
      </c>
    </row>
    <row r="380">
      <c r="A380" t="inlineStr">
        <is>
          <t>Metra Gmos Interface Gm</t>
        </is>
      </c>
      <c r="B380" t="inlineStr">
        <is>
          <t>086429106172</t>
        </is>
      </c>
      <c r="C380" t="inlineStr">
        <is>
          <t>Doba</t>
        </is>
      </c>
      <c r="D380" t="inlineStr">
        <is>
          <t>Metra</t>
        </is>
      </c>
      <c r="E380" t="n">
        <v>81.62</v>
      </c>
      <c r="F380" t="n">
        <v>111.99</v>
      </c>
      <c r="G380" t="inlineStr">
        <is>
          <t>79.99</t>
        </is>
      </c>
      <c r="H380" t="inlineStr">
        <is>
          <t>No</t>
        </is>
      </c>
      <c r="I380">
        <f>IF(G380="",(F380-E380)/E380*100,(G380-E380)/E380*100)</f>
        <v/>
      </c>
      <c r="J380">
        <f>IF(G380="",F380-E380,G380-E380)</f>
        <v/>
      </c>
    </row>
    <row r="381">
      <c r="A381" t="inlineStr">
        <is>
          <t>Axxess Gmos-01 Data Interface For 2000-2013 Gm</t>
        </is>
      </c>
      <c r="B381" t="inlineStr">
        <is>
          <t>086429106172</t>
        </is>
      </c>
      <c r="C381" t="inlineStr">
        <is>
          <t>Doba</t>
        </is>
      </c>
      <c r="E381" t="n">
        <v>90.2</v>
      </c>
      <c r="F381" t="n">
        <v>169.95</v>
      </c>
      <c r="G381" t="inlineStr">
        <is>
          <t>79.99</t>
        </is>
      </c>
      <c r="H381" t="inlineStr">
        <is>
          <t>No</t>
        </is>
      </c>
      <c r="I381">
        <f>IF(G381="",(F381-E381)/E381*100,(G381-E381)/E381*100)</f>
        <v/>
      </c>
      <c r="J381">
        <f>IF(G381="",F381-E381,G381-E381)</f>
        <v/>
      </c>
    </row>
    <row r="382">
      <c r="A382" t="inlineStr">
        <is>
          <t>Axxess Gmos-01 Gmos-01 Data Interface For 2000-2013 Gm</t>
        </is>
      </c>
      <c r="B382" t="inlineStr">
        <is>
          <t>086429106172</t>
        </is>
      </c>
      <c r="C382" t="inlineStr">
        <is>
          <t>Doba</t>
        </is>
      </c>
      <c r="D382" t="inlineStr">
        <is>
          <t>AXXESS(R)</t>
        </is>
      </c>
      <c r="E382" t="n">
        <v>82.56999999999999</v>
      </c>
      <c r="F382" t="n">
        <v>109.99</v>
      </c>
      <c r="G382" t="inlineStr">
        <is>
          <t>79.99</t>
        </is>
      </c>
      <c r="H382" t="inlineStr">
        <is>
          <t>No</t>
        </is>
      </c>
      <c r="I382">
        <f>IF(G382="",(F382-E382)/E382*100,(G382-E382)/E382*100)</f>
        <v/>
      </c>
      <c r="J382">
        <f>IF(G382="",F382-E382,G382-E382)</f>
        <v/>
      </c>
    </row>
    <row r="383">
      <c r="A383" t="inlineStr">
        <is>
          <t>Metra Amplified Glass Mount Antenna</t>
        </is>
      </c>
      <c r="B383" t="inlineStr">
        <is>
          <t>086429040568</t>
        </is>
      </c>
      <c r="C383" t="inlineStr">
        <is>
          <t>Doba</t>
        </is>
      </c>
      <c r="D383" t="inlineStr">
        <is>
          <t>Metra</t>
        </is>
      </c>
      <c r="E383" t="n">
        <v>33.23</v>
      </c>
      <c r="F383" t="n">
        <v>38.99</v>
      </c>
      <c r="G383" t="inlineStr">
        <is>
          <t>23.99</t>
        </is>
      </c>
      <c r="H383" t="inlineStr">
        <is>
          <t>No</t>
        </is>
      </c>
      <c r="I383">
        <f>IF(G383="",(F383-E383)/E383*100,(G383-E383)/E383*100)</f>
        <v/>
      </c>
      <c r="J383">
        <f>IF(G383="",F383-E383,G383-E383)</f>
        <v/>
      </c>
    </row>
    <row r="384">
      <c r="A384" t="inlineStr">
        <is>
          <t>Metra Universal Amplified Am And Fm Window Antenna</t>
        </is>
      </c>
      <c r="B384" t="inlineStr">
        <is>
          <t>086429040568</t>
        </is>
      </c>
      <c r="C384" t="inlineStr">
        <is>
          <t>Doba</t>
        </is>
      </c>
      <c r="E384" t="n">
        <v>30.88</v>
      </c>
      <c r="F384" t="n">
        <v>63.74</v>
      </c>
      <c r="G384" t="inlineStr">
        <is>
          <t>23.99</t>
        </is>
      </c>
      <c r="H384" t="inlineStr">
        <is>
          <t>No</t>
        </is>
      </c>
      <c r="I384">
        <f>IF(G384="",(F384-E384)/E384*100,(G384-E384)/E384*100)</f>
        <v/>
      </c>
      <c r="J384">
        <f>IF(G384="",F384-E384,G384-E384)</f>
        <v/>
      </c>
    </row>
    <row r="385">
      <c r="A385" t="inlineStr">
        <is>
          <t>Metra(r) 44-ua200 Universal Amplified Am/fm Window Antenna</t>
        </is>
      </c>
      <c r="B385" t="inlineStr">
        <is>
          <t>086429040568</t>
        </is>
      </c>
      <c r="C385" t="inlineStr">
        <is>
          <t>Doba</t>
        </is>
      </c>
      <c r="D385" t="inlineStr">
        <is>
          <t>Metra(r)</t>
        </is>
      </c>
      <c r="E385" t="n">
        <v>26.36</v>
      </c>
      <c r="F385" t="n">
        <v>37.99</v>
      </c>
      <c r="G385" t="inlineStr">
        <is>
          <t>23.99</t>
        </is>
      </c>
      <c r="H385" t="inlineStr">
        <is>
          <t>No</t>
        </is>
      </c>
      <c r="I385">
        <f>IF(G385="",(F385-E385)/E385*100,(G385-E385)/E385*100)</f>
        <v/>
      </c>
      <c r="J385">
        <f>IF(G385="",F385-E385,G385-E385)</f>
        <v/>
      </c>
    </row>
    <row r="386">
      <c r="A386" t="inlineStr">
        <is>
          <t>Metra 18 Ga Primary Wire Blue 500ft</t>
        </is>
      </c>
      <c r="B386" t="inlineStr">
        <is>
          <t>086429107476</t>
        </is>
      </c>
      <c r="C386" t="inlineStr">
        <is>
          <t>Doba</t>
        </is>
      </c>
      <c r="D386" t="inlineStr">
        <is>
          <t>Metra</t>
        </is>
      </c>
      <c r="E386" t="n">
        <v>32.33</v>
      </c>
      <c r="F386" t="n">
        <v>46.99</v>
      </c>
      <c r="G386" t="inlineStr">
        <is>
          <t>31.03</t>
        </is>
      </c>
      <c r="H386" t="inlineStr">
        <is>
          <t>No</t>
        </is>
      </c>
      <c r="I386">
        <f>IF(G386="",(F386-E386)/E386*100,(G386-E386)/E386*100)</f>
        <v/>
      </c>
      <c r="J386">
        <f>IF(G386="",F386-E386,G386-E386)</f>
        <v/>
      </c>
    </row>
    <row r="387">
      <c r="A387" t="inlineStr">
        <is>
          <t>Install Bay Pwbl18500 18-gauge Primary Wire, 500ft (blue)</t>
        </is>
      </c>
      <c r="B387" t="inlineStr">
        <is>
          <t>086429107476</t>
        </is>
      </c>
      <c r="C387" t="inlineStr">
        <is>
          <t>Doba</t>
        </is>
      </c>
      <c r="D387" t="inlineStr">
        <is>
          <t>Install Bay(r)</t>
        </is>
      </c>
      <c r="E387" t="n">
        <v>17.92</v>
      </c>
      <c r="F387" t="n">
        <v>32.79</v>
      </c>
      <c r="G387" t="inlineStr">
        <is>
          <t>31.03</t>
        </is>
      </c>
      <c r="H387" t="inlineStr">
        <is>
          <t>No</t>
        </is>
      </c>
      <c r="I387">
        <f>IF(G387="",(F387-E387)/E387*100,(G387-E387)/E387*100)</f>
        <v/>
      </c>
      <c r="J387">
        <f>IF(G387="",F387-E387,G387-E387)</f>
        <v/>
      </c>
    </row>
    <row r="388">
      <c r="A388" t="inlineStr">
        <is>
          <t>Install Bay 18-gauge Primary Wire, 500ft (blue) - Install Bay 18-gauge Primary Wire, 500ft (blue)</t>
        </is>
      </c>
      <c r="B388" t="inlineStr">
        <is>
          <t>086429107476</t>
        </is>
      </c>
      <c r="C388" t="inlineStr">
        <is>
          <t>Doba</t>
        </is>
      </c>
      <c r="E388" t="n">
        <v>32.25</v>
      </c>
      <c r="F388" t="n">
        <v>42.26</v>
      </c>
      <c r="G388" t="inlineStr">
        <is>
          <t>31.03</t>
        </is>
      </c>
      <c r="H388" t="inlineStr">
        <is>
          <t>No</t>
        </is>
      </c>
      <c r="I388">
        <f>IF(G388="",(F388-E388)/E388*100,(G388-E388)/E388*100)</f>
        <v/>
      </c>
      <c r="J388">
        <f>IF(G388="",F388-E388,G388-E388)</f>
        <v/>
      </c>
    </row>
    <row r="389">
      <c r="A389" t="inlineStr">
        <is>
          <t>Metra Kit Dd Cadillac Cts 03-07 Srx04-06</t>
        </is>
      </c>
      <c r="B389" t="inlineStr">
        <is>
          <t>086429145898</t>
        </is>
      </c>
      <c r="C389" t="inlineStr">
        <is>
          <t>Doba</t>
        </is>
      </c>
      <c r="D389" t="inlineStr">
        <is>
          <t>Metra</t>
        </is>
      </c>
      <c r="E389" t="n">
        <v>42.94</v>
      </c>
      <c r="F389" t="n">
        <v>61.99</v>
      </c>
      <c r="H389" t="inlineStr">
        <is>
          <t>No</t>
        </is>
      </c>
      <c r="I389">
        <f>IF(G389="",(F389-E389)/E389*100,(G389-E389)/E389*100)</f>
        <v/>
      </c>
      <c r="J389">
        <f>IF(G389="",F389-E389,G389-E389)</f>
        <v/>
      </c>
    </row>
    <row r="390">
      <c r="A390" t="inlineStr">
        <is>
          <t>Metra(r) 99-2006 2003-2007 Cadillac(r) Cts/2004-2006 Srx Double-din Installation Kit</t>
        </is>
      </c>
      <c r="B390" t="inlineStr">
        <is>
          <t>086429145898</t>
        </is>
      </c>
      <c r="C390" t="inlineStr">
        <is>
          <t>Doba</t>
        </is>
      </c>
      <c r="D390" t="inlineStr">
        <is>
          <t>Metra(r)</t>
        </is>
      </c>
      <c r="E390" t="n">
        <v>25.31</v>
      </c>
      <c r="F390" t="n">
        <v>48</v>
      </c>
      <c r="H390" t="inlineStr">
        <is>
          <t>No</t>
        </is>
      </c>
      <c r="I390">
        <f>IF(G390="",(F390-E390)/E390*100,(G390-E390)/E390*100)</f>
        <v/>
      </c>
      <c r="J390">
        <f>IF(G390="",F390-E390,G390-E390)</f>
        <v/>
      </c>
    </row>
    <row r="391">
      <c r="A391" t="inlineStr">
        <is>
          <t>Metra Vw -bmw- European Adptr. Kit 02-up</t>
        </is>
      </c>
      <c r="B391" t="inlineStr">
        <is>
          <t>086429084593</t>
        </is>
      </c>
      <c r="C391" t="inlineStr">
        <is>
          <t>Doba</t>
        </is>
      </c>
      <c r="D391" t="inlineStr">
        <is>
          <t>Metra</t>
        </is>
      </c>
      <c r="E391" t="n">
        <v>20.27</v>
      </c>
      <c r="F391" t="n">
        <v>46.99</v>
      </c>
      <c r="H391" t="inlineStr">
        <is>
          <t>No</t>
        </is>
      </c>
      <c r="I391">
        <f>IF(G391="",(F391-E391)/E391*100,(G391-E391)/E391*100)</f>
        <v/>
      </c>
      <c r="J391">
        <f>IF(G391="",F391-E391,G391-E391)</f>
        <v/>
      </c>
    </row>
    <row r="392">
      <c r="A392" t="inlineStr">
        <is>
          <t>Metra Dd Turbokit Toyota Tacoma 2005-08 - Metra Dd Turbokit Toyota Tacoma 2005-08</t>
        </is>
      </c>
      <c r="B392" t="inlineStr">
        <is>
          <t>086429173778</t>
        </is>
      </c>
      <c r="C392" t="inlineStr">
        <is>
          <t>Doba</t>
        </is>
      </c>
      <c r="D392" t="inlineStr">
        <is>
          <t>Metra</t>
        </is>
      </c>
      <c r="E392" t="n">
        <v>32.96</v>
      </c>
      <c r="F392" t="n">
        <v>61.99</v>
      </c>
      <c r="G392" t="inlineStr">
        <is>
          <t>24.73</t>
        </is>
      </c>
      <c r="H392" t="inlineStr">
        <is>
          <t>No</t>
        </is>
      </c>
      <c r="I392">
        <f>IF(G392="",(F392-E392)/E392*100,(G392-E392)/E392*100)</f>
        <v/>
      </c>
      <c r="J392">
        <f>IF(G392="",F392-E392,G392-E392)</f>
        <v/>
      </c>
    </row>
    <row r="393">
      <c r="A393" t="inlineStr">
        <is>
          <t>Metra 99-8214tg Single- Or Double-din Installation Kit For 2005 Through 2011 Toyota Tacoma</t>
        </is>
      </c>
      <c r="B393" t="inlineStr">
        <is>
          <t>086429173778</t>
        </is>
      </c>
      <c r="C393" t="inlineStr">
        <is>
          <t>Doba</t>
        </is>
      </c>
      <c r="D393" t="inlineStr">
        <is>
          <t>METRA(R)</t>
        </is>
      </c>
      <c r="E393" t="n">
        <v>18.98</v>
      </c>
      <c r="F393" t="n">
        <v>56.99</v>
      </c>
      <c r="G393" t="inlineStr">
        <is>
          <t>24.73</t>
        </is>
      </c>
      <c r="H393" t="inlineStr">
        <is>
          <t>No</t>
        </is>
      </c>
      <c r="I393">
        <f>IF(G393="",(F393-E393)/E393*100,(G393-E393)/E393*100)</f>
        <v/>
      </c>
      <c r="J393">
        <f>IF(G393="",F393-E393,G393-E393)</f>
        <v/>
      </c>
    </row>
    <row r="394">
      <c r="A394" t="inlineStr">
        <is>
          <t>Metra Turbokit Dodge Sprinter 2003-2006</t>
        </is>
      </c>
      <c r="B394" t="inlineStr">
        <is>
          <t>086429142354</t>
        </is>
      </c>
      <c r="C394" t="inlineStr">
        <is>
          <t>Doba</t>
        </is>
      </c>
      <c r="D394" t="inlineStr">
        <is>
          <t>Metra</t>
        </is>
      </c>
      <c r="E394" t="n">
        <v>28.62</v>
      </c>
      <c r="F394" t="n">
        <v>41.99</v>
      </c>
      <c r="H394" t="inlineStr">
        <is>
          <t>No</t>
        </is>
      </c>
      <c r="I394">
        <f>IF(G394="",(F394-E394)/E394*100,(G394-E394)/E394*100)</f>
        <v/>
      </c>
      <c r="J394">
        <f>IF(G394="",F394-E394,G394-E394)</f>
        <v/>
      </c>
    </row>
    <row r="395">
      <c r="A395" t="inlineStr">
        <is>
          <t>Metra Gm Amp Bypass Harness 1998-2004</t>
        </is>
      </c>
      <c r="B395" t="inlineStr">
        <is>
          <t>086429117703</t>
        </is>
      </c>
      <c r="C395" t="inlineStr">
        <is>
          <t>Doba</t>
        </is>
      </c>
      <c r="D395" t="inlineStr">
        <is>
          <t>Metra</t>
        </is>
      </c>
      <c r="E395" t="n">
        <v>35.51</v>
      </c>
      <c r="F395" t="n">
        <v>61.99</v>
      </c>
      <c r="G395" t="inlineStr">
        <is>
          <t>32.52</t>
        </is>
      </c>
      <c r="H395" t="inlineStr">
        <is>
          <t>No</t>
        </is>
      </c>
      <c r="I395">
        <f>IF(G395="",(F395-E395)/E395*100,(G395-E395)/E395*100)</f>
        <v/>
      </c>
      <c r="J395">
        <f>IF(G395="",F395-E395,G395-E395)</f>
        <v/>
      </c>
    </row>
    <row r="396">
      <c r="A396" t="inlineStr">
        <is>
          <t>Metra Sdin Avalon 2011-up</t>
        </is>
      </c>
      <c r="B396" t="inlineStr">
        <is>
          <t>086429266036</t>
        </is>
      </c>
      <c r="C396" t="inlineStr">
        <is>
          <t>Doba</t>
        </is>
      </c>
      <c r="D396" t="inlineStr">
        <is>
          <t>Metra</t>
        </is>
      </c>
      <c r="E396" t="n">
        <v>28.54</v>
      </c>
      <c r="F396" t="n">
        <v>44.99</v>
      </c>
      <c r="H396" t="inlineStr">
        <is>
          <t>No</t>
        </is>
      </c>
      <c r="I396">
        <f>IF(G396="",(F396-E396)/E396*100,(G396-E396)/E396*100)</f>
        <v/>
      </c>
      <c r="J396">
        <f>IF(G396="",F396-E396,G396-E396)</f>
        <v/>
      </c>
    </row>
    <row r="397">
      <c r="A397" t="inlineStr">
        <is>
          <t>Metra Mounting Kit For Toyota Avalon 2011-2012, Without Factory Navigation</t>
        </is>
      </c>
      <c r="B397" t="inlineStr">
        <is>
          <t>086429266036</t>
        </is>
      </c>
      <c r="C397" t="inlineStr">
        <is>
          <t>Doba</t>
        </is>
      </c>
      <c r="E397" t="n">
        <v>20.5</v>
      </c>
      <c r="F397" t="n">
        <v>54.75</v>
      </c>
      <c r="H397" t="inlineStr">
        <is>
          <t>No</t>
        </is>
      </c>
      <c r="I397">
        <f>IF(G397="",(F397-E397)/E397*100,(G397-E397)/E397*100)</f>
        <v/>
      </c>
      <c r="J397">
        <f>IF(G397="",F397-E397,G397-E397)</f>
        <v/>
      </c>
    </row>
    <row r="398">
      <c r="A398" t="inlineStr">
        <is>
          <t>Metra(r) 99-8233b Mounting Kit For Toyota(r) Avalon 2011-2012, Without Factory Navigation</t>
        </is>
      </c>
      <c r="B398" t="inlineStr">
        <is>
          <t>086429266036</t>
        </is>
      </c>
      <c r="C398" t="inlineStr">
        <is>
          <t>Doba</t>
        </is>
      </c>
      <c r="D398" t="inlineStr">
        <is>
          <t>Metra(r)</t>
        </is>
      </c>
      <c r="E398" t="n">
        <v>17.5</v>
      </c>
      <c r="F398" t="n">
        <v>37.49</v>
      </c>
      <c r="H398" t="inlineStr">
        <is>
          <t>No</t>
        </is>
      </c>
      <c r="I398">
        <f>IF(G398="",(F398-E398)/E398*100,(G398-E398)/E398*100)</f>
        <v/>
      </c>
      <c r="J398">
        <f>IF(G398="",F398-E398,G398-E398)</f>
        <v/>
      </c>
    </row>
    <row r="399">
      <c r="A399" t="inlineStr">
        <is>
          <t>Metra Audi Vw Antenna Adaptor 97-02</t>
        </is>
      </c>
      <c r="B399" t="inlineStr">
        <is>
          <t>86429082254</t>
        </is>
      </c>
      <c r="C399" t="inlineStr">
        <is>
          <t>Doba</t>
        </is>
      </c>
      <c r="D399" t="inlineStr">
        <is>
          <t>Metra</t>
        </is>
      </c>
      <c r="E399" t="n">
        <v>20.52</v>
      </c>
      <c r="F399" t="n">
        <v>41.99</v>
      </c>
      <c r="H399" t="inlineStr">
        <is>
          <t>No</t>
        </is>
      </c>
      <c r="I399">
        <f>IF(G399="",(F399-E399)/E399*100,(G399-E399)/E399*100)</f>
        <v/>
      </c>
      <c r="J399">
        <f>IF(G399="",F399-E399,G399-E399)</f>
        <v/>
      </c>
    </row>
    <row r="400">
      <c r="A400" t="inlineStr">
        <is>
          <t>Metra Turbokit Mazda 3 2004-2009</t>
        </is>
      </c>
      <c r="B400" t="inlineStr">
        <is>
          <t>086429125333</t>
        </is>
      </c>
      <c r="C400" t="inlineStr">
        <is>
          <t>Doba</t>
        </is>
      </c>
      <c r="D400" t="inlineStr">
        <is>
          <t>Metra</t>
        </is>
      </c>
      <c r="E400" t="n">
        <v>24.91</v>
      </c>
      <c r="F400" t="n">
        <v>59.99</v>
      </c>
      <c r="H400" t="inlineStr">
        <is>
          <t>No</t>
        </is>
      </c>
      <c r="I400">
        <f>IF(G400="",(F400-E400)/E400*100,(G400-E400)/E400*100)</f>
        <v/>
      </c>
      <c r="J400">
        <f>IF(G400="",F400-E400,G400-E400)</f>
        <v/>
      </c>
    </row>
    <row r="401">
      <c r="A401" t="inlineStr">
        <is>
          <t>Metra(r) 99-7504 2004-2009 Mazda(r) 3 Single-din Installation Kit</t>
        </is>
      </c>
      <c r="B401" t="inlineStr">
        <is>
          <t>086429125333</t>
        </is>
      </c>
      <c r="C401" t="inlineStr">
        <is>
          <t>Doba</t>
        </is>
      </c>
      <c r="D401" t="inlineStr">
        <is>
          <t>Metra(r)</t>
        </is>
      </c>
      <c r="E401" t="n">
        <v>13.6</v>
      </c>
      <c r="F401" t="n">
        <v>25</v>
      </c>
      <c r="H401" t="inlineStr">
        <is>
          <t>No</t>
        </is>
      </c>
      <c r="I401">
        <f>IF(G401="",(F401-E401)/E401*100,(G401-E401)/E401*100)</f>
        <v/>
      </c>
      <c r="J401">
        <f>IF(G401="",F401-E401,G401-E401)</f>
        <v/>
      </c>
    </row>
    <row r="402">
      <c r="A402" t="inlineStr">
        <is>
          <t>Metra Interface Ford/linc/mazda/mercury</t>
        </is>
      </c>
      <c r="B402" t="inlineStr">
        <is>
          <t>086429179848</t>
        </is>
      </c>
      <c r="C402" t="inlineStr">
        <is>
          <t>Doba</t>
        </is>
      </c>
      <c r="D402" t="inlineStr">
        <is>
          <t>Metra</t>
        </is>
      </c>
      <c r="E402" t="n">
        <v>57.83</v>
      </c>
      <c r="F402" t="n">
        <v>101.99</v>
      </c>
      <c r="G402" t="inlineStr">
        <is>
          <t>45.64</t>
        </is>
      </c>
      <c r="H402" t="inlineStr">
        <is>
          <t>No</t>
        </is>
      </c>
      <c r="I402">
        <f>IF(G402="",(F402-E402)/E402*100,(G402-E402)/E402*100)</f>
        <v/>
      </c>
      <c r="J402">
        <f>IF(G402="",F402-E402,G402-E402)</f>
        <v/>
      </c>
    </row>
    <row r="403">
      <c r="A403" t="inlineStr">
        <is>
          <t>Axxess Chrysler 2004-2010 Can Harness</t>
        </is>
      </c>
      <c r="B403" t="inlineStr">
        <is>
          <t>086429179848</t>
        </is>
      </c>
      <c r="C403" t="inlineStr">
        <is>
          <t>Doba</t>
        </is>
      </c>
      <c r="E403" t="n">
        <v>51.9</v>
      </c>
      <c r="F403" t="n">
        <v>101.36</v>
      </c>
      <c r="G403" t="inlineStr">
        <is>
          <t>45.64</t>
        </is>
      </c>
      <c r="H403" t="inlineStr">
        <is>
          <t>No</t>
        </is>
      </c>
      <c r="I403">
        <f>IF(G403="",(F403-E403)/E403*100,(G403-E403)/E403*100)</f>
        <v/>
      </c>
      <c r="J403">
        <f>IF(G403="",F403-E403,G403-E403)</f>
        <v/>
      </c>
    </row>
    <row r="404">
      <c r="A404" t="inlineStr">
        <is>
          <t>Axxess(r) Xsvi-6502-nav Chrysler(r) 2004-2010 Can Harness</t>
        </is>
      </c>
      <c r="B404" t="inlineStr">
        <is>
          <t>086429179848</t>
        </is>
      </c>
      <c r="C404" t="inlineStr">
        <is>
          <t>Doba</t>
        </is>
      </c>
      <c r="D404" t="inlineStr">
        <is>
          <t>Axxess(r)</t>
        </is>
      </c>
      <c r="E404" t="n">
        <v>44.3</v>
      </c>
      <c r="F404" t="n">
        <v>79.98999999999999</v>
      </c>
      <c r="G404" t="inlineStr">
        <is>
          <t>45.64</t>
        </is>
      </c>
      <c r="H404" t="inlineStr">
        <is>
          <t>No</t>
        </is>
      </c>
      <c r="I404">
        <f>IF(G404="",(F404-E404)/E404*100,(G404-E404)/E404*100)</f>
        <v/>
      </c>
      <c r="J404">
        <f>IF(G404="",F404-E404,G404-E404)</f>
        <v/>
      </c>
    </row>
    <row r="405">
      <c r="A405" t="inlineStr">
        <is>
          <t>Metra 18ga Primary Wire Black 500ft</t>
        </is>
      </c>
      <c r="B405" t="inlineStr">
        <is>
          <t>086429107438</t>
        </is>
      </c>
      <c r="C405" t="inlineStr">
        <is>
          <t>Doba</t>
        </is>
      </c>
      <c r="D405" t="inlineStr">
        <is>
          <t>Metra</t>
        </is>
      </c>
      <c r="E405" t="n">
        <v>32.86</v>
      </c>
      <c r="F405" t="n">
        <v>48.99</v>
      </c>
      <c r="G405" t="inlineStr">
        <is>
          <t>29.99</t>
        </is>
      </c>
      <c r="H405" t="inlineStr">
        <is>
          <t>No</t>
        </is>
      </c>
      <c r="I405">
        <f>IF(G405="",(F405-E405)/E405*100,(G405-E405)/E405*100)</f>
        <v/>
      </c>
      <c r="J405">
        <f>IF(G405="",F405-E405,G405-E405)</f>
        <v/>
      </c>
    </row>
    <row r="406">
      <c r="A406" t="inlineStr">
        <is>
          <t>Install Bay Pwbk18500 18-gauge Primary Wire, 500ft (black)</t>
        </is>
      </c>
      <c r="B406" t="inlineStr">
        <is>
          <t>086429107438</t>
        </is>
      </c>
      <c r="C406" t="inlineStr">
        <is>
          <t>Doba</t>
        </is>
      </c>
      <c r="D406" t="inlineStr">
        <is>
          <t>INSTALL BAY(R)</t>
        </is>
      </c>
      <c r="E406" t="n">
        <v>24.31</v>
      </c>
      <c r="F406" t="n">
        <v>49.99</v>
      </c>
      <c r="G406" t="inlineStr">
        <is>
          <t>29.99</t>
        </is>
      </c>
      <c r="H406" t="inlineStr">
        <is>
          <t>No</t>
        </is>
      </c>
      <c r="I406">
        <f>IF(G406="",(F406-E406)/E406*100,(G406-E406)/E406*100)</f>
        <v/>
      </c>
      <c r="J406">
        <f>IF(G406="",F406-E406,G406-E406)</f>
        <v/>
      </c>
    </row>
    <row r="407">
      <c r="A407" t="inlineStr">
        <is>
          <t>Install Bay 18-gauge Primary Wire, 500ft (black)</t>
        </is>
      </c>
      <c r="B407" t="inlineStr">
        <is>
          <t>086429107438</t>
        </is>
      </c>
      <c r="C407" t="inlineStr">
        <is>
          <t>Doba</t>
        </is>
      </c>
      <c r="E407" t="n">
        <v>27.18</v>
      </c>
      <c r="F407" t="n">
        <v>57.09</v>
      </c>
      <c r="G407" t="inlineStr">
        <is>
          <t>29.99</t>
        </is>
      </c>
      <c r="H407" t="inlineStr">
        <is>
          <t>No</t>
        </is>
      </c>
      <c r="I407">
        <f>IF(G407="",(F407-E407)/E407*100,(G407-E407)/E407*100)</f>
        <v/>
      </c>
      <c r="J407">
        <f>IF(G407="",F407-E407,G407-E407)</f>
        <v/>
      </c>
    </row>
    <row r="408">
      <c r="A408" t="inlineStr">
        <is>
          <t>Metra Dd Install Kit Toyota 4 Runner 201</t>
        </is>
      </c>
      <c r="B408" t="inlineStr">
        <is>
          <t>086429216673</t>
        </is>
      </c>
      <c r="C408" t="inlineStr">
        <is>
          <t>Doba</t>
        </is>
      </c>
      <c r="D408" t="inlineStr">
        <is>
          <t>Metra</t>
        </is>
      </c>
      <c r="E408" t="n">
        <v>41.87</v>
      </c>
      <c r="F408" t="n">
        <v>71.98999999999999</v>
      </c>
      <c r="H408" t="inlineStr">
        <is>
          <t>No</t>
        </is>
      </c>
      <c r="I408">
        <f>IF(G408="",(F408-E408)/E408*100,(G408-E408)/E408*100)</f>
        <v/>
      </c>
      <c r="J408">
        <f>IF(G408="",F408-E408,G408-E408)</f>
        <v/>
      </c>
    </row>
    <row r="409">
      <c r="A409" t="inlineStr">
        <is>
          <t>Metra(r) 99-8227s 2010 &amp; Up Toyota(r) 4runner Din/double-din Installation Kit</t>
        </is>
      </c>
      <c r="B409" t="inlineStr">
        <is>
          <t>086429216673</t>
        </is>
      </c>
      <c r="C409" t="inlineStr">
        <is>
          <t>Doba</t>
        </is>
      </c>
      <c r="D409" t="inlineStr">
        <is>
          <t>Metra(r)</t>
        </is>
      </c>
      <c r="E409" t="n">
        <v>31.64</v>
      </c>
      <c r="F409" t="n">
        <v>50</v>
      </c>
      <c r="H409" t="inlineStr">
        <is>
          <t>No</t>
        </is>
      </c>
      <c r="I409">
        <f>IF(G409="",(F409-E409)/E409*100,(G409-E409)/E409*100)</f>
        <v/>
      </c>
      <c r="J409">
        <f>IF(G409="",F409-E409,G409-E409)</f>
        <v/>
      </c>
    </row>
    <row r="410">
      <c r="A410" t="inlineStr">
        <is>
          <t>Metra Turbokit Dd Bmw 5 Series 97-03</t>
        </is>
      </c>
      <c r="B410" t="inlineStr">
        <is>
          <t>086429216482</t>
        </is>
      </c>
      <c r="C410" t="inlineStr">
        <is>
          <t>Doba</t>
        </is>
      </c>
      <c r="D410" t="inlineStr">
        <is>
          <t>Metra</t>
        </is>
      </c>
      <c r="E410" t="n">
        <v>28.56</v>
      </c>
      <c r="F410" t="n">
        <v>41.99</v>
      </c>
      <c r="G410" t="inlineStr">
        <is>
          <t>16.99</t>
        </is>
      </c>
      <c r="H410" t="inlineStr">
        <is>
          <t>No</t>
        </is>
      </c>
      <c r="I410">
        <f>IF(G410="",(F410-E410)/E410*100,(G410-E410)/E410*100)</f>
        <v/>
      </c>
      <c r="J410">
        <f>IF(G410="",F410-E410,G410-E410)</f>
        <v/>
      </c>
    </row>
    <row r="411">
      <c r="A411" t="inlineStr">
        <is>
          <t>Metra Turbo-kit Toyota Camry 07-08</t>
        </is>
      </c>
      <c r="B411" t="inlineStr">
        <is>
          <t>86429160907</t>
        </is>
      </c>
      <c r="C411" t="inlineStr">
        <is>
          <t>Doba</t>
        </is>
      </c>
      <c r="D411" t="inlineStr">
        <is>
          <t>Metra</t>
        </is>
      </c>
      <c r="E411" t="n">
        <v>34.59</v>
      </c>
      <c r="F411" t="n">
        <v>61.99</v>
      </c>
      <c r="H411" t="inlineStr">
        <is>
          <t>No</t>
        </is>
      </c>
      <c r="I411">
        <f>IF(G411="",(F411-E411)/E411*100,(G411-E411)/E411*100)</f>
        <v/>
      </c>
      <c r="J411">
        <f>IF(G411="",F411-E411,G411-E411)</f>
        <v/>
      </c>
    </row>
    <row r="412">
      <c r="A412" t="inlineStr">
        <is>
          <t>Metra Dd Turbokit Nissan Altima 07-08</t>
        </is>
      </c>
      <c r="B412" t="inlineStr">
        <is>
          <t>086429167135</t>
        </is>
      </c>
      <c r="C412" t="inlineStr">
        <is>
          <t>Doba</t>
        </is>
      </c>
      <c r="D412" t="inlineStr">
        <is>
          <t>Metra</t>
        </is>
      </c>
      <c r="E412" t="n">
        <v>39.22</v>
      </c>
      <c r="F412" t="n">
        <v>71.98999999999999</v>
      </c>
      <c r="G412" t="inlineStr">
        <is>
          <t>34.00</t>
        </is>
      </c>
      <c r="H412" t="inlineStr">
        <is>
          <t>No</t>
        </is>
      </c>
      <c r="I412">
        <f>IF(G412="",(F412-E412)/E412*100,(G412-E412)/E412*100)</f>
        <v/>
      </c>
      <c r="J412">
        <f>IF(G412="",F412-E412,G412-E412)</f>
        <v/>
      </c>
    </row>
    <row r="413">
      <c r="A413" t="inlineStr">
        <is>
          <t>Metra 99-7423 Single- Or Double-din Installation Kit For 2007 Through 2013 Nissan Altima</t>
        </is>
      </c>
      <c r="B413" t="inlineStr">
        <is>
          <t>086429167135</t>
        </is>
      </c>
      <c r="C413" t="inlineStr">
        <is>
          <t>Doba</t>
        </is>
      </c>
      <c r="D413" t="inlineStr">
        <is>
          <t>METRA(R)</t>
        </is>
      </c>
      <c r="E413" t="n">
        <v>27.04</v>
      </c>
      <c r="F413" t="n">
        <v>55</v>
      </c>
      <c r="G413" t="inlineStr">
        <is>
          <t>34.00</t>
        </is>
      </c>
      <c r="H413" t="inlineStr">
        <is>
          <t>No</t>
        </is>
      </c>
      <c r="I413">
        <f>IF(G413="",(F413-E413)/E413*100,(G413-E413)/E413*100)</f>
        <v/>
      </c>
      <c r="J413">
        <f>IF(G413="",F413-E413,G413-E413)</f>
        <v/>
      </c>
    </row>
    <row r="414">
      <c r="A414" t="inlineStr">
        <is>
          <t>Metra 2007-2011 Nissan Altima Single Or Double-din Installation Kit</t>
        </is>
      </c>
      <c r="B414" t="inlineStr">
        <is>
          <t>086429167135</t>
        </is>
      </c>
      <c r="C414" t="inlineStr">
        <is>
          <t>Doba</t>
        </is>
      </c>
      <c r="E414" t="n">
        <v>34.96</v>
      </c>
      <c r="F414" t="n">
        <v>71.02</v>
      </c>
      <c r="G414" t="inlineStr">
        <is>
          <t>34.00</t>
        </is>
      </c>
      <c r="H414" t="inlineStr">
        <is>
          <t>No</t>
        </is>
      </c>
      <c r="I414">
        <f>IF(G414="",(F414-E414)/E414*100,(G414-E414)/E414*100)</f>
        <v/>
      </c>
      <c r="J414">
        <f>IF(G414="",F414-E414,G414-E414)</f>
        <v/>
      </c>
    </row>
    <row r="415">
      <c r="A415" t="inlineStr">
        <is>
          <t>Metra Multi-kit Gm 2006 - 2008</t>
        </is>
      </c>
      <c r="B415" t="inlineStr">
        <is>
          <t>86429152537</t>
        </is>
      </c>
      <c r="C415" t="inlineStr">
        <is>
          <t>Doba</t>
        </is>
      </c>
      <c r="D415" t="inlineStr">
        <is>
          <t>Metra</t>
        </is>
      </c>
      <c r="E415" t="n">
        <v>28.44</v>
      </c>
      <c r="F415" t="n">
        <v>41.99</v>
      </c>
      <c r="H415" t="inlineStr">
        <is>
          <t>No</t>
        </is>
      </c>
      <c r="I415">
        <f>IF(G415="",(F415-E415)/E415*100,(G415-E415)/E415*100)</f>
        <v/>
      </c>
      <c r="J415">
        <f>IF(G415="",F415-E415,G415-E415)</f>
        <v/>
      </c>
    </row>
    <row r="416">
      <c r="A416" t="inlineStr">
        <is>
          <t>2gb 240 Pin Dimm Ddr3 1.5v</t>
        </is>
      </c>
      <c r="B416" t="inlineStr">
        <is>
          <t>649528751478</t>
        </is>
      </c>
      <c r="C416" t="inlineStr">
        <is>
          <t>Doba</t>
        </is>
      </c>
      <c r="D416" t="inlineStr">
        <is>
          <t>Crucial</t>
        </is>
      </c>
      <c r="E416" t="n">
        <v>22.4</v>
      </c>
      <c r="F416" t="n">
        <v>30.63</v>
      </c>
      <c r="G416" t="inlineStr">
        <is>
          <t>13.95</t>
        </is>
      </c>
      <c r="H416" t="inlineStr">
        <is>
          <t>No</t>
        </is>
      </c>
      <c r="I416">
        <f>IF(G416="",(F416-E416)/E416*100,(G416-E416)/E416*100)</f>
        <v/>
      </c>
      <c r="J416">
        <f>IF(G416="",F416-E416,G416-E416)</f>
        <v/>
      </c>
    </row>
    <row r="417">
      <c r="A417" t="inlineStr">
        <is>
          <t>2gb 240 Pin Dimm Ddr3 1.5v - 2gb 240 Pin Dimm Ddr3 1.5v</t>
        </is>
      </c>
      <c r="B417" t="inlineStr">
        <is>
          <t>649528751478</t>
        </is>
      </c>
      <c r="C417" t="inlineStr">
        <is>
          <t>Doba</t>
        </is>
      </c>
      <c r="E417" t="n">
        <v>35.03</v>
      </c>
      <c r="F417" t="n">
        <v>45.9</v>
      </c>
      <c r="G417" t="inlineStr">
        <is>
          <t>13.95</t>
        </is>
      </c>
      <c r="H417" t="inlineStr">
        <is>
          <t>No</t>
        </is>
      </c>
      <c r="I417">
        <f>IF(G417="",(F417-E417)/E417*100,(G417-E417)/E417*100)</f>
        <v/>
      </c>
      <c r="J417">
        <f>IF(G417="",F417-E417,G417-E417)</f>
        <v/>
      </c>
    </row>
    <row r="418">
      <c r="A418" t="inlineStr">
        <is>
          <t>2900 19 Inch Rack Mount Kit</t>
        </is>
      </c>
      <c r="B418" t="inlineStr">
        <is>
          <t>882658279447</t>
        </is>
      </c>
      <c r="C418" t="inlineStr">
        <is>
          <t>Doba</t>
        </is>
      </c>
      <c r="D418" t="inlineStr">
        <is>
          <t>Cisco Systems</t>
        </is>
      </c>
      <c r="E418" t="n">
        <v>75.3</v>
      </c>
      <c r="F418" t="n">
        <v>115</v>
      </c>
      <c r="H418" t="inlineStr">
        <is>
          <t>No</t>
        </is>
      </c>
      <c r="I418">
        <f>IF(G418="",(F418-E418)/E418*100,(G418-E418)/E418*100)</f>
        <v/>
      </c>
      <c r="J418">
        <f>IF(G418="",F418-E418,G418-E418)</f>
        <v/>
      </c>
    </row>
    <row r="419">
      <c r="A419" t="inlineStr">
        <is>
          <t>Super High Yield Toner</t>
        </is>
      </c>
      <c r="B419" t="inlineStr">
        <is>
          <t>012502631088</t>
        </is>
      </c>
      <c r="C419" t="inlineStr">
        <is>
          <t>Doba</t>
        </is>
      </c>
      <c r="D419" t="inlineStr">
        <is>
          <t>Brother International</t>
        </is>
      </c>
      <c r="E419" t="n">
        <v>109.27</v>
      </c>
      <c r="F419" t="n">
        <v>149.99</v>
      </c>
      <c r="G419" t="inlineStr">
        <is>
          <t>105.99</t>
        </is>
      </c>
      <c r="H419" t="inlineStr">
        <is>
          <t>No</t>
        </is>
      </c>
      <c r="I419">
        <f>IF(G419="",(F419-E419)/E419*100,(G419-E419)/E419*100)</f>
        <v/>
      </c>
      <c r="J419">
        <f>IF(G419="",F419-E419,G419-E419)</f>
        <v/>
      </c>
    </row>
    <row r="420">
      <c r="A420" t="inlineStr">
        <is>
          <t>Super High Yield Toner - Super High Yield Toner</t>
        </is>
      </c>
      <c r="B420" t="inlineStr">
        <is>
          <t>012502631088</t>
        </is>
      </c>
      <c r="C420" t="inlineStr">
        <is>
          <t>Doba</t>
        </is>
      </c>
      <c r="E420" t="n">
        <v>165.52</v>
      </c>
      <c r="F420" t="n">
        <v>232.04</v>
      </c>
      <c r="G420" t="inlineStr">
        <is>
          <t>105.99</t>
        </is>
      </c>
      <c r="H420" t="inlineStr">
        <is>
          <t>No</t>
        </is>
      </c>
      <c r="I420">
        <f>IF(G420="",(F420-E420)/E420*100,(G420-E420)/E420*100)</f>
        <v/>
      </c>
      <c r="J420">
        <f>IF(G420="",F420-E420,G420-E420)</f>
        <v/>
      </c>
    </row>
    <row r="421">
      <c r="A421" t="inlineStr">
        <is>
          <t>Vandal Resistant Speaker</t>
        </is>
      </c>
      <c r="B421" t="inlineStr">
        <is>
          <t>765368481457</t>
        </is>
      </c>
      <c r="C421" t="inlineStr">
        <is>
          <t>Doba</t>
        </is>
      </c>
      <c r="D421" t="inlineStr">
        <is>
          <t>Bogen</t>
        </is>
      </c>
      <c r="E421" t="n">
        <v>77.38</v>
      </c>
      <c r="F421" t="n">
        <v>160.72</v>
      </c>
      <c r="H421" t="inlineStr">
        <is>
          <t>No</t>
        </is>
      </c>
      <c r="I421">
        <f>IF(G421="",(F421-E421)/E421*100,(G421-E421)/E421*100)</f>
        <v/>
      </c>
      <c r="J421">
        <f>IF(G421="",F421-E421,G421-E421)</f>
        <v/>
      </c>
    </row>
    <row r="422">
      <c r="A422" t="inlineStr">
        <is>
          <t>Bogen Bogen Vandal Resistant Speaker</t>
        </is>
      </c>
      <c r="B422" t="inlineStr">
        <is>
          <t>765368481457</t>
        </is>
      </c>
      <c r="C422" t="inlineStr">
        <is>
          <t>Doba</t>
        </is>
      </c>
      <c r="D422" t="inlineStr">
        <is>
          <t>Bogen</t>
        </is>
      </c>
      <c r="E422" t="n">
        <v>100.55</v>
      </c>
      <c r="F422" t="n">
        <v>112.76</v>
      </c>
      <c r="H422" t="inlineStr">
        <is>
          <t>No</t>
        </is>
      </c>
      <c r="I422">
        <f>IF(G422="",(F422-E422)/E422*100,(G422-E422)/E422*100)</f>
        <v/>
      </c>
      <c r="J422">
        <f>IF(G422="",F422-E422,G422-E422)</f>
        <v/>
      </c>
    </row>
    <row r="423">
      <c r="A423" t="inlineStr">
        <is>
          <t>2gig External In-wall Cell Radio Antenna</t>
        </is>
      </c>
      <c r="B423" t="inlineStr">
        <is>
          <t>817082010366</t>
        </is>
      </c>
      <c r="C423" t="inlineStr">
        <is>
          <t>Doba</t>
        </is>
      </c>
      <c r="D423" t="inlineStr">
        <is>
          <t>2gig</t>
        </is>
      </c>
      <c r="E423" t="n">
        <v>20.14</v>
      </c>
      <c r="F423" t="n">
        <v>26.99</v>
      </c>
      <c r="H423" t="inlineStr">
        <is>
          <t>No</t>
        </is>
      </c>
      <c r="I423">
        <f>IF(G423="",(F423-E423)/E423*100,(G423-E423)/E423*100)</f>
        <v/>
      </c>
      <c r="J423">
        <f>IF(G423="",F423-E423,G423-E423)</f>
        <v/>
      </c>
    </row>
    <row r="424">
      <c r="A424" t="inlineStr">
        <is>
          <t>2gig Cdma Verizon Cell Radio Module</t>
        </is>
      </c>
      <c r="B424" t="inlineStr">
        <is>
          <t>817082010472</t>
        </is>
      </c>
      <c r="C424" t="inlineStr">
        <is>
          <t>Doba</t>
        </is>
      </c>
      <c r="D424" t="inlineStr">
        <is>
          <t>2gig</t>
        </is>
      </c>
      <c r="E424" t="n">
        <v>101.46</v>
      </c>
      <c r="F424" t="n">
        <v>188.5</v>
      </c>
      <c r="H424" t="inlineStr">
        <is>
          <t>No</t>
        </is>
      </c>
      <c r="I424">
        <f>IF(G424="",(F424-E424)/E424*100,(G424-E424)/E424*100)</f>
        <v/>
      </c>
      <c r="J424">
        <f>IF(G424="",F424-E424,G424-E424)</f>
        <v/>
      </c>
    </row>
    <row r="425">
      <c r="A425" t="inlineStr">
        <is>
          <t>Wall Baffle W/70v Transformer And Volume</t>
        </is>
      </c>
      <c r="B425" t="inlineStr">
        <is>
          <t>030519009928</t>
        </is>
      </c>
      <c r="C425" t="inlineStr">
        <is>
          <t>Doba</t>
        </is>
      </c>
      <c r="D425" t="inlineStr">
        <is>
          <t>Speco</t>
        </is>
      </c>
      <c r="E425" t="n">
        <v>41.1</v>
      </c>
      <c r="F425" t="n">
        <v>86.3</v>
      </c>
      <c r="G425" t="inlineStr">
        <is>
          <t>68.38</t>
        </is>
      </c>
      <c r="H425" t="inlineStr">
        <is>
          <t>No</t>
        </is>
      </c>
      <c r="I425">
        <f>IF(G425="",(F425-E425)/E425*100,(G425-E425)/E425*100)</f>
        <v/>
      </c>
      <c r="J425">
        <f>IF(G425="",F425-E425,G425-E425)</f>
        <v/>
      </c>
    </row>
    <row r="426">
      <c r="A426" t="inlineStr">
        <is>
          <t>Powerline Av500 Adapter Kit</t>
        </is>
      </c>
      <c r="B426" t="inlineStr">
        <is>
          <t>845973032029</t>
        </is>
      </c>
      <c r="C426" t="inlineStr">
        <is>
          <t>Doba</t>
        </is>
      </c>
      <c r="D426" t="inlineStr">
        <is>
          <t>TP-Link</t>
        </is>
      </c>
      <c r="E426" t="n">
        <v>38.15</v>
      </c>
      <c r="F426" t="n">
        <v>49.99</v>
      </c>
      <c r="G426" t="inlineStr">
        <is>
          <t>46.64</t>
        </is>
      </c>
      <c r="H426" t="inlineStr">
        <is>
          <t>No</t>
        </is>
      </c>
      <c r="I426">
        <f>IF(G426="",(F426-E426)/E426*100,(G426-E426)/E426*100)</f>
        <v/>
      </c>
      <c r="J426">
        <f>IF(G426="",F426-E426,G426-E426)</f>
        <v/>
      </c>
    </row>
    <row r="427">
      <c r="A427" t="inlineStr">
        <is>
          <t>Powerline Av500 Adapter Kit</t>
        </is>
      </c>
      <c r="B427" t="inlineStr">
        <is>
          <t>845973032029</t>
        </is>
      </c>
      <c r="C427" t="inlineStr">
        <is>
          <t>Doba</t>
        </is>
      </c>
      <c r="E427" t="n">
        <v>41.22</v>
      </c>
      <c r="F427" t="n">
        <v>82.23</v>
      </c>
      <c r="G427" t="inlineStr">
        <is>
          <t>46.64</t>
        </is>
      </c>
      <c r="H427" t="inlineStr">
        <is>
          <t>No</t>
        </is>
      </c>
      <c r="I427">
        <f>IF(G427="",(F427-E427)/E427*100,(G427-E427)/E427*100)</f>
        <v/>
      </c>
      <c r="J427">
        <f>IF(G427="",F427-E427,G427-E427)</f>
        <v/>
      </c>
    </row>
    <row r="428">
      <c r="A428" t="inlineStr">
        <is>
          <t>Tp-link Av500 Nano Powerline Ethernet Adapter Starter Kit - Tp-link Av500 Nano Powerline Ethernet Adapter Starter Kit</t>
        </is>
      </c>
      <c r="B428" t="inlineStr">
        <is>
          <t>845973032029</t>
        </is>
      </c>
      <c r="C428" t="inlineStr">
        <is>
          <t>Doba</t>
        </is>
      </c>
      <c r="E428" t="n">
        <v>58.36</v>
      </c>
      <c r="F428" t="n">
        <v>76.45999999999999</v>
      </c>
      <c r="G428" t="inlineStr">
        <is>
          <t>46.64</t>
        </is>
      </c>
      <c r="H428" t="inlineStr">
        <is>
          <t>No</t>
        </is>
      </c>
      <c r="I428">
        <f>IF(G428="",(F428-E428)/E428*100,(G428-E428)/E428*100)</f>
        <v/>
      </c>
      <c r="J428">
        <f>IF(G428="",F428-E428,G428-E428)</f>
        <v/>
      </c>
    </row>
    <row r="429">
      <c r="A429" t="inlineStr">
        <is>
          <t>TP-LINK TL-PA4010KIT AV500 Nano Powerline Adapter Starter Kit, up to 500Mbps</t>
        </is>
      </c>
      <c r="B429" t="inlineStr">
        <is>
          <t>845973032029</t>
        </is>
      </c>
      <c r="C429" t="inlineStr">
        <is>
          <t>US Direct (All Niches)</t>
        </is>
      </c>
      <c r="D429" t="inlineStr">
        <is>
          <t>TP-LINK Technologies Co., Ltd</t>
        </is>
      </c>
      <c r="E429" t="n">
        <v>39.99</v>
      </c>
      <c r="F429" t="n">
        <v>47.99</v>
      </c>
      <c r="G429" t="inlineStr">
        <is>
          <t>46.64</t>
        </is>
      </c>
      <c r="H429" t="inlineStr">
        <is>
          <t>No</t>
        </is>
      </c>
      <c r="I429">
        <f>IF(G429="",(F429-E429)/E429*100,(G429-E429)/E429*100)</f>
        <v/>
      </c>
      <c r="J429">
        <f>IF(G429="",F429-E429,G429-E429)</f>
        <v/>
      </c>
    </row>
    <row r="430">
      <c r="A430" t="inlineStr">
        <is>
          <t>Dte Male To Smart Serial 10 Ft</t>
        </is>
      </c>
      <c r="B430" t="inlineStr">
        <is>
          <t>746320090054</t>
        </is>
      </c>
      <c r="C430" t="inlineStr">
        <is>
          <t>Doba</t>
        </is>
      </c>
      <c r="D430" t="inlineStr">
        <is>
          <t>Cisco Systems</t>
        </is>
      </c>
      <c r="E430" t="n">
        <v>65.92</v>
      </c>
      <c r="F430" t="n">
        <v>100</v>
      </c>
      <c r="G430" t="inlineStr">
        <is>
          <t>258.00</t>
        </is>
      </c>
      <c r="H430" t="inlineStr">
        <is>
          <t>No</t>
        </is>
      </c>
      <c r="I430">
        <f>IF(G430="",(F430-E430)/E430*100,(G430-E430)/E430*100)</f>
        <v/>
      </c>
      <c r="J430">
        <f>IF(G430="",F430-E430,G430-E430)</f>
        <v/>
      </c>
    </row>
    <row r="431">
      <c r="A431" t="inlineStr">
        <is>
          <t>Poe Tester</t>
        </is>
      </c>
      <c r="B431" t="inlineStr">
        <is>
          <t>844117001464</t>
        </is>
      </c>
      <c r="C431" t="inlineStr">
        <is>
          <t>Doba</t>
        </is>
      </c>
      <c r="D431" t="inlineStr">
        <is>
          <t>Microsemi PoE</t>
        </is>
      </c>
      <c r="E431" t="n">
        <v>20.13</v>
      </c>
      <c r="F431" t="n">
        <v>25</v>
      </c>
      <c r="G431" t="inlineStr">
        <is>
          <t>27.04</t>
        </is>
      </c>
      <c r="H431" t="inlineStr">
        <is>
          <t>No</t>
        </is>
      </c>
      <c r="I431">
        <f>IF(G431="",(F431-E431)/E431*100,(G431-E431)/E431*100)</f>
        <v/>
      </c>
      <c r="J431">
        <f>IF(G431="",F431-E431,G431-E431)</f>
        <v/>
      </c>
    </row>
    <row r="432">
      <c r="A432" t="inlineStr">
        <is>
          <t>Poe Tester</t>
        </is>
      </c>
      <c r="B432" t="inlineStr">
        <is>
          <t>844117001464</t>
        </is>
      </c>
      <c r="C432" t="inlineStr">
        <is>
          <t>Doba</t>
        </is>
      </c>
      <c r="E432" t="n">
        <v>20.94</v>
      </c>
      <c r="F432" t="n">
        <v>45.92</v>
      </c>
      <c r="G432" t="inlineStr">
        <is>
          <t>27.04</t>
        </is>
      </c>
      <c r="H432" t="inlineStr">
        <is>
          <t>No</t>
        </is>
      </c>
      <c r="I432">
        <f>IF(G432="",(F432-E432)/E432*100,(G432-E432)/E432*100)</f>
        <v/>
      </c>
      <c r="J432">
        <f>IF(G432="",F432-E432,G432-E432)</f>
        <v/>
      </c>
    </row>
    <row r="433">
      <c r="A433" t="inlineStr">
        <is>
          <t>Sale - Milennia Rem50 Wired Remote</t>
        </is>
      </c>
      <c r="B433" t="inlineStr">
        <is>
          <t>648701575016</t>
        </is>
      </c>
      <c r="C433" t="inlineStr">
        <is>
          <t>Doba</t>
        </is>
      </c>
      <c r="D433" t="inlineStr">
        <is>
          <t>MILENNIA</t>
        </is>
      </c>
      <c r="E433" t="n">
        <v>50.66</v>
      </c>
      <c r="F433" t="n">
        <v>89.95</v>
      </c>
      <c r="G433" t="inlineStr">
        <is>
          <t>79.95</t>
        </is>
      </c>
      <c r="H433" t="inlineStr">
        <is>
          <t>No</t>
        </is>
      </c>
      <c r="I433">
        <f>IF(G433="",(F433-E433)/E433*100,(G433-E433)/E433*100)</f>
        <v/>
      </c>
      <c r="J433">
        <f>IF(G433="",F433-E433,G433-E433)</f>
        <v/>
      </c>
    </row>
    <row r="434">
      <c r="A434" t="inlineStr">
        <is>
          <t>Milennia REM50 Wired Remote</t>
        </is>
      </c>
      <c r="B434" t="inlineStr">
        <is>
          <t>648701575016</t>
        </is>
      </c>
      <c r="C434" t="inlineStr">
        <is>
          <t>US Direct (All Niches)</t>
        </is>
      </c>
      <c r="D434" t="inlineStr">
        <is>
          <t>Milennia</t>
        </is>
      </c>
      <c r="E434" t="n">
        <v>56.85</v>
      </c>
      <c r="F434" t="n">
        <v>89.95</v>
      </c>
      <c r="G434" t="inlineStr">
        <is>
          <t>79.95</t>
        </is>
      </c>
      <c r="H434" t="inlineStr">
        <is>
          <t>No</t>
        </is>
      </c>
      <c r="I434">
        <f>IF(G434="",(F434-E434)/E434*100,(G434-E434)/E434*100)</f>
        <v/>
      </c>
      <c r="J434">
        <f>IF(G434="",F434-E434,G434-E434)</f>
        <v/>
      </c>
    </row>
    <row r="435">
      <c r="A435" t="inlineStr">
        <is>
          <t>Magma Tournament Series Removable Side Cleaning Station</t>
        </is>
      </c>
      <c r="B435" t="inlineStr">
        <is>
          <t>088379104857</t>
        </is>
      </c>
      <c r="C435" t="inlineStr">
        <is>
          <t>Doba</t>
        </is>
      </c>
      <c r="D435" t="inlineStr">
        <is>
          <t>MAGMA PRODUCTS</t>
        </is>
      </c>
      <c r="E435" t="n">
        <v>18.1</v>
      </c>
      <c r="F435" t="n">
        <v>27.98</v>
      </c>
      <c r="H435" t="inlineStr">
        <is>
          <t>No</t>
        </is>
      </c>
      <c r="I435">
        <f>IF(G435="",(F435-E435)/E435*100,(G435-E435)/E435*100)</f>
        <v/>
      </c>
      <c r="J435">
        <f>IF(G435="",F435-E435,G435-E435)</f>
        <v/>
      </c>
    </row>
    <row r="436">
      <c r="A436" t="inlineStr">
        <is>
          <t>Magma Tournament Series Removable Side Cleaning Station</t>
        </is>
      </c>
      <c r="B436" t="inlineStr">
        <is>
          <t>088379104857</t>
        </is>
      </c>
      <c r="C436" t="inlineStr">
        <is>
          <t>US Direct (All Niches)</t>
        </is>
      </c>
      <c r="D436" t="inlineStr">
        <is>
          <t>Magma</t>
        </is>
      </c>
      <c r="E436" t="n">
        <v>22.24</v>
      </c>
      <c r="F436" t="n">
        <v>27.98</v>
      </c>
      <c r="H436" t="inlineStr">
        <is>
          <t>No</t>
        </is>
      </c>
      <c r="I436">
        <f>IF(G436="",(F436-E436)/E436*100,(G436-E436)/E436*100)</f>
        <v/>
      </c>
      <c r="J436">
        <f>IF(G436="",F436-E436,G436-E436)</f>
        <v/>
      </c>
    </row>
    <row r="437">
      <c r="A437" t="inlineStr">
        <is>
          <t>Storage Bay Adapter</t>
        </is>
      </c>
      <c r="B437" t="inlineStr">
        <is>
          <t>672042063239</t>
        </is>
      </c>
      <c r="C437" t="inlineStr">
        <is>
          <t>Doba</t>
        </is>
      </c>
      <c r="D437" t="inlineStr">
        <is>
          <t>Supermicro</t>
        </is>
      </c>
      <c r="E437" t="n">
        <v>15.39</v>
      </c>
      <c r="F437" t="n">
        <v>29</v>
      </c>
      <c r="G437" t="inlineStr">
        <is>
          <t>29.99</t>
        </is>
      </c>
      <c r="H437" t="inlineStr">
        <is>
          <t>No</t>
        </is>
      </c>
      <c r="I437">
        <f>IF(G437="",(F437-E437)/E437*100,(G437-E437)/E437*100)</f>
        <v/>
      </c>
      <c r="J437">
        <f>IF(G437="",F437-E437,G437-E437)</f>
        <v/>
      </c>
    </row>
    <row r="438">
      <c r="A438" t="inlineStr">
        <is>
          <t>8gb Sodimm Ddr3 Pc3 12800</t>
        </is>
      </c>
      <c r="B438" t="inlineStr">
        <is>
          <t>649528754592</t>
        </is>
      </c>
      <c r="C438" t="inlineStr">
        <is>
          <t>Doba</t>
        </is>
      </c>
      <c r="D438" t="inlineStr">
        <is>
          <t>Crucial</t>
        </is>
      </c>
      <c r="E438" t="n">
        <v>37.67</v>
      </c>
      <c r="F438" t="n">
        <v>111.6</v>
      </c>
      <c r="G438" t="inlineStr">
        <is>
          <t>41.68</t>
        </is>
      </c>
      <c r="H438" t="inlineStr">
        <is>
          <t>No</t>
        </is>
      </c>
      <c r="I438">
        <f>IF(G438="",(F438-E438)/E438*100,(G438-E438)/E438*100)</f>
        <v/>
      </c>
      <c r="J438">
        <f>IF(G438="",F438-E438,G438-E438)</f>
        <v/>
      </c>
    </row>
    <row r="439">
      <c r="A439" t="inlineStr">
        <is>
          <t>8gb Sodimm Ddr3 Pc3 12800</t>
        </is>
      </c>
      <c r="B439" t="inlineStr">
        <is>
          <t>649528754592</t>
        </is>
      </c>
      <c r="C439" t="inlineStr">
        <is>
          <t>Doba</t>
        </is>
      </c>
      <c r="E439" t="n">
        <v>71.06999999999999</v>
      </c>
      <c r="F439" t="n">
        <v>170.84</v>
      </c>
      <c r="G439" t="inlineStr">
        <is>
          <t>41.68</t>
        </is>
      </c>
      <c r="H439" t="inlineStr">
        <is>
          <t>No</t>
        </is>
      </c>
      <c r="I439">
        <f>IF(G439="",(F439-E439)/E439*100,(G439-E439)/E439*100)</f>
        <v/>
      </c>
      <c r="J439">
        <f>IF(G439="",F439-E439,G439-E439)</f>
        <v/>
      </c>
    </row>
    <row r="440">
      <c r="A440" t="inlineStr">
        <is>
          <t>Crucial Memory Ct102464bf160b 8gb Ddr3 1600 Sodimm 1.35v Retail</t>
        </is>
      </c>
      <c r="B440" t="inlineStr">
        <is>
          <t>649528754592</t>
        </is>
      </c>
      <c r="C440" t="inlineStr">
        <is>
          <t>Doba</t>
        </is>
      </c>
      <c r="E440" t="n">
        <v>90.7</v>
      </c>
      <c r="F440" t="n">
        <v>170.84</v>
      </c>
      <c r="G440" t="inlineStr">
        <is>
          <t>41.68</t>
        </is>
      </c>
      <c r="H440" t="inlineStr">
        <is>
          <t>No</t>
        </is>
      </c>
      <c r="I440">
        <f>IF(G440="",(F440-E440)/E440*100,(G440-E440)/E440*100)</f>
        <v/>
      </c>
      <c r="J440">
        <f>IF(G440="",F440-E440,G440-E440)</f>
        <v/>
      </c>
    </row>
    <row r="441">
      <c r="A441" t="inlineStr">
        <is>
          <t>Crucial Memory Ct102464bf160b 8gb Ddr3 1600 Sodimm 1.35v Retail</t>
        </is>
      </c>
      <c r="B441" t="inlineStr">
        <is>
          <t>649528754592</t>
        </is>
      </c>
      <c r="C441" t="inlineStr">
        <is>
          <t>Doba</t>
        </is>
      </c>
      <c r="E441" t="n">
        <v>90.7</v>
      </c>
      <c r="F441" t="n">
        <v>170.84</v>
      </c>
      <c r="G441" t="inlineStr">
        <is>
          <t>41.68</t>
        </is>
      </c>
      <c r="H441" t="inlineStr">
        <is>
          <t>No</t>
        </is>
      </c>
      <c r="I441">
        <f>IF(G441="",(F441-E441)/E441*100,(G441-E441)/E441*100)</f>
        <v/>
      </c>
      <c r="J441">
        <f>IF(G441="",F441-E441,G441-E441)</f>
        <v/>
      </c>
    </row>
    <row r="442">
      <c r="A442" t="inlineStr">
        <is>
          <t>8gb Sodimm Ddr3 Pc3 12800</t>
        </is>
      </c>
      <c r="B442" t="inlineStr">
        <is>
          <t>649528754592</t>
        </is>
      </c>
      <c r="C442" t="inlineStr">
        <is>
          <t>Doba</t>
        </is>
      </c>
      <c r="E442" t="n">
        <v>71.06999999999999</v>
      </c>
      <c r="F442" t="n">
        <v>135.68</v>
      </c>
      <c r="G442" t="inlineStr">
        <is>
          <t>41.68</t>
        </is>
      </c>
      <c r="H442" t="inlineStr">
        <is>
          <t>No</t>
        </is>
      </c>
      <c r="I442">
        <f>IF(G442="",(F442-E442)/E442*100,(G442-E442)/E442*100)</f>
        <v/>
      </c>
      <c r="J442">
        <f>IF(G442="",F442-E442,G442-E442)</f>
        <v/>
      </c>
    </row>
    <row r="443">
      <c r="A443" t="inlineStr">
        <is>
          <t>Sale - Fusion 4" Compact Marine Box Speakers - (pair) White</t>
        </is>
      </c>
      <c r="B443" t="inlineStr">
        <is>
          <t>878816006567</t>
        </is>
      </c>
      <c r="C443" t="inlineStr">
        <is>
          <t>Doba</t>
        </is>
      </c>
      <c r="D443" t="inlineStr">
        <is>
          <t>FUSION</t>
        </is>
      </c>
      <c r="E443" t="n">
        <v>46</v>
      </c>
      <c r="F443" t="n">
        <v>119.99</v>
      </c>
      <c r="G443" t="inlineStr">
        <is>
          <t>61.82</t>
        </is>
      </c>
      <c r="H443" t="inlineStr">
        <is>
          <t>No</t>
        </is>
      </c>
      <c r="I443">
        <f>IF(G443="",(F443-E443)/E443*100,(G443-E443)/E443*100)</f>
        <v/>
      </c>
      <c r="J443">
        <f>IF(G443="",F443-E443,G443-E443)</f>
        <v/>
      </c>
    </row>
    <row r="444">
      <c r="A444" t="inlineStr">
        <is>
          <t>FUSION 4" Compact Marine Box Speakers - (Pair) White</t>
        </is>
      </c>
      <c r="B444" t="inlineStr">
        <is>
          <t>878816006567</t>
        </is>
      </c>
      <c r="C444" t="inlineStr">
        <is>
          <t>US Direct (All Niches)</t>
        </is>
      </c>
      <c r="D444" t="inlineStr">
        <is>
          <t>FUSION</t>
        </is>
      </c>
      <c r="E444" t="n">
        <v>51.88</v>
      </c>
      <c r="F444" t="n">
        <v>119.99</v>
      </c>
      <c r="G444" t="inlineStr">
        <is>
          <t>61.82</t>
        </is>
      </c>
      <c r="H444" t="inlineStr">
        <is>
          <t>No</t>
        </is>
      </c>
      <c r="I444">
        <f>IF(G444="",(F444-E444)/E444*100,(G444-E444)/E444*100)</f>
        <v/>
      </c>
      <c r="J444">
        <f>IF(G444="",F444-E444,G444-E444)</f>
        <v/>
      </c>
    </row>
    <row r="445">
      <c r="A445" t="inlineStr">
        <is>
          <t>Compact Box Speaker, Pair, White, 100w</t>
        </is>
      </c>
      <c r="B445" t="inlineStr">
        <is>
          <t>878816006567</t>
        </is>
      </c>
      <c r="C445" t="inlineStr">
        <is>
          <t>Doba</t>
        </is>
      </c>
      <c r="E445" t="n">
        <v>65.38</v>
      </c>
      <c r="F445" t="n">
        <v>190.63</v>
      </c>
      <c r="G445" t="inlineStr">
        <is>
          <t>61.82</t>
        </is>
      </c>
      <c r="H445" t="inlineStr">
        <is>
          <t>No</t>
        </is>
      </c>
      <c r="I445">
        <f>IF(G445="",(F445-E445)/E445*100,(G445-E445)/E445*100)</f>
        <v/>
      </c>
      <c r="J445">
        <f>IF(G445="",F445-E445,G445-E445)</f>
        <v/>
      </c>
    </row>
    <row r="446">
      <c r="A446" t="inlineStr">
        <is>
          <t>Compact Box Speaker, Pair, White, 100w</t>
        </is>
      </c>
      <c r="B446" t="inlineStr">
        <is>
          <t>878816006567</t>
        </is>
      </c>
      <c r="C446" t="inlineStr">
        <is>
          <t>Doba</t>
        </is>
      </c>
      <c r="E446" t="n">
        <v>65.38</v>
      </c>
      <c r="F446" t="n">
        <v>190.63</v>
      </c>
      <c r="G446" t="inlineStr">
        <is>
          <t>61.82</t>
        </is>
      </c>
      <c r="H446" t="inlineStr">
        <is>
          <t>No</t>
        </is>
      </c>
      <c r="I446">
        <f>IF(G446="",(F446-E446)/E446*100,(G446-E446)/E446*100)</f>
        <v/>
      </c>
      <c r="J446">
        <f>IF(G446="",F446-E446,G446-E446)</f>
        <v/>
      </c>
    </row>
    <row r="447">
      <c r="A447" t="inlineStr">
        <is>
          <t>Displayport To Vga Monitor Cab</t>
        </is>
      </c>
      <c r="B447" t="inlineStr">
        <is>
          <t>884942211522</t>
        </is>
      </c>
      <c r="C447" t="inlineStr">
        <is>
          <t>Doba</t>
        </is>
      </c>
      <c r="D447" t="inlineStr">
        <is>
          <t>Lenovo</t>
        </is>
      </c>
      <c r="E447" t="n">
        <v>40.23</v>
      </c>
      <c r="F447" t="n">
        <v>48.28</v>
      </c>
      <c r="G447" t="inlineStr">
        <is>
          <t>35.00</t>
        </is>
      </c>
      <c r="H447" t="inlineStr">
        <is>
          <t>No</t>
        </is>
      </c>
      <c r="I447">
        <f>IF(G447="",(F447-E447)/E447*100,(G447-E447)/E447*100)</f>
        <v/>
      </c>
      <c r="J447">
        <f>IF(G447="",F447-E447,G447-E447)</f>
        <v/>
      </c>
    </row>
    <row r="448">
      <c r="A448" t="inlineStr">
        <is>
          <t>Displayport To Vga Monitor Cab</t>
        </is>
      </c>
      <c r="B448" t="inlineStr">
        <is>
          <t>884942211522</t>
        </is>
      </c>
      <c r="C448" t="inlineStr">
        <is>
          <t>Doba</t>
        </is>
      </c>
      <c r="E448" t="n">
        <v>40.42</v>
      </c>
      <c r="F448" t="n">
        <v>80.81999999999999</v>
      </c>
      <c r="G448" t="inlineStr">
        <is>
          <t>35.00</t>
        </is>
      </c>
      <c r="H448" t="inlineStr">
        <is>
          <t>No</t>
        </is>
      </c>
      <c r="I448">
        <f>IF(G448="",(F448-E448)/E448*100,(G448-E448)/E448*100)</f>
        <v/>
      </c>
      <c r="J448">
        <f>IF(G448="",F448-E448,G448-E448)</f>
        <v/>
      </c>
    </row>
    <row r="449">
      <c r="A449" t="inlineStr">
        <is>
          <t>Lenovo 57Y4393 VGA Cable</t>
        </is>
      </c>
      <c r="B449" t="inlineStr">
        <is>
          <t>884942211522</t>
        </is>
      </c>
      <c r="C449" t="inlineStr">
        <is>
          <t>US Direct (All Niches)</t>
        </is>
      </c>
      <c r="D449" t="inlineStr">
        <is>
          <t>Lenovo Group Limited</t>
        </is>
      </c>
      <c r="E449" t="n">
        <v>39.99</v>
      </c>
      <c r="F449" t="n">
        <v>47.99</v>
      </c>
      <c r="G449" t="inlineStr">
        <is>
          <t>35.00</t>
        </is>
      </c>
      <c r="H449" t="inlineStr">
        <is>
          <t>No</t>
        </is>
      </c>
      <c r="I449">
        <f>IF(G449="",(F449-E449)/E449*100,(G449-E449)/E449*100)</f>
        <v/>
      </c>
      <c r="J449">
        <f>IF(G449="",F449-E449,G449-E449)</f>
        <v/>
      </c>
    </row>
    <row r="450">
      <c r="A450" t="inlineStr">
        <is>
          <t>64gb Cruzer Glide  Usb</t>
        </is>
      </c>
      <c r="B450" t="inlineStr">
        <is>
          <t>619659075583</t>
        </is>
      </c>
      <c r="C450" t="inlineStr">
        <is>
          <t>Doba</t>
        </is>
      </c>
      <c r="D450" t="inlineStr">
        <is>
          <t>Sandisk B35</t>
        </is>
      </c>
      <c r="E450" t="n">
        <v>21.7</v>
      </c>
      <c r="F450" t="n">
        <v>33.28</v>
      </c>
      <c r="H450" t="inlineStr">
        <is>
          <t>No</t>
        </is>
      </c>
      <c r="I450">
        <f>IF(G450="",(F450-E450)/E450*100,(G450-E450)/E450*100)</f>
        <v/>
      </c>
      <c r="J450">
        <f>IF(G450="",F450-E450,G450-E450)</f>
        <v/>
      </c>
    </row>
    <row r="451">
      <c r="A451" t="inlineStr">
        <is>
          <t>64gb Cruzer Glide Usb - 64gb Cruzer Glide Usb</t>
        </is>
      </c>
      <c r="B451" t="inlineStr">
        <is>
          <t>619659075583</t>
        </is>
      </c>
      <c r="C451" t="inlineStr">
        <is>
          <t>Doba</t>
        </is>
      </c>
      <c r="E451" t="n">
        <v>39.02</v>
      </c>
      <c r="F451" t="n">
        <v>51.12</v>
      </c>
      <c r="H451" t="inlineStr">
        <is>
          <t>No</t>
        </is>
      </c>
      <c r="I451">
        <f>IF(G451="",(F451-E451)/E451*100,(G451-E451)/E451*100)</f>
        <v/>
      </c>
      <c r="J451">
        <f>IF(G451="",F451-E451,G451-E451)</f>
        <v/>
      </c>
    </row>
    <row r="452">
      <c r="A452" t="inlineStr">
        <is>
          <t>Tripp Lite Ps615 Power It! 6-outlet Power Strip</t>
        </is>
      </c>
      <c r="B452" t="inlineStr">
        <is>
          <t>037332175557</t>
        </is>
      </c>
      <c r="C452" t="inlineStr">
        <is>
          <t>Doba</t>
        </is>
      </c>
      <c r="D452" t="inlineStr">
        <is>
          <t>TRIPP LITE(R)</t>
        </is>
      </c>
      <c r="E452" t="n">
        <v>19.41</v>
      </c>
      <c r="F452" t="n">
        <v>35</v>
      </c>
      <c r="G452" t="inlineStr">
        <is>
          <t>24.07</t>
        </is>
      </c>
      <c r="H452" t="inlineStr">
        <is>
          <t>No</t>
        </is>
      </c>
      <c r="I452">
        <f>IF(G452="",(F452-E452)/E452*100,(G452-E452)/E452*100)</f>
        <v/>
      </c>
      <c r="J452">
        <f>IF(G452="",F452-E452,G452-E452)</f>
        <v/>
      </c>
    </row>
    <row r="453">
      <c r="A453" t="inlineStr">
        <is>
          <t>Power Strip 6 Outlet 15' Cord</t>
        </is>
      </c>
      <c r="B453" t="inlineStr">
        <is>
          <t>037332175557</t>
        </is>
      </c>
      <c r="C453" t="inlineStr">
        <is>
          <t>Doba</t>
        </is>
      </c>
      <c r="D453" t="inlineStr">
        <is>
          <t>Tripp Lite</t>
        </is>
      </c>
      <c r="E453" t="n">
        <v>22.01</v>
      </c>
      <c r="F453" t="n">
        <v>35</v>
      </c>
      <c r="G453" t="inlineStr">
        <is>
          <t>24.07</t>
        </is>
      </c>
      <c r="H453" t="inlineStr">
        <is>
          <t>No</t>
        </is>
      </c>
      <c r="I453">
        <f>IF(G453="",(F453-E453)/E453*100,(G453-E453)/E453*100)</f>
        <v/>
      </c>
      <c r="J453">
        <f>IF(G453="",F453-E453,G453-E453)</f>
        <v/>
      </c>
    </row>
    <row r="454">
      <c r="A454" t="inlineStr">
        <is>
          <t>Power Strip 6 Outlet 15' Cord</t>
        </is>
      </c>
      <c r="B454" t="inlineStr">
        <is>
          <t>037332175557</t>
        </is>
      </c>
      <c r="C454" t="inlineStr">
        <is>
          <t>Doba</t>
        </is>
      </c>
      <c r="E454" t="n">
        <v>19.06</v>
      </c>
      <c r="F454" t="n">
        <v>42.56</v>
      </c>
      <c r="G454" t="inlineStr">
        <is>
          <t>24.07</t>
        </is>
      </c>
      <c r="H454" t="inlineStr">
        <is>
          <t>No</t>
        </is>
      </c>
      <c r="I454">
        <f>IF(G454="",(F454-E454)/E454*100,(G454-E454)/E454*100)</f>
        <v/>
      </c>
      <c r="J454">
        <f>IF(G454="",F454-E454,G454-E454)</f>
        <v/>
      </c>
    </row>
    <row r="455">
      <c r="A455" t="inlineStr">
        <is>
          <t>25' Displayport Cable</t>
        </is>
      </c>
      <c r="B455" t="inlineStr">
        <is>
          <t>037332176554</t>
        </is>
      </c>
      <c r="C455" t="inlineStr">
        <is>
          <t>Doba</t>
        </is>
      </c>
      <c r="D455" t="inlineStr">
        <is>
          <t>Tripp Lite</t>
        </is>
      </c>
      <c r="E455" t="n">
        <v>40.14</v>
      </c>
      <c r="F455" t="n">
        <v>107.59</v>
      </c>
      <c r="H455" t="inlineStr">
        <is>
          <t>No</t>
        </is>
      </c>
      <c r="I455">
        <f>IF(G455="",(F455-E455)/E455*100,(G455-E455)/E455*100)</f>
        <v/>
      </c>
      <c r="J455">
        <f>IF(G455="",F455-E455,G455-E455)</f>
        <v/>
      </c>
    </row>
    <row r="456">
      <c r="A456" t="inlineStr">
        <is>
          <t>25' Displayport Cable - 25' Displayport Cable</t>
        </is>
      </c>
      <c r="B456" t="inlineStr">
        <is>
          <t>037332176554</t>
        </is>
      </c>
      <c r="C456" t="inlineStr">
        <is>
          <t>Doba</t>
        </is>
      </c>
      <c r="E456" t="n">
        <v>58.48</v>
      </c>
      <c r="F456" t="n">
        <v>81.98</v>
      </c>
      <c r="H456" t="inlineStr">
        <is>
          <t>No</t>
        </is>
      </c>
      <c r="I456">
        <f>IF(G456="",(F456-E456)/E456*100,(G456-E456)/E456*100)</f>
        <v/>
      </c>
      <c r="J456">
        <f>IF(G456="",F456-E456,G456-E456)</f>
        <v/>
      </c>
    </row>
    <row r="457">
      <c r="A457" t="inlineStr">
        <is>
          <t>100' Cat5e Rj45 Cable</t>
        </is>
      </c>
      <c r="B457" t="inlineStr">
        <is>
          <t>037332176516</t>
        </is>
      </c>
      <c r="C457" t="inlineStr">
        <is>
          <t>Doba</t>
        </is>
      </c>
      <c r="D457" t="inlineStr">
        <is>
          <t>Tripp Lite</t>
        </is>
      </c>
      <c r="E457" t="n">
        <v>16.16</v>
      </c>
      <c r="F457" t="n">
        <v>40.97</v>
      </c>
      <c r="H457" t="inlineStr">
        <is>
          <t>No</t>
        </is>
      </c>
      <c r="I457">
        <f>IF(G457="",(F457-E457)/E457*100,(G457-E457)/E457*100)</f>
        <v/>
      </c>
      <c r="J457">
        <f>IF(G457="",F457-E457,G457-E457)</f>
        <v/>
      </c>
    </row>
    <row r="458">
      <c r="A458" t="inlineStr">
        <is>
          <t>100' Cat5e Rj45 Cable</t>
        </is>
      </c>
      <c r="B458" t="inlineStr">
        <is>
          <t>037332176516</t>
        </is>
      </c>
      <c r="C458" t="inlineStr">
        <is>
          <t>Doba</t>
        </is>
      </c>
      <c r="E458" t="n">
        <v>15.61</v>
      </c>
      <c r="F458" t="n">
        <v>36.38</v>
      </c>
      <c r="H458" t="inlineStr">
        <is>
          <t>No</t>
        </is>
      </c>
      <c r="I458">
        <f>IF(G458="",(F458-E458)/E458*100,(G458-E458)/E458*100)</f>
        <v/>
      </c>
      <c r="J458">
        <f>IF(G458="",F458-E458,G458-E458)</f>
        <v/>
      </c>
    </row>
    <row r="459">
      <c r="A459" t="inlineStr">
        <is>
          <t>Sale - Boss Audio Mr1308uab Mp3/am/fm/usb/sd Bluetooth Receiver</t>
        </is>
      </c>
      <c r="B459" t="inlineStr">
        <is>
          <t>791489118903</t>
        </is>
      </c>
      <c r="C459" t="inlineStr">
        <is>
          <t>Doba</t>
        </is>
      </c>
      <c r="D459" t="inlineStr">
        <is>
          <t>BOSS AUDIO</t>
        </is>
      </c>
      <c r="E459" t="n">
        <v>48.65</v>
      </c>
      <c r="F459" t="n">
        <v>99</v>
      </c>
      <c r="G459" t="inlineStr">
        <is>
          <t>53.06</t>
        </is>
      </c>
      <c r="H459" t="inlineStr">
        <is>
          <t>No</t>
        </is>
      </c>
      <c r="I459">
        <f>IF(G459="",(F459-E459)/E459*100,(G459-E459)/E459*100)</f>
        <v/>
      </c>
      <c r="J459">
        <f>IF(G459="",F459-E459,G459-E459)</f>
        <v/>
      </c>
    </row>
    <row r="460">
      <c r="A460" t="inlineStr">
        <is>
          <t>Boss Audio Mr1308uab Mp3/am/fm/usb/sd Bluetooth Receiver</t>
        </is>
      </c>
      <c r="B460" t="inlineStr">
        <is>
          <t>791489118903</t>
        </is>
      </c>
      <c r="C460" t="inlineStr">
        <is>
          <t>Doba</t>
        </is>
      </c>
      <c r="E460" t="n">
        <v>74.06999999999999</v>
      </c>
      <c r="F460" t="n">
        <v>141.06</v>
      </c>
      <c r="G460" t="inlineStr">
        <is>
          <t>53.06</t>
        </is>
      </c>
      <c r="H460" t="inlineStr">
        <is>
          <t>No</t>
        </is>
      </c>
      <c r="I460">
        <f>IF(G460="",(F460-E460)/E460*100,(G460-E460)/E460*100)</f>
        <v/>
      </c>
      <c r="J460">
        <f>IF(G460="",F460-E460,G460-E460)</f>
        <v/>
      </c>
    </row>
    <row r="461">
      <c r="A461" t="inlineStr">
        <is>
          <t>Boss Audio MR1308UAB MP3/AM/FM/USB/SD Bluetooth Receiver</t>
        </is>
      </c>
      <c r="B461" t="inlineStr">
        <is>
          <t>791489118903</t>
        </is>
      </c>
      <c r="C461" t="inlineStr">
        <is>
          <t>US Direct (All Niches)</t>
        </is>
      </c>
      <c r="D461" t="inlineStr">
        <is>
          <t>Boss Audio</t>
        </is>
      </c>
      <c r="E461" t="n">
        <v>53.37</v>
      </c>
      <c r="F461" t="n">
        <v>99</v>
      </c>
      <c r="G461" t="inlineStr">
        <is>
          <t>53.06</t>
        </is>
      </c>
      <c r="H461" t="inlineStr">
        <is>
          <t>No</t>
        </is>
      </c>
      <c r="I461">
        <f>IF(G461="",(F461-E461)/E461*100,(G461-E461)/E461*100)</f>
        <v/>
      </c>
      <c r="J461">
        <f>IF(G461="",F461-E461,G461-E461)</f>
        <v/>
      </c>
    </row>
    <row r="462">
      <c r="A462" t="inlineStr">
        <is>
          <t>4 Port Vga Audio Switch</t>
        </is>
      </c>
      <c r="B462" t="inlineStr">
        <is>
          <t>672792003684</t>
        </is>
      </c>
      <c r="C462" t="inlineStr">
        <is>
          <t>Doba</t>
        </is>
      </c>
      <c r="D462" t="inlineStr">
        <is>
          <t>Aten Corp</t>
        </is>
      </c>
      <c r="E462" t="n">
        <v>84.93000000000001</v>
      </c>
      <c r="F462" t="n">
        <v>139</v>
      </c>
      <c r="H462" t="inlineStr">
        <is>
          <t>No</t>
        </is>
      </c>
      <c r="I462">
        <f>IF(G462="",(F462-E462)/E462*100,(G462-E462)/E462*100)</f>
        <v/>
      </c>
      <c r="J462">
        <f>IF(G462="",F462-E462,G462-E462)</f>
        <v/>
      </c>
    </row>
    <row r="463">
      <c r="A463" t="inlineStr">
        <is>
          <t>4 Port Vga Audio Switch</t>
        </is>
      </c>
      <c r="B463" t="inlineStr">
        <is>
          <t>672792003684</t>
        </is>
      </c>
      <c r="C463" t="inlineStr">
        <is>
          <t>Doba</t>
        </is>
      </c>
      <c r="E463" t="n">
        <v>154.23</v>
      </c>
      <c r="F463" t="n">
        <v>193.97</v>
      </c>
      <c r="H463" t="inlineStr">
        <is>
          <t>No</t>
        </is>
      </c>
      <c r="I463">
        <f>IF(G463="",(F463-E463)/E463*100,(G463-E463)/E463*100)</f>
        <v/>
      </c>
      <c r="J463">
        <f>IF(G463="",F463-E463,G463-E463)</f>
        <v/>
      </c>
    </row>
    <row r="464">
      <c r="A464" t="inlineStr">
        <is>
          <t>2 Port Vga Audio Switch</t>
        </is>
      </c>
      <c r="B464" t="inlineStr">
        <is>
          <t>672792003677</t>
        </is>
      </c>
      <c r="C464" t="inlineStr">
        <is>
          <t>Doba</t>
        </is>
      </c>
      <c r="D464" t="inlineStr">
        <is>
          <t>Aten Corp</t>
        </is>
      </c>
      <c r="E464" t="n">
        <v>58.88</v>
      </c>
      <c r="F464" t="n">
        <v>96</v>
      </c>
      <c r="H464" t="inlineStr">
        <is>
          <t>No</t>
        </is>
      </c>
      <c r="I464">
        <f>IF(G464="",(F464-E464)/E464*100,(G464-E464)/E464*100)</f>
        <v/>
      </c>
      <c r="J464">
        <f>IF(G464="",F464-E464,G464-E464)</f>
        <v/>
      </c>
    </row>
    <row r="465">
      <c r="A465" t="inlineStr">
        <is>
          <t>2 Port Vga Audio Switch</t>
        </is>
      </c>
      <c r="B465" t="inlineStr">
        <is>
          <t>672792003677</t>
        </is>
      </c>
      <c r="C465" t="inlineStr">
        <is>
          <t>Doba</t>
        </is>
      </c>
      <c r="E465" t="n">
        <v>95.81999999999999</v>
      </c>
      <c r="F465" t="n">
        <v>134.32</v>
      </c>
      <c r="H465" t="inlineStr">
        <is>
          <t>No</t>
        </is>
      </c>
      <c r="I465">
        <f>IF(G465="",(F465-E465)/E465*100,(G465-E465)/E465*100)</f>
        <v/>
      </c>
      <c r="J465">
        <f>IF(G465="",F465-E465,G465-E465)</f>
        <v/>
      </c>
    </row>
    <row r="466">
      <c r="A466" t="inlineStr">
        <is>
          <t>Clarity 54505.001 Altoplus Amplified Corded Phone With Caller Id</t>
        </is>
      </c>
      <c r="B466" t="inlineStr">
        <is>
          <t>017229139855</t>
        </is>
      </c>
      <c r="C466" t="inlineStr">
        <is>
          <t>Doba</t>
        </is>
      </c>
      <c r="D466" t="inlineStr">
        <is>
          <t>CLARITY(R)</t>
        </is>
      </c>
      <c r="E466" t="n">
        <v>105.45</v>
      </c>
      <c r="F466" t="n">
        <v>169.95</v>
      </c>
      <c r="H466" t="inlineStr">
        <is>
          <t>No</t>
        </is>
      </c>
      <c r="I466">
        <f>IF(G466="",(F466-E466)/E466*100,(G466-E466)/E466*100)</f>
        <v/>
      </c>
      <c r="J466">
        <f>IF(G466="",F466-E466,G466-E466)</f>
        <v/>
      </c>
    </row>
    <row r="467">
      <c r="A467" t="inlineStr">
        <is>
          <t>54505.001 Digital, Loud, Cid, Big Button</t>
        </is>
      </c>
      <c r="B467" t="inlineStr">
        <is>
          <t>017229139855</t>
        </is>
      </c>
      <c r="C467" t="inlineStr">
        <is>
          <t>Doba</t>
        </is>
      </c>
      <c r="D467" t="inlineStr">
        <is>
          <t>Clarity</t>
        </is>
      </c>
      <c r="E467" t="n">
        <v>108.76</v>
      </c>
      <c r="F467" t="n">
        <v>169.95</v>
      </c>
      <c r="H467" t="inlineStr">
        <is>
          <t>No</t>
        </is>
      </c>
      <c r="I467">
        <f>IF(G467="",(F467-E467)/E467*100,(G467-E467)/E467*100)</f>
        <v/>
      </c>
      <c r="J467">
        <f>IF(G467="",F467-E467,G467-E467)</f>
        <v/>
      </c>
    </row>
    <row r="468">
      <c r="A468" t="inlineStr">
        <is>
          <t>Clarity Altoplus Amplified Corded Phone</t>
        </is>
      </c>
      <c r="B468" t="inlineStr">
        <is>
          <t>017229139855</t>
        </is>
      </c>
      <c r="C468" t="inlineStr">
        <is>
          <t>Doba</t>
        </is>
      </c>
      <c r="E468" t="n">
        <v>138.4</v>
      </c>
      <c r="F468" t="n">
        <v>200.58</v>
      </c>
      <c r="H468" t="inlineStr">
        <is>
          <t>No</t>
        </is>
      </c>
      <c r="I468">
        <f>IF(G468="",(F468-E468)/E468*100,(G468-E468)/E468*100)</f>
        <v/>
      </c>
      <c r="J468">
        <f>IF(G468="",F468-E468,G468-E468)</f>
        <v/>
      </c>
    </row>
    <row r="469">
      <c r="A469" t="inlineStr">
        <is>
          <t>Clarity 54005.001 Alto Amplified Corded Phone</t>
        </is>
      </c>
      <c r="B469" t="inlineStr">
        <is>
          <t>017229139848</t>
        </is>
      </c>
      <c r="C469" t="inlineStr">
        <is>
          <t>Doba</t>
        </is>
      </c>
      <c r="D469" t="inlineStr">
        <is>
          <t>CLARITY(R)</t>
        </is>
      </c>
      <c r="E469" t="n">
        <v>100.38</v>
      </c>
      <c r="F469" t="n">
        <v>159.95</v>
      </c>
      <c r="G469" t="inlineStr">
        <is>
          <t>96.99</t>
        </is>
      </c>
      <c r="H469" t="inlineStr">
        <is>
          <t>No</t>
        </is>
      </c>
      <c r="I469">
        <f>IF(G469="",(F469-E469)/E469*100,(G469-E469)/E469*100)</f>
        <v/>
      </c>
      <c r="J469">
        <f>IF(G469="",F469-E469,G469-E469)</f>
        <v/>
      </c>
    </row>
    <row r="470">
      <c r="A470" t="inlineStr">
        <is>
          <t>54005.001 Digital, Loud, Big Button Spkr</t>
        </is>
      </c>
      <c r="B470" t="inlineStr">
        <is>
          <t>017229139848</t>
        </is>
      </c>
      <c r="C470" t="inlineStr">
        <is>
          <t>Doba</t>
        </is>
      </c>
      <c r="D470" t="inlineStr">
        <is>
          <t>Clarity</t>
        </is>
      </c>
      <c r="E470" t="n">
        <v>91.83</v>
      </c>
      <c r="F470" t="n">
        <v>159.95</v>
      </c>
      <c r="G470" t="inlineStr">
        <is>
          <t>96.99</t>
        </is>
      </c>
      <c r="H470" t="inlineStr">
        <is>
          <t>No</t>
        </is>
      </c>
      <c r="I470">
        <f>IF(G470="",(F470-E470)/E470*100,(G470-E470)/E470*100)</f>
        <v/>
      </c>
      <c r="J470">
        <f>IF(G470="",F470-E470,G470-E470)</f>
        <v/>
      </c>
    </row>
    <row r="471">
      <c r="A471" t="inlineStr">
        <is>
          <t>Clarity  Alto Speakerphone</t>
        </is>
      </c>
      <c r="B471" t="inlineStr">
        <is>
          <t>017229139848</t>
        </is>
      </c>
      <c r="C471" t="inlineStr">
        <is>
          <t>Doba</t>
        </is>
      </c>
      <c r="D471" t="inlineStr">
        <is>
          <t>Clarity</t>
        </is>
      </c>
      <c r="E471" t="n">
        <v>94.59999999999999</v>
      </c>
      <c r="F471" t="n">
        <v>159.95</v>
      </c>
      <c r="G471" t="inlineStr">
        <is>
          <t>96.99</t>
        </is>
      </c>
      <c r="H471" t="inlineStr">
        <is>
          <t>No</t>
        </is>
      </c>
      <c r="I471">
        <f>IF(G471="",(F471-E471)/E471*100,(G471-E471)/E471*100)</f>
        <v/>
      </c>
      <c r="J471">
        <f>IF(G471="",F471-E471,G471-E471)</f>
        <v/>
      </c>
    </row>
    <row r="472">
      <c r="A472" t="inlineStr">
        <is>
          <t>Clarity Alto Amplified Corded Phone</t>
        </is>
      </c>
      <c r="B472" t="inlineStr">
        <is>
          <t>017229139848</t>
        </is>
      </c>
      <c r="C472" t="inlineStr">
        <is>
          <t>Doba</t>
        </is>
      </c>
      <c r="E472" t="n">
        <v>132</v>
      </c>
      <c r="F472" t="n">
        <v>191.31</v>
      </c>
      <c r="G472" t="inlineStr">
        <is>
          <t>96.99</t>
        </is>
      </c>
      <c r="H472" t="inlineStr">
        <is>
          <t>No</t>
        </is>
      </c>
      <c r="I472">
        <f>IF(G472="",(F472-E472)/E472*100,(G472-E472)/E472*100)</f>
        <v/>
      </c>
      <c r="J472">
        <f>IF(G472="",F472-E472,G472-E472)</f>
        <v/>
      </c>
    </row>
    <row r="473">
      <c r="A473" t="inlineStr">
        <is>
          <t>Aironet 1250 Power Inj Refurb</t>
        </is>
      </c>
      <c r="B473" t="inlineStr">
        <is>
          <t>882658505157</t>
        </is>
      </c>
      <c r="C473" t="inlineStr">
        <is>
          <t>Doba</t>
        </is>
      </c>
      <c r="D473" t="inlineStr">
        <is>
          <t>Cisco Refresh</t>
        </is>
      </c>
      <c r="E473" t="n">
        <v>57.22</v>
      </c>
      <c r="F473" t="n">
        <v>89</v>
      </c>
      <c r="H473" t="inlineStr">
        <is>
          <t>No</t>
        </is>
      </c>
      <c r="I473">
        <f>IF(G473="",(F473-E473)/E473*100,(G473-E473)/E473*100)</f>
        <v/>
      </c>
      <c r="J473">
        <f>IF(G473="",F473-E473,G473-E473)</f>
        <v/>
      </c>
    </row>
    <row r="474">
      <c r="A474" t="inlineStr">
        <is>
          <t>On Wall Cable Management Kit</t>
        </is>
      </c>
      <c r="B474" t="inlineStr">
        <is>
          <t>010343877894</t>
        </is>
      </c>
      <c r="C474" t="inlineStr">
        <is>
          <t>Doba</t>
        </is>
      </c>
      <c r="D474" t="inlineStr">
        <is>
          <t>Epson America</t>
        </is>
      </c>
      <c r="E474" t="n">
        <v>80.73999999999999</v>
      </c>
      <c r="F474" t="n">
        <v>99.98999999999999</v>
      </c>
      <c r="G474" t="inlineStr">
        <is>
          <t>70.00</t>
        </is>
      </c>
      <c r="H474" t="inlineStr">
        <is>
          <t>No</t>
        </is>
      </c>
      <c r="I474">
        <f>IF(G474="",(F474-E474)/E474*100,(G474-E474)/E474*100)</f>
        <v/>
      </c>
      <c r="J474">
        <f>IF(G474="",F474-E474,G474-E474)</f>
        <v/>
      </c>
    </row>
    <row r="475">
      <c r="A475" t="inlineStr">
        <is>
          <t>On Wall Cable Management Kit - On Wall Cable Management Kit</t>
        </is>
      </c>
      <c r="B475" t="inlineStr">
        <is>
          <t>010343877894</t>
        </is>
      </c>
      <c r="C475" t="inlineStr">
        <is>
          <t>Doba</t>
        </is>
      </c>
      <c r="E475" t="n">
        <v>122.94</v>
      </c>
      <c r="F475" t="n">
        <v>172.35</v>
      </c>
      <c r="G475" t="inlineStr">
        <is>
          <t>70.00</t>
        </is>
      </c>
      <c r="H475" t="inlineStr">
        <is>
          <t>No</t>
        </is>
      </c>
      <c r="I475">
        <f>IF(G475="",(F475-E475)/E475*100,(G475-E475)/E475*100)</f>
        <v/>
      </c>
      <c r="J475">
        <f>IF(G475="",F475-E475,G475-E475)</f>
        <v/>
      </c>
    </row>
    <row r="476">
      <c r="A476" t="inlineStr">
        <is>
          <t>19" Widescreen Lcd</t>
        </is>
      </c>
      <c r="B476" t="inlineStr">
        <is>
          <t>886227274390</t>
        </is>
      </c>
      <c r="C476" t="inlineStr">
        <is>
          <t>Doba</t>
        </is>
      </c>
      <c r="D476" t="inlineStr">
        <is>
          <t>ASUS</t>
        </is>
      </c>
      <c r="E476" t="n">
        <v>98.90000000000001</v>
      </c>
      <c r="F476" t="n">
        <v>109</v>
      </c>
      <c r="H476" t="inlineStr">
        <is>
          <t>No</t>
        </is>
      </c>
      <c r="I476">
        <f>IF(G476="",(F476-E476)/E476*100,(G476-E476)/E476*100)</f>
        <v/>
      </c>
      <c r="J476">
        <f>IF(G476="",F476-E476,G476-E476)</f>
        <v/>
      </c>
    </row>
    <row r="477">
      <c r="A477" t="inlineStr">
        <is>
          <t>19"" Widescreen Lcd</t>
        </is>
      </c>
      <c r="B477" t="inlineStr">
        <is>
          <t>886227274390</t>
        </is>
      </c>
      <c r="C477" t="inlineStr">
        <is>
          <t>Doba</t>
        </is>
      </c>
      <c r="E477" t="n">
        <v>116.36</v>
      </c>
      <c r="F477" t="n">
        <v>284.68</v>
      </c>
      <c r="H477" t="inlineStr">
        <is>
          <t>No</t>
        </is>
      </c>
      <c r="I477">
        <f>IF(G477="",(F477-E477)/E477*100,(G477-E477)/E477*100)</f>
        <v/>
      </c>
      <c r="J477">
        <f>IF(G477="",F477-E477,G477-E477)</f>
        <v/>
      </c>
    </row>
    <row r="478">
      <c r="A478" t="inlineStr">
        <is>
          <t>Asus Lcd Ve198tl Led Backlight 19inch Wide 5ms 10000000:1 1440x900 Dvi Speaker Retail</t>
        </is>
      </c>
      <c r="B478" t="inlineStr">
        <is>
          <t>886227274390</t>
        </is>
      </c>
      <c r="C478" t="inlineStr">
        <is>
          <t>Doba</t>
        </is>
      </c>
      <c r="E478" t="n">
        <v>150.2</v>
      </c>
      <c r="F478" t="n">
        <v>277.36</v>
      </c>
      <c r="H478" t="inlineStr">
        <is>
          <t>No</t>
        </is>
      </c>
      <c r="I478">
        <f>IF(G478="",(F478-E478)/E478*100,(G478-E478)/E478*100)</f>
        <v/>
      </c>
      <c r="J478">
        <f>IF(G478="",F478-E478,G478-E478)</f>
        <v/>
      </c>
    </row>
    <row r="479">
      <c r="A479" t="inlineStr">
        <is>
          <t>19"" Widescreen Lcd</t>
        </is>
      </c>
      <c r="B479" t="inlineStr">
        <is>
          <t>886227274390</t>
        </is>
      </c>
      <c r="C479" t="inlineStr">
        <is>
          <t>Doba</t>
        </is>
      </c>
      <c r="E479" t="n">
        <v>116.36</v>
      </c>
      <c r="F479" t="n">
        <v>216.78</v>
      </c>
      <c r="H479" t="inlineStr">
        <is>
          <t>No</t>
        </is>
      </c>
      <c r="I479">
        <f>IF(G479="",(F479-E479)/E479*100,(G479-E479)/E479*100)</f>
        <v/>
      </c>
      <c r="J479">
        <f>IF(G479="",F479-E479,G479-E479)</f>
        <v/>
      </c>
    </row>
    <row r="480">
      <c r="A480" t="inlineStr">
        <is>
          <t>Asus Lcd Ve198tl Led Backlight 19inch Wide 5ms 10000000:1 1440x900 Dvi Speaker Retail</t>
        </is>
      </c>
      <c r="B480" t="inlineStr">
        <is>
          <t>886227274390</t>
        </is>
      </c>
      <c r="C480" t="inlineStr">
        <is>
          <t>Doba</t>
        </is>
      </c>
      <c r="E480" t="n">
        <v>154.28</v>
      </c>
      <c r="F480" t="n">
        <v>284.68</v>
      </c>
      <c r="H480" t="inlineStr">
        <is>
          <t>No</t>
        </is>
      </c>
      <c r="I480">
        <f>IF(G480="",(F480-E480)/E480*100,(G480-E480)/E480*100)</f>
        <v/>
      </c>
      <c r="J480">
        <f>IF(G480="",F480-E480,G480-E480)</f>
        <v/>
      </c>
    </row>
    <row r="481">
      <c r="A481" t="inlineStr">
        <is>
          <t>Sale - Jensen  Msx65r 6.5" High Performance Coaxial Speaker - (pair) White/silver Grills</t>
        </is>
      </c>
      <c r="B481" t="inlineStr">
        <is>
          <t>681787015564</t>
        </is>
      </c>
      <c r="C481" t="inlineStr">
        <is>
          <t>Doba</t>
        </is>
      </c>
      <c r="D481" t="inlineStr">
        <is>
          <t>JENSEN AUDIO</t>
        </is>
      </c>
      <c r="E481" t="n">
        <v>60.87</v>
      </c>
      <c r="F481" t="n">
        <v>89.98999999999999</v>
      </c>
      <c r="G481" t="inlineStr">
        <is>
          <t>78.29</t>
        </is>
      </c>
      <c r="H481" t="inlineStr">
        <is>
          <t>No</t>
        </is>
      </c>
      <c r="I481">
        <f>IF(G481="",(F481-E481)/E481*100,(G481-E481)/E481*100)</f>
        <v/>
      </c>
      <c r="J481">
        <f>IF(G481="",F481-E481,G481-E481)</f>
        <v/>
      </c>
    </row>
    <row r="482">
      <c r="A482" t="inlineStr">
        <is>
          <t>Jensen Msx65r 6.5" Coaxial Speaker Silver 65 Watts</t>
        </is>
      </c>
      <c r="B482" t="inlineStr">
        <is>
          <t>681787015564</t>
        </is>
      </c>
      <c r="C482" t="inlineStr">
        <is>
          <t>Doba</t>
        </is>
      </c>
      <c r="D482" t="inlineStr">
        <is>
          <t>Jensen Marine</t>
        </is>
      </c>
      <c r="E482" t="n">
        <v>59.65</v>
      </c>
      <c r="F482" t="n">
        <v>89.98999999999999</v>
      </c>
      <c r="G482" t="inlineStr">
        <is>
          <t>78.29</t>
        </is>
      </c>
      <c r="H482" t="inlineStr">
        <is>
          <t>No</t>
        </is>
      </c>
      <c r="I482">
        <f>IF(G482="",(F482-E482)/E482*100,(G482-E482)/E482*100)</f>
        <v/>
      </c>
      <c r="J482">
        <f>IF(G482="",F482-E482,G482-E482)</f>
        <v/>
      </c>
    </row>
    <row r="483">
      <c r="A483" t="inlineStr">
        <is>
          <t>JENSEN  MSX65R 6.5" High Performance Coaxial Speaker - (Pair) White/Silver Grills</t>
        </is>
      </c>
      <c r="B483" t="inlineStr">
        <is>
          <t>681787015564</t>
        </is>
      </c>
      <c r="C483" t="inlineStr">
        <is>
          <t>US Direct (All Niches)</t>
        </is>
      </c>
      <c r="D483" t="inlineStr">
        <is>
          <t>JENSEN</t>
        </is>
      </c>
      <c r="E483" t="n">
        <v>68.63</v>
      </c>
      <c r="F483" t="n">
        <v>94.48999999999999</v>
      </c>
      <c r="G483" t="inlineStr">
        <is>
          <t>78.29</t>
        </is>
      </c>
      <c r="H483" t="inlineStr">
        <is>
          <t>No</t>
        </is>
      </c>
      <c r="I483">
        <f>IF(G483="",(F483-E483)/E483*100,(G483-E483)/E483*100)</f>
        <v/>
      </c>
      <c r="J483">
        <f>IF(G483="",F483-E483,G483-E483)</f>
        <v/>
      </c>
    </row>
    <row r="484">
      <c r="A484" t="inlineStr">
        <is>
          <t>Johnson Pump Pro Series 1600 Gph Tournament Livewell/baitwell Pump  - 12v</t>
        </is>
      </c>
      <c r="B484" t="inlineStr">
        <is>
          <t>729321912082</t>
        </is>
      </c>
      <c r="C484" t="inlineStr">
        <is>
          <t>Doba</t>
        </is>
      </c>
      <c r="D484" t="inlineStr">
        <is>
          <t>JOHNSON PUMP</t>
        </is>
      </c>
      <c r="E484" t="n">
        <v>102.13</v>
      </c>
      <c r="F484" t="n">
        <v>192.28</v>
      </c>
      <c r="G484" t="inlineStr">
        <is>
          <t>117.84</t>
        </is>
      </c>
      <c r="H484" t="inlineStr">
        <is>
          <t>No</t>
        </is>
      </c>
      <c r="I484">
        <f>IF(G484="",(F484-E484)/E484*100,(G484-E484)/E484*100)</f>
        <v/>
      </c>
      <c r="J484">
        <f>IF(G484="",F484-E484,G484-E484)</f>
        <v/>
      </c>
    </row>
    <row r="485">
      <c r="A485" t="inlineStr">
        <is>
          <t>Johnson Pump Pro Series 1600 GPH Tournament Livewell/Baitwell Pump  - 12V</t>
        </is>
      </c>
      <c r="B485" t="inlineStr">
        <is>
          <t>729321912082</t>
        </is>
      </c>
      <c r="C485" t="inlineStr">
        <is>
          <t>US Direct (All Niches)</t>
        </is>
      </c>
      <c r="D485" t="inlineStr">
        <is>
          <t>Johnson Pump</t>
        </is>
      </c>
      <c r="E485" t="n">
        <v>111.9</v>
      </c>
      <c r="F485" t="n">
        <v>200</v>
      </c>
      <c r="G485" t="inlineStr">
        <is>
          <t>117.84</t>
        </is>
      </c>
      <c r="H485" t="inlineStr">
        <is>
          <t>No</t>
        </is>
      </c>
      <c r="I485">
        <f>IF(G485="",(F485-E485)/E485*100,(G485-E485)/E485*100)</f>
        <v/>
      </c>
      <c r="J485">
        <f>IF(G485="",F485-E485,G485-E485)</f>
        <v/>
      </c>
    </row>
    <row r="486">
      <c r="A486" t="inlineStr">
        <is>
          <t>Livewell Pump, 1600 GPH, 12V, with Inlet - Livewell Pump, 1600 GPH, 12V, with Inlet</t>
        </is>
      </c>
      <c r="B486" t="inlineStr">
        <is>
          <t>729321912082</t>
        </is>
      </c>
      <c r="C486" t="inlineStr">
        <is>
          <t>Doba</t>
        </is>
      </c>
      <c r="E486" t="n">
        <v>109.57</v>
      </c>
      <c r="F486" t="n">
        <v>295.76</v>
      </c>
      <c r="G486" t="inlineStr">
        <is>
          <t>117.84</t>
        </is>
      </c>
      <c r="H486" t="inlineStr">
        <is>
          <t>No</t>
        </is>
      </c>
      <c r="I486">
        <f>IF(G486="",(F486-E486)/E486*100,(G486-E486)/E486*100)</f>
        <v/>
      </c>
      <c r="J486">
        <f>IF(G486="",F486-E486,G486-E486)</f>
        <v/>
      </c>
    </row>
    <row r="487">
      <c r="A487" t="inlineStr">
        <is>
          <t>Metra Gmrc Interface Cadillac 99-05</t>
        </is>
      </c>
      <c r="B487" t="inlineStr">
        <is>
          <t>86429125906</t>
        </is>
      </c>
      <c r="C487" t="inlineStr">
        <is>
          <t>Doba</t>
        </is>
      </c>
      <c r="D487" t="inlineStr">
        <is>
          <t>Metra</t>
        </is>
      </c>
      <c r="E487" t="n">
        <v>62.25</v>
      </c>
      <c r="F487" t="n">
        <v>111.99</v>
      </c>
      <c r="H487" t="inlineStr">
        <is>
          <t>No</t>
        </is>
      </c>
      <c r="I487">
        <f>IF(G487="",(F487-E487)/E487*100,(G487-E487)/E487*100)</f>
        <v/>
      </c>
      <c r="J487">
        <f>IF(G487="",F487-E487,G487-E487)</f>
        <v/>
      </c>
    </row>
    <row r="488">
      <c r="A488" t="inlineStr">
        <is>
          <t>Metra Onstar Interface For Cadillac Sts</t>
        </is>
      </c>
      <c r="B488" t="inlineStr">
        <is>
          <t>086429213436</t>
        </is>
      </c>
      <c r="C488" t="inlineStr">
        <is>
          <t>Doba</t>
        </is>
      </c>
      <c r="D488" t="inlineStr">
        <is>
          <t>Metra</t>
        </is>
      </c>
      <c r="E488" t="n">
        <v>103.76</v>
      </c>
      <c r="F488" t="n">
        <v>141.99</v>
      </c>
      <c r="H488" t="inlineStr">
        <is>
          <t>No</t>
        </is>
      </c>
      <c r="I488">
        <f>IF(G488="",(F488-E488)/E488*100,(G488-E488)/E488*100)</f>
        <v/>
      </c>
      <c r="J488">
        <f>IF(G488="",F488-E488,G488-E488)</f>
        <v/>
      </c>
    </row>
    <row r="489">
      <c r="A489" t="inlineStr">
        <is>
          <t>Axxess Gmos-13 Data Interface For 2005-2011 Gm</t>
        </is>
      </c>
      <c r="B489" t="inlineStr">
        <is>
          <t>086429213436</t>
        </is>
      </c>
      <c r="C489" t="inlineStr">
        <is>
          <t>Doba</t>
        </is>
      </c>
      <c r="E489" t="n">
        <v>86.5</v>
      </c>
      <c r="F489" t="n">
        <v>179.98</v>
      </c>
      <c r="H489" t="inlineStr">
        <is>
          <t>No</t>
        </is>
      </c>
      <c r="I489">
        <f>IF(G489="",(F489-E489)/E489*100,(G489-E489)/E489*100)</f>
        <v/>
      </c>
      <c r="J489">
        <f>IF(G489="",F489-E489,G489-E489)</f>
        <v/>
      </c>
    </row>
    <row r="490">
      <c r="A490" t="inlineStr">
        <is>
          <t>Axxess(r) Gmos-13 Gmos-13 Data Interface For 2005-2011 Gm(r)</t>
        </is>
      </c>
      <c r="B490" t="inlineStr">
        <is>
          <t>086429213436</t>
        </is>
      </c>
      <c r="C490" t="inlineStr">
        <is>
          <t>Doba</t>
        </is>
      </c>
      <c r="D490" t="inlineStr">
        <is>
          <t>Axxess(r)</t>
        </is>
      </c>
      <c r="E490" t="n">
        <v>73.84</v>
      </c>
      <c r="F490" t="n">
        <v>139.99</v>
      </c>
      <c r="H490" t="inlineStr">
        <is>
          <t>No</t>
        </is>
      </c>
      <c r="I490">
        <f>IF(G490="",(F490-E490)/E490*100,(G490-E490)/E490*100)</f>
        <v/>
      </c>
      <c r="J490">
        <f>IF(G490="",F490-E490,G490-E490)</f>
        <v/>
      </c>
    </row>
    <row r="491">
      <c r="A491" t="inlineStr">
        <is>
          <t>Metra Gmos-lan Interface Gm 06-08</t>
        </is>
      </c>
      <c r="B491" t="inlineStr">
        <is>
          <t>086429158416</t>
        </is>
      </c>
      <c r="C491" t="inlineStr">
        <is>
          <t>Doba</t>
        </is>
      </c>
      <c r="D491" t="inlineStr">
        <is>
          <t>Metra</t>
        </is>
      </c>
      <c r="E491" t="n">
        <v>117.46</v>
      </c>
      <c r="F491" t="n">
        <v>211.95</v>
      </c>
      <c r="G491" t="inlineStr">
        <is>
          <t>89.99</t>
        </is>
      </c>
      <c r="H491" t="inlineStr">
        <is>
          <t>No</t>
        </is>
      </c>
      <c r="I491">
        <f>IF(G491="",(F491-E491)/E491*100,(G491-E491)/E491*100)</f>
        <v/>
      </c>
      <c r="J491">
        <f>IF(G491="",F491-E491,G491-E491)</f>
        <v/>
      </c>
    </row>
    <row r="492">
      <c r="A492" t="inlineStr">
        <is>
          <t>Axxess Data Interface For 2006-2012 Gm Vehicles</t>
        </is>
      </c>
      <c r="B492" t="inlineStr">
        <is>
          <t>086429158416</t>
        </is>
      </c>
      <c r="C492" t="inlineStr">
        <is>
          <t>Doba</t>
        </is>
      </c>
      <c r="E492" t="n">
        <v>124.29</v>
      </c>
      <c r="F492" t="n">
        <v>216.42</v>
      </c>
      <c r="G492" t="inlineStr">
        <is>
          <t>89.99</t>
        </is>
      </c>
      <c r="H492" t="inlineStr">
        <is>
          <t>No</t>
        </is>
      </c>
      <c r="I492">
        <f>IF(G492="",(F492-E492)/E492*100,(G492-E492)/E492*100)</f>
        <v/>
      </c>
      <c r="J492">
        <f>IF(G492="",F492-E492,G492-E492)</f>
        <v/>
      </c>
    </row>
    <row r="493">
      <c r="A493" t="inlineStr">
        <is>
          <t>Axxess(r) Gmos-lan-03 Data Interface For 2006-2012 Gm(r) Vehicles</t>
        </is>
      </c>
      <c r="B493" t="inlineStr">
        <is>
          <t>086429158416</t>
        </is>
      </c>
      <c r="C493" t="inlineStr">
        <is>
          <t>Doba</t>
        </is>
      </c>
      <c r="D493" t="inlineStr">
        <is>
          <t>Axxess(r)</t>
        </is>
      </c>
      <c r="E493" t="n">
        <v>99.16</v>
      </c>
      <c r="F493" t="n">
        <v>159.99</v>
      </c>
      <c r="G493" t="inlineStr">
        <is>
          <t>89.99</t>
        </is>
      </c>
      <c r="H493" t="inlineStr">
        <is>
          <t>No</t>
        </is>
      </c>
      <c r="I493">
        <f>IF(G493="",(F493-E493)/E493*100,(G493-E493)/E493*100)</f>
        <v/>
      </c>
      <c r="J493">
        <f>IF(G493="",F493-E493,G493-E493)</f>
        <v/>
      </c>
    </row>
    <row r="494">
      <c r="A494" t="inlineStr">
        <is>
          <t>Metra 0 Ga Single Amplifier Kit</t>
        </is>
      </c>
      <c r="B494" t="inlineStr">
        <is>
          <t>086429177912</t>
        </is>
      </c>
      <c r="C494" t="inlineStr">
        <is>
          <t>Doba</t>
        </is>
      </c>
      <c r="D494" t="inlineStr">
        <is>
          <t>Metra</t>
        </is>
      </c>
      <c r="E494" t="n">
        <v>46.11</v>
      </c>
      <c r="F494" t="n">
        <v>81.98999999999999</v>
      </c>
      <c r="H494" t="inlineStr">
        <is>
          <t>No</t>
        </is>
      </c>
      <c r="I494">
        <f>IF(G494="",(F494-E494)/E494*100,(G494-E494)/E494*100)</f>
        <v/>
      </c>
      <c r="J494">
        <f>IF(G494="",F494-E494,G494-E494)</f>
        <v/>
      </c>
    </row>
    <row r="495">
      <c r="A495" t="inlineStr">
        <is>
          <t>Vanco 7 Outlet Power Surge Strip</t>
        </is>
      </c>
      <c r="B495" t="inlineStr">
        <is>
          <t>741835057790</t>
        </is>
      </c>
      <c r="C495" t="inlineStr">
        <is>
          <t>Doba</t>
        </is>
      </c>
      <c r="D495" t="inlineStr">
        <is>
          <t>Vanco</t>
        </is>
      </c>
      <c r="E495" t="n">
        <v>27.03</v>
      </c>
      <c r="F495" t="n">
        <v>41.99</v>
      </c>
      <c r="H495" t="inlineStr">
        <is>
          <t>No</t>
        </is>
      </c>
      <c r="I495">
        <f>IF(G495="",(F495-E495)/E495*100,(G495-E495)/E495*100)</f>
        <v/>
      </c>
      <c r="J495">
        <f>IF(G495="",F495-E495,G495-E495)</f>
        <v/>
      </c>
    </row>
    <row r="496">
      <c r="A496" t="inlineStr">
        <is>
          <t>Metra Gmos-lan Interface Saturn 06-07</t>
        </is>
      </c>
      <c r="B496" t="inlineStr">
        <is>
          <t>086429165018</t>
        </is>
      </c>
      <c r="C496" t="inlineStr">
        <is>
          <t>Doba</t>
        </is>
      </c>
      <c r="D496" t="inlineStr">
        <is>
          <t>Metra</t>
        </is>
      </c>
      <c r="E496" t="n">
        <v>113.69</v>
      </c>
      <c r="F496" t="n">
        <v>211.95</v>
      </c>
      <c r="H496" t="inlineStr">
        <is>
          <t>No</t>
        </is>
      </c>
      <c r="I496">
        <f>IF(G496="",(F496-E496)/E496*100,(G496-E496)/E496*100)</f>
        <v/>
      </c>
      <c r="J496">
        <f>IF(G496="",F496-E496,G496-E496)</f>
        <v/>
      </c>
    </row>
    <row r="497">
      <c r="A497" t="inlineStr">
        <is>
          <t>Axxess Gm Saturn 2006-2007 Onstar Lan11 Interface</t>
        </is>
      </c>
      <c r="B497" t="inlineStr">
        <is>
          <t>086429165018</t>
        </is>
      </c>
      <c r="C497" t="inlineStr">
        <is>
          <t>Doba</t>
        </is>
      </c>
      <c r="E497" t="n">
        <v>116.16</v>
      </c>
      <c r="F497" t="n">
        <v>216.42</v>
      </c>
      <c r="H497" t="inlineStr">
        <is>
          <t>No</t>
        </is>
      </c>
      <c r="I497">
        <f>IF(G497="",(F497-E497)/E497*100,(G497-E497)/E497*100)</f>
        <v/>
      </c>
      <c r="J497">
        <f>IF(G497="",F497-E497,G497-E497)</f>
        <v/>
      </c>
    </row>
    <row r="498">
      <c r="A498" t="inlineStr">
        <is>
          <t>Axxess(r) Gmos-lan-06 Gm(r) Saturn(r) 2006-2007 Onstar(r) Lan11 Interface</t>
        </is>
      </c>
      <c r="B498" t="inlineStr">
        <is>
          <t>086429165018</t>
        </is>
      </c>
      <c r="C498" t="inlineStr">
        <is>
          <t>Doba</t>
        </is>
      </c>
      <c r="D498" t="inlineStr">
        <is>
          <t>Axxess(r)</t>
        </is>
      </c>
      <c r="E498" t="n">
        <v>99.16</v>
      </c>
      <c r="F498" t="n">
        <v>159.99</v>
      </c>
      <c r="H498" t="inlineStr">
        <is>
          <t>No</t>
        </is>
      </c>
      <c r="I498">
        <f>IF(G498="",(F498-E498)/E498*100,(G498-E498)/E498*100)</f>
        <v/>
      </c>
      <c r="J498">
        <f>IF(G498="",F498-E498,G498-E498)</f>
        <v/>
      </c>
    </row>
    <row r="499">
      <c r="A499" t="inlineStr">
        <is>
          <t>Metra 150 Amp Manual Reset Breaker</t>
        </is>
      </c>
      <c r="B499" t="inlineStr">
        <is>
          <t>086429133338</t>
        </is>
      </c>
      <c r="C499" t="inlineStr">
        <is>
          <t>Doba</t>
        </is>
      </c>
      <c r="D499" t="inlineStr">
        <is>
          <t>Metra</t>
        </is>
      </c>
      <c r="E499" t="n">
        <v>40.81</v>
      </c>
      <c r="F499" t="n">
        <v>59.99</v>
      </c>
      <c r="G499" t="inlineStr">
        <is>
          <t>34.99</t>
        </is>
      </c>
      <c r="H499" t="inlineStr">
        <is>
          <t>No</t>
        </is>
      </c>
      <c r="I499">
        <f>IF(G499="",(F499-E499)/E499*100,(G499-E499)/E499*100)</f>
        <v/>
      </c>
      <c r="J499">
        <f>IF(G499="",F499-E499,G499-E499)</f>
        <v/>
      </c>
    </row>
    <row r="500">
      <c r="A500" t="inlineStr">
        <is>
          <t>Metra Turn-on Interface Chrys Dodge Jeep</t>
        </is>
      </c>
      <c r="B500" t="inlineStr">
        <is>
          <t>086429164646</t>
        </is>
      </c>
      <c r="C500" t="inlineStr">
        <is>
          <t>Doba</t>
        </is>
      </c>
      <c r="D500" t="inlineStr">
        <is>
          <t>Metra</t>
        </is>
      </c>
      <c r="E500" t="n">
        <v>89.56999999999999</v>
      </c>
      <c r="F500" t="n">
        <v>191.99</v>
      </c>
      <c r="H500" t="inlineStr">
        <is>
          <t>No</t>
        </is>
      </c>
      <c r="I500">
        <f>IF(G500="",(F500-E500)/E500*100,(G500-E500)/E500*100)</f>
        <v/>
      </c>
      <c r="J500">
        <f>IF(G500="",F500-E500,G500-E500)</f>
        <v/>
      </c>
    </row>
    <row r="501">
      <c r="A501" t="inlineStr">
        <is>
          <t>Axxess Chrysler 2004 &amp;amp; Up Amp Non-amp Interface</t>
        </is>
      </c>
      <c r="B501" t="inlineStr">
        <is>
          <t>086429164646</t>
        </is>
      </c>
      <c r="C501" t="inlineStr">
        <is>
          <t>Doba</t>
        </is>
      </c>
      <c r="E501" t="n">
        <v>108.42</v>
      </c>
      <c r="F501" t="n">
        <v>194.98</v>
      </c>
      <c r="H501" t="inlineStr">
        <is>
          <t>No</t>
        </is>
      </c>
      <c r="I501">
        <f>IF(G501="",(F501-E501)/E501*100,(G501-E501)/E501*100)</f>
        <v/>
      </c>
      <c r="J501">
        <f>IF(G501="",F501-E501,G501-E501)</f>
        <v/>
      </c>
    </row>
    <row r="502">
      <c r="A502" t="inlineStr">
        <is>
          <t>Axxess(r) Chto-013 Chrysler(r) 2004 &amp; Up Amp Non-amp Interface</t>
        </is>
      </c>
      <c r="B502" t="inlineStr">
        <is>
          <t>086429164646</t>
        </is>
      </c>
      <c r="C502" t="inlineStr">
        <is>
          <t>Doba</t>
        </is>
      </c>
      <c r="D502" t="inlineStr">
        <is>
          <t>Axxess(r)</t>
        </is>
      </c>
      <c r="E502" t="n">
        <v>86.5</v>
      </c>
      <c r="F502" t="n">
        <v>149.99</v>
      </c>
      <c r="H502" t="inlineStr">
        <is>
          <t>No</t>
        </is>
      </c>
      <c r="I502">
        <f>IF(G502="",(F502-E502)/E502*100,(G502-E502)/E502*100)</f>
        <v/>
      </c>
      <c r="J502">
        <f>IF(G502="",F502-E502,G502-E502)</f>
        <v/>
      </c>
    </row>
    <row r="503">
      <c r="A503" t="inlineStr">
        <is>
          <t>Metra Turn-on Interface Chevy 05-08</t>
        </is>
      </c>
      <c r="B503" t="inlineStr">
        <is>
          <t>86429154883</t>
        </is>
      </c>
      <c r="C503" t="inlineStr">
        <is>
          <t>Doba</t>
        </is>
      </c>
      <c r="D503" t="inlineStr">
        <is>
          <t>Metra</t>
        </is>
      </c>
      <c r="E503" t="n">
        <v>84.04000000000001</v>
      </c>
      <c r="F503" t="n">
        <v>161.99</v>
      </c>
      <c r="H503" t="inlineStr">
        <is>
          <t>No</t>
        </is>
      </c>
      <c r="I503">
        <f>IF(G503="",(F503-E503)/E503*100,(G503-E503)/E503*100)</f>
        <v/>
      </c>
      <c r="J503">
        <f>IF(G503="",F503-E503,G503-E503)</f>
        <v/>
      </c>
    </row>
    <row r="504">
      <c r="A504" t="inlineStr">
        <is>
          <t>Metra Gmos-lan Interface</t>
        </is>
      </c>
      <c r="B504" t="inlineStr">
        <is>
          <t>086429158393</t>
        </is>
      </c>
      <c r="C504" t="inlineStr">
        <is>
          <t>Doba</t>
        </is>
      </c>
      <c r="D504" t="inlineStr">
        <is>
          <t>Metra</t>
        </is>
      </c>
      <c r="E504" t="n">
        <v>117.46</v>
      </c>
      <c r="F504" t="n">
        <v>211.99</v>
      </c>
      <c r="H504" t="inlineStr">
        <is>
          <t>No</t>
        </is>
      </c>
      <c r="I504">
        <f>IF(G504="",(F504-E504)/E504*100,(G504-E504)/E504*100)</f>
        <v/>
      </c>
      <c r="J504">
        <f>IF(G504="",F504-E504,G504-E504)</f>
        <v/>
      </c>
    </row>
    <row r="505">
      <c r="A505" t="inlineStr">
        <is>
          <t>Axxess Gmos-lan-01 Lan01 Nonamplified Onstar Interface For 2006 &amp; Up Gm</t>
        </is>
      </c>
      <c r="B505" t="inlineStr">
        <is>
          <t>086429158393</t>
        </is>
      </c>
      <c r="C505" t="inlineStr">
        <is>
          <t>Doba</t>
        </is>
      </c>
      <c r="D505" t="inlineStr">
        <is>
          <t>AXXESS(R)</t>
        </is>
      </c>
      <c r="E505" t="n">
        <v>104.52</v>
      </c>
      <c r="F505" t="n">
        <v>219</v>
      </c>
      <c r="H505" t="inlineStr">
        <is>
          <t>No</t>
        </is>
      </c>
      <c r="I505">
        <f>IF(G505="",(F505-E505)/E505*100,(G505-E505)/E505*100)</f>
        <v/>
      </c>
      <c r="J505">
        <f>IF(G505="",F505-E505,G505-E505)</f>
        <v/>
      </c>
    </row>
    <row r="506">
      <c r="A506" t="inlineStr">
        <is>
          <t>Metra 1600 Watt Amplifier Kit</t>
        </is>
      </c>
      <c r="B506" t="inlineStr">
        <is>
          <t>086429164400</t>
        </is>
      </c>
      <c r="C506" t="inlineStr">
        <is>
          <t>Doba</t>
        </is>
      </c>
      <c r="D506" t="inlineStr">
        <is>
          <t>Metra</t>
        </is>
      </c>
      <c r="E506" t="n">
        <v>28.09</v>
      </c>
      <c r="F506" t="n">
        <v>44.99</v>
      </c>
      <c r="G506" t="inlineStr">
        <is>
          <t>28.25</t>
        </is>
      </c>
      <c r="H506" t="inlineStr">
        <is>
          <t>No</t>
        </is>
      </c>
      <c r="I506">
        <f>IF(G506="",(F506-E506)/E506*100,(G506-E506)/E506*100)</f>
        <v/>
      </c>
      <c r="J506">
        <f>IF(G506="",F506-E506,G506-E506)</f>
        <v/>
      </c>
    </row>
    <row r="507">
      <c r="A507" t="inlineStr">
        <is>
          <t>Metra Relay Socket - 25 Pack</t>
        </is>
      </c>
      <c r="B507" t="inlineStr">
        <is>
          <t>086429164103</t>
        </is>
      </c>
      <c r="C507" t="inlineStr">
        <is>
          <t>Doba</t>
        </is>
      </c>
      <c r="D507" t="inlineStr">
        <is>
          <t>Metra</t>
        </is>
      </c>
      <c r="E507" t="n">
        <v>30.21</v>
      </c>
      <c r="F507" t="n">
        <v>64.98999999999999</v>
      </c>
      <c r="G507" t="inlineStr">
        <is>
          <t>25.99</t>
        </is>
      </c>
      <c r="H507" t="inlineStr">
        <is>
          <t>No</t>
        </is>
      </c>
      <c r="I507">
        <f>IF(G507="",(F507-E507)/E507*100,(G507-E507)/E507*100)</f>
        <v/>
      </c>
      <c r="J507">
        <f>IF(G507="",F507-E507,G507-E507)</f>
        <v/>
      </c>
    </row>
    <row r="508">
      <c r="A508" t="inlineStr">
        <is>
          <t>Metra Gmos Interface Cadillac</t>
        </is>
      </c>
      <c r="B508" t="inlineStr">
        <is>
          <t>086429126477</t>
        </is>
      </c>
      <c r="C508" t="inlineStr">
        <is>
          <t>Doba</t>
        </is>
      </c>
      <c r="D508" t="inlineStr">
        <is>
          <t>Metra</t>
        </is>
      </c>
      <c r="E508" t="n">
        <v>85.86</v>
      </c>
      <c r="F508" t="n">
        <v>161.99</v>
      </c>
      <c r="G508" t="inlineStr">
        <is>
          <t>77.99</t>
        </is>
      </c>
      <c r="H508" t="inlineStr">
        <is>
          <t>No</t>
        </is>
      </c>
      <c r="I508">
        <f>IF(G508="",(F508-E508)/E508*100,(G508-E508)/E508*100)</f>
        <v/>
      </c>
      <c r="J508">
        <f>IF(G508="",F508-E508,G508-E508)</f>
        <v/>
      </c>
    </row>
    <row r="509">
      <c r="A509" t="inlineStr">
        <is>
          <t>Axxess(r) Gmos-06 2000-2005 Cadillac(r) Onstar(r) Amplified Interface</t>
        </is>
      </c>
      <c r="B509" t="inlineStr">
        <is>
          <t>086429126477</t>
        </is>
      </c>
      <c r="C509" t="inlineStr">
        <is>
          <t>Doba</t>
        </is>
      </c>
      <c r="D509" t="inlineStr">
        <is>
          <t>Axxess(r)</t>
        </is>
      </c>
      <c r="E509" t="n">
        <v>79.11</v>
      </c>
      <c r="F509" t="n">
        <v>159</v>
      </c>
      <c r="G509" t="inlineStr">
        <is>
          <t>77.99</t>
        </is>
      </c>
      <c r="H509" t="inlineStr">
        <is>
          <t>No</t>
        </is>
      </c>
      <c r="I509">
        <f>IF(G509="",(F509-E509)/E509*100,(G509-E509)/E509*100)</f>
        <v/>
      </c>
      <c r="J509">
        <f>IF(G509="",F509-E509,G509-E509)</f>
        <v/>
      </c>
    </row>
    <row r="510">
      <c r="A510" t="inlineStr">
        <is>
          <t>Axxess 2000-2005 Cadillac Onstar Amplified Interface</t>
        </is>
      </c>
      <c r="B510" t="inlineStr">
        <is>
          <t>086429126477</t>
        </is>
      </c>
      <c r="C510" t="inlineStr">
        <is>
          <t>Doba</t>
        </is>
      </c>
      <c r="E510" t="n">
        <v>92.67</v>
      </c>
      <c r="F510" t="n">
        <v>251.1</v>
      </c>
      <c r="G510" t="inlineStr">
        <is>
          <t>77.99</t>
        </is>
      </c>
      <c r="H510" t="inlineStr">
        <is>
          <t>No</t>
        </is>
      </c>
      <c r="I510">
        <f>IF(G510="",(F510-E510)/E510*100,(G510-E510)/E510*100)</f>
        <v/>
      </c>
      <c r="J510">
        <f>IF(G510="",F510-E510,G510-E510)</f>
        <v/>
      </c>
    </row>
    <row r="511">
      <c r="A511" t="inlineStr">
        <is>
          <t>Metra 100 Amp Manual Reset Breaker</t>
        </is>
      </c>
      <c r="B511" t="inlineStr">
        <is>
          <t>086429133314</t>
        </is>
      </c>
      <c r="C511" t="inlineStr">
        <is>
          <t>Doba</t>
        </is>
      </c>
      <c r="D511" t="inlineStr">
        <is>
          <t>Metra</t>
        </is>
      </c>
      <c r="E511" t="n">
        <v>40.81</v>
      </c>
      <c r="F511" t="n">
        <v>71.98999999999999</v>
      </c>
      <c r="H511" t="inlineStr">
        <is>
          <t>No</t>
        </is>
      </c>
      <c r="I511">
        <f>IF(G511="",(F511-E511)/E511*100,(G511-E511)/E511*100)</f>
        <v/>
      </c>
      <c r="J511">
        <f>IF(G511="",F511-E511,G511-E511)</f>
        <v/>
      </c>
    </row>
    <row r="512">
      <c r="A512" t="inlineStr">
        <is>
          <t>Install Bay(r) Cb100mr Circuit Breaker (100 Amps, Manual Reset)</t>
        </is>
      </c>
      <c r="B512" t="inlineStr">
        <is>
          <t>086429133314</t>
        </is>
      </c>
      <c r="C512" t="inlineStr">
        <is>
          <t>Doba</t>
        </is>
      </c>
      <c r="D512" t="inlineStr">
        <is>
          <t>Install Bay(r)</t>
        </is>
      </c>
      <c r="E512" t="n">
        <v>31.22</v>
      </c>
      <c r="F512" t="n">
        <v>45.89</v>
      </c>
      <c r="H512" t="inlineStr">
        <is>
          <t>No</t>
        </is>
      </c>
      <c r="I512">
        <f>IF(G512="",(F512-E512)/E512*100,(G512-E512)/E512*100)</f>
        <v/>
      </c>
      <c r="J512">
        <f>IF(G512="",F512-E512,G512-E512)</f>
        <v/>
      </c>
    </row>
    <row r="513">
      <c r="A513" t="inlineStr">
        <is>
          <t>Metra Gmos Interface Cad Cts Srx 03-07</t>
        </is>
      </c>
      <c r="B513" t="inlineStr">
        <is>
          <t>086429153695</t>
        </is>
      </c>
      <c r="C513" t="inlineStr">
        <is>
          <t>Doba</t>
        </is>
      </c>
      <c r="D513" t="inlineStr">
        <is>
          <t>Metra</t>
        </is>
      </c>
      <c r="E513" t="n">
        <v>92.75</v>
      </c>
      <c r="F513" t="n">
        <v>121.99</v>
      </c>
      <c r="G513" t="inlineStr">
        <is>
          <t>86.99</t>
        </is>
      </c>
      <c r="H513" t="inlineStr">
        <is>
          <t>No</t>
        </is>
      </c>
      <c r="I513">
        <f>IF(G513="",(F513-E513)/E513*100,(G513-E513)/E513*100)</f>
        <v/>
      </c>
      <c r="J513">
        <f>IF(G513="",F513-E513,G513-E513)</f>
        <v/>
      </c>
    </row>
    <row r="514">
      <c r="A514" t="inlineStr">
        <is>
          <t>Axxess(r) Gmos-10 2003-2006 Cadillac(r) Cts/srx Onstar(r) Interface</t>
        </is>
      </c>
      <c r="B514" t="inlineStr">
        <is>
          <t>086429153695</t>
        </is>
      </c>
      <c r="C514" t="inlineStr">
        <is>
          <t>Doba</t>
        </is>
      </c>
      <c r="D514" t="inlineStr">
        <is>
          <t>AXXESS(R)</t>
        </is>
      </c>
      <c r="E514" t="n">
        <v>73.84</v>
      </c>
      <c r="F514" t="n">
        <v>174</v>
      </c>
      <c r="G514" t="inlineStr">
        <is>
          <t>86.99</t>
        </is>
      </c>
      <c r="H514" t="inlineStr">
        <is>
          <t>No</t>
        </is>
      </c>
      <c r="I514">
        <f>IF(G514="",(F514-E514)/E514*100,(G514-E514)/E514*100)</f>
        <v/>
      </c>
      <c r="J514">
        <f>IF(G514="",F514-E514,G514-E514)</f>
        <v/>
      </c>
    </row>
    <row r="515">
      <c r="A515" t="inlineStr">
        <is>
          <t>Axxess 2003-2006 Cadillac Cts And Srx Onstar Interface</t>
        </is>
      </c>
      <c r="B515" t="inlineStr">
        <is>
          <t>086429153695</t>
        </is>
      </c>
      <c r="C515" t="inlineStr">
        <is>
          <t>Doba</t>
        </is>
      </c>
      <c r="E515" t="n">
        <v>92.56</v>
      </c>
      <c r="F515" t="n">
        <v>274.35</v>
      </c>
      <c r="G515" t="inlineStr">
        <is>
          <t>86.99</t>
        </is>
      </c>
      <c r="H515" t="inlineStr">
        <is>
          <t>No</t>
        </is>
      </c>
      <c r="I515">
        <f>IF(G515="",(F515-E515)/E515*100,(G515-E515)/E515*100)</f>
        <v/>
      </c>
      <c r="J515">
        <f>IF(G515="",F515-E515,G515-E515)</f>
        <v/>
      </c>
    </row>
    <row r="516">
      <c r="A516" t="inlineStr">
        <is>
          <t>Metra Blue 16/14 Gauge Butt- 1000 Bag</t>
        </is>
      </c>
      <c r="B516" t="inlineStr">
        <is>
          <t>086429157181</t>
        </is>
      </c>
      <c r="C516" t="inlineStr">
        <is>
          <t>Doba</t>
        </is>
      </c>
      <c r="D516" t="inlineStr">
        <is>
          <t>Metra</t>
        </is>
      </c>
      <c r="E516" t="n">
        <v>42.05</v>
      </c>
      <c r="F516" t="n">
        <v>66.98999999999999</v>
      </c>
      <c r="H516" t="inlineStr">
        <is>
          <t>No</t>
        </is>
      </c>
      <c r="I516">
        <f>IF(G516="",(F516-E516)/E516*100,(G516-E516)/E516*100)</f>
        <v/>
      </c>
      <c r="J516">
        <f>IF(G516="",F516-E516,G516-E516)</f>
        <v/>
      </c>
    </row>
    <row r="517">
      <c r="A517" t="inlineStr">
        <is>
          <t>Dual Usb Car Charger Black</t>
        </is>
      </c>
      <c r="B517" t="inlineStr">
        <is>
          <t>722868937440</t>
        </is>
      </c>
      <c r="C517" t="inlineStr">
        <is>
          <t>Doba</t>
        </is>
      </c>
      <c r="D517" t="inlineStr">
        <is>
          <t>Belkin</t>
        </is>
      </c>
      <c r="E517" t="n">
        <v>32.9</v>
      </c>
      <c r="F517" t="n">
        <v>44.99</v>
      </c>
      <c r="H517" t="inlineStr">
        <is>
          <t>No</t>
        </is>
      </c>
      <c r="I517">
        <f>IF(G517="",(F517-E517)/E517*100,(G517-E517)/E517*100)</f>
        <v/>
      </c>
      <c r="J517">
        <f>IF(G517="",F517-E517,G517-E517)</f>
        <v/>
      </c>
    </row>
    <row r="518">
      <c r="A518" t="inlineStr">
        <is>
          <t>Dual Usb Car Charger Black</t>
        </is>
      </c>
      <c r="B518" t="inlineStr">
        <is>
          <t>722868937440</t>
        </is>
      </c>
      <c r="C518" t="inlineStr">
        <is>
          <t>Doba</t>
        </is>
      </c>
      <c r="E518" t="n">
        <v>47.83</v>
      </c>
      <c r="F518" t="n">
        <v>63.57</v>
      </c>
      <c r="H518" t="inlineStr">
        <is>
          <t>No</t>
        </is>
      </c>
      <c r="I518">
        <f>IF(G518="",(F518-E518)/E518*100,(G518-E518)/E518*100)</f>
        <v/>
      </c>
      <c r="J518">
        <f>IF(G518="",F518-E518,G518-E518)</f>
        <v/>
      </c>
    </row>
    <row r="519">
      <c r="A519" t="inlineStr">
        <is>
          <t>Car Charger, Detachable Lightning Cable, Black/blue</t>
        </is>
      </c>
      <c r="B519" t="inlineStr">
        <is>
          <t>722868937440</t>
        </is>
      </c>
      <c r="C519" t="inlineStr">
        <is>
          <t>Doba</t>
        </is>
      </c>
      <c r="D519" t="inlineStr">
        <is>
          <t>BELKIN COMPONENTS</t>
        </is>
      </c>
      <c r="E519" t="n">
        <v>50.51</v>
      </c>
      <c r="F519" t="n">
        <v>67.45</v>
      </c>
      <c r="H519" t="inlineStr">
        <is>
          <t>No</t>
        </is>
      </c>
      <c r="I519">
        <f>IF(G519="",(F519-E519)/E519*100,(G519-E519)/E519*100)</f>
        <v/>
      </c>
      <c r="J519">
        <f>IF(G519="",F519-E519,G519-E519)</f>
        <v/>
      </c>
    </row>
    <row r="520">
      <c r="A520" t="inlineStr">
        <is>
          <t>Dual Car Charger, Two 2.1 Amp Ports, Detachable Lightning Cable</t>
        </is>
      </c>
      <c r="B520" t="inlineStr">
        <is>
          <t>722868937440</t>
        </is>
      </c>
      <c r="C520" t="inlineStr">
        <is>
          <t>Doba</t>
        </is>
      </c>
      <c r="D520" t="inlineStr">
        <is>
          <t>Belkin Components</t>
        </is>
      </c>
      <c r="E520" t="n">
        <v>55.51</v>
      </c>
      <c r="F520" t="n">
        <v>68.67</v>
      </c>
      <c r="H520" t="inlineStr">
        <is>
          <t>No</t>
        </is>
      </c>
      <c r="I520">
        <f>IF(G520="",(F520-E520)/E520*100,(G520-E520)/E520*100)</f>
        <v/>
      </c>
      <c r="J520">
        <f>IF(G520="",F520-E520,G520-E520)</f>
        <v/>
      </c>
    </row>
    <row r="521">
      <c r="A521" t="inlineStr">
        <is>
          <t>Ipod Ipad Iphone Swivel Charge</t>
        </is>
      </c>
      <c r="B521" t="inlineStr">
        <is>
          <t>722868906224</t>
        </is>
      </c>
      <c r="C521" t="inlineStr">
        <is>
          <t>Doba</t>
        </is>
      </c>
      <c r="D521" t="inlineStr">
        <is>
          <t>Belkin</t>
        </is>
      </c>
      <c r="E521" t="n">
        <v>29.21</v>
      </c>
      <c r="F521" t="n">
        <v>39.99</v>
      </c>
      <c r="G521" t="inlineStr">
        <is>
          <t>24.95</t>
        </is>
      </c>
      <c r="H521" t="inlineStr">
        <is>
          <t>No</t>
        </is>
      </c>
      <c r="I521">
        <f>IF(G521="",(F521-E521)/E521*100,(G521-E521)/E521*100)</f>
        <v/>
      </c>
      <c r="J521">
        <f>IF(G521="",F521-E521,G521-E521)</f>
        <v/>
      </c>
    </row>
    <row r="522">
      <c r="A522" t="inlineStr">
        <is>
          <t>Ipod Ipad Iphone Swivel Charge</t>
        </is>
      </c>
      <c r="B522" t="inlineStr">
        <is>
          <t>722868906224</t>
        </is>
      </c>
      <c r="C522" t="inlineStr">
        <is>
          <t>Doba</t>
        </is>
      </c>
      <c r="E522" t="n">
        <v>42.8</v>
      </c>
      <c r="F522" t="n">
        <v>58.47</v>
      </c>
      <c r="G522" t="inlineStr">
        <is>
          <t>24.95</t>
        </is>
      </c>
      <c r="H522" t="inlineStr">
        <is>
          <t>No</t>
        </is>
      </c>
      <c r="I522">
        <f>IF(G522="",(F522-E522)/E522*100,(G522-E522)/E522*100)</f>
        <v/>
      </c>
      <c r="J522">
        <f>IF(G522="",F522-E522,G522-E522)</f>
        <v/>
      </c>
    </row>
    <row r="523">
      <c r="A523" t="inlineStr">
        <is>
          <t>Swivel Charger, 2.1 Amp Port, Detachable Lightning Cable, White</t>
        </is>
      </c>
      <c r="B523" t="inlineStr">
        <is>
          <t>722868906224</t>
        </is>
      </c>
      <c r="C523" t="inlineStr">
        <is>
          <t>Doba</t>
        </is>
      </c>
      <c r="D523" t="inlineStr">
        <is>
          <t>BELKIN COMPONENTS</t>
        </is>
      </c>
      <c r="E523" t="n">
        <v>45.24</v>
      </c>
      <c r="F523" t="n">
        <v>60.4</v>
      </c>
      <c r="G523" t="inlineStr">
        <is>
          <t>24.95</t>
        </is>
      </c>
      <c r="H523" t="inlineStr">
        <is>
          <t>No</t>
        </is>
      </c>
      <c r="I523">
        <f>IF(G523="",(F523-E523)/E523*100,(G523-E523)/E523*100)</f>
        <v/>
      </c>
      <c r="J523">
        <f>IF(G523="",F523-E523,G523-E523)</f>
        <v/>
      </c>
    </row>
    <row r="524">
      <c r="A524" t="inlineStr">
        <is>
          <t>Belkin Swivel Charger</t>
        </is>
      </c>
      <c r="B524" t="inlineStr">
        <is>
          <t>722868906224</t>
        </is>
      </c>
      <c r="C524" t="inlineStr">
        <is>
          <t>US Direct (All Niches)</t>
        </is>
      </c>
      <c r="D524" t="inlineStr">
        <is>
          <t>Belkin International, Inc</t>
        </is>
      </c>
      <c r="E524" t="n">
        <v>36.85</v>
      </c>
      <c r="F524" t="n">
        <v>39.99</v>
      </c>
      <c r="G524" t="inlineStr">
        <is>
          <t>24.95</t>
        </is>
      </c>
      <c r="H524" t="inlineStr">
        <is>
          <t>No</t>
        </is>
      </c>
      <c r="I524">
        <f>IF(G524="",(F524-E524)/E524*100,(G524-E524)/E524*100)</f>
        <v/>
      </c>
      <c r="J524">
        <f>IF(G524="",F524-E524,G524-E524)</f>
        <v/>
      </c>
    </row>
    <row r="525">
      <c r="A525" t="inlineStr">
        <is>
          <t>Qnap 1u Rail Kit</t>
        </is>
      </c>
      <c r="B525" t="inlineStr">
        <is>
          <t>885022003921</t>
        </is>
      </c>
      <c r="C525" t="inlineStr">
        <is>
          <t>Doba</t>
        </is>
      </c>
      <c r="D525" t="inlineStr">
        <is>
          <t>Qnap</t>
        </is>
      </c>
      <c r="E525" t="n">
        <v>55.98</v>
      </c>
      <c r="F525" t="n">
        <v>59</v>
      </c>
      <c r="G525" t="inlineStr">
        <is>
          <t>99.00</t>
        </is>
      </c>
      <c r="H525" t="inlineStr">
        <is>
          <t>No</t>
        </is>
      </c>
      <c r="I525">
        <f>IF(G525="",(F525-E525)/E525*100,(G525-E525)/E525*100)</f>
        <v/>
      </c>
      <c r="J525">
        <f>IF(G525="",F525-E525,G525-E525)</f>
        <v/>
      </c>
    </row>
    <row r="526">
      <c r="A526" t="inlineStr">
        <is>
          <t>Qnap 1u Rail Kit</t>
        </is>
      </c>
      <c r="B526" t="inlineStr">
        <is>
          <t>885022003921</t>
        </is>
      </c>
      <c r="C526" t="inlineStr">
        <is>
          <t>Doba</t>
        </is>
      </c>
      <c r="E526" t="n">
        <v>79.88</v>
      </c>
      <c r="F526" t="n">
        <v>111.98</v>
      </c>
      <c r="G526" t="inlineStr">
        <is>
          <t>99.00</t>
        </is>
      </c>
      <c r="H526" t="inlineStr">
        <is>
          <t>No</t>
        </is>
      </c>
      <c r="I526">
        <f>IF(G526="",(F526-E526)/E526*100,(G526-E526)/E526*100)</f>
        <v/>
      </c>
      <c r="J526">
        <f>IF(G526="",F526-E526,G526-E526)</f>
        <v/>
      </c>
    </row>
    <row r="527">
      <c r="A527" t="inlineStr">
        <is>
          <t>QNAP RAIL-C01 Mounting Rail for Server</t>
        </is>
      </c>
      <c r="B527" t="inlineStr">
        <is>
          <t>885022003921</t>
        </is>
      </c>
      <c r="C527" t="inlineStr">
        <is>
          <t>US Direct (All Niches)</t>
        </is>
      </c>
      <c r="D527" t="inlineStr">
        <is>
          <t>QNAP Systems</t>
        </is>
      </c>
      <c r="E527" t="n">
        <v>59</v>
      </c>
      <c r="F527" t="n">
        <v>70.8</v>
      </c>
      <c r="G527" t="inlineStr">
        <is>
          <t>99.00</t>
        </is>
      </c>
      <c r="H527" t="inlineStr">
        <is>
          <t>No</t>
        </is>
      </c>
      <c r="I527">
        <f>IF(G527="",(F527-E527)/E527*100,(G527-E527)/E527*100)</f>
        <v/>
      </c>
      <c r="J527">
        <f>IF(G527="",F527-E527,G527-E527)</f>
        <v/>
      </c>
    </row>
    <row r="528">
      <c r="A528" t="inlineStr">
        <is>
          <t>Uniden Bc75xlt Bc75xlt 300-channel Handheld Scanner</t>
        </is>
      </c>
      <c r="B528" t="inlineStr">
        <is>
          <t>050633650653</t>
        </is>
      </c>
      <c r="C528" t="inlineStr">
        <is>
          <t>Doba</t>
        </is>
      </c>
      <c r="D528" t="inlineStr">
        <is>
          <t>UNIDEN(R)</t>
        </is>
      </c>
      <c r="E528" t="n">
        <v>88.19</v>
      </c>
      <c r="F528" t="n">
        <v>99.98999999999999</v>
      </c>
      <c r="H528" t="inlineStr">
        <is>
          <t>No</t>
        </is>
      </c>
      <c r="I528">
        <f>IF(G528="",(F528-E528)/E528*100,(G528-E528)/E528*100)</f>
        <v/>
      </c>
      <c r="J528">
        <f>IF(G528="",F528-E528,G528-E528)</f>
        <v/>
      </c>
    </row>
    <row r="529">
      <c r="A529" t="inlineStr">
        <is>
          <t>Uniden Scanner 300 Channel Close Call</t>
        </is>
      </c>
      <c r="B529" t="inlineStr">
        <is>
          <t>050633650653</t>
        </is>
      </c>
      <c r="C529" t="inlineStr">
        <is>
          <t>Doba</t>
        </is>
      </c>
      <c r="D529" t="inlineStr">
        <is>
          <t>Uniden</t>
        </is>
      </c>
      <c r="E529" t="n">
        <v>80.25</v>
      </c>
      <c r="F529" t="n">
        <v>112.5</v>
      </c>
      <c r="H529" t="inlineStr">
        <is>
          <t>No</t>
        </is>
      </c>
      <c r="I529">
        <f>IF(G529="",(F529-E529)/E529*100,(G529-E529)/E529*100)</f>
        <v/>
      </c>
      <c r="J529">
        <f>IF(G529="",F529-E529,G529-E529)</f>
        <v/>
      </c>
    </row>
    <row r="530">
      <c r="A530" t="inlineStr">
        <is>
          <t>Uniden Bc75xlt 300-channel Handheld Scanner</t>
        </is>
      </c>
      <c r="B530" t="inlineStr">
        <is>
          <t>050633650653</t>
        </is>
      </c>
      <c r="C530" t="inlineStr">
        <is>
          <t>Doba</t>
        </is>
      </c>
      <c r="E530" t="n">
        <v>103.8</v>
      </c>
      <c r="F530" t="n">
        <v>194.3</v>
      </c>
      <c r="H530" t="inlineStr">
        <is>
          <t>No</t>
        </is>
      </c>
      <c r="I530">
        <f>IF(G530="",(F530-E530)/E530*100,(G530-E530)/E530*100)</f>
        <v/>
      </c>
      <c r="J530">
        <f>IF(G530="",F530-E530,G530-E530)</f>
        <v/>
      </c>
    </row>
    <row r="531">
      <c r="A531" t="inlineStr">
        <is>
          <t>1 To 1 Hdd Copy Dock Usb3.0</t>
        </is>
      </c>
      <c r="B531" t="inlineStr">
        <is>
          <t>808068007159</t>
        </is>
      </c>
      <c r="C531" t="inlineStr">
        <is>
          <t>Doba</t>
        </is>
      </c>
      <c r="D531" t="inlineStr">
        <is>
          <t>Aleratec Inc</t>
        </is>
      </c>
      <c r="E531" t="n">
        <v>74.12</v>
      </c>
      <c r="F531" t="n">
        <v>79.98999999999999</v>
      </c>
      <c r="H531" t="inlineStr">
        <is>
          <t>No</t>
        </is>
      </c>
      <c r="I531">
        <f>IF(G531="",(F531-E531)/E531*100,(G531-E531)/E531*100)</f>
        <v/>
      </c>
      <c r="J531">
        <f>IF(G531="",F531-E531,G531-E531)</f>
        <v/>
      </c>
    </row>
    <row r="532">
      <c r="A532" t="inlineStr">
        <is>
          <t>1 To 1 Hdd Copy Dock Usb3.0</t>
        </is>
      </c>
      <c r="B532" t="inlineStr">
        <is>
          <t>808068007159</t>
        </is>
      </c>
      <c r="C532" t="inlineStr">
        <is>
          <t>Doba</t>
        </is>
      </c>
      <c r="E532" t="n">
        <v>103.95</v>
      </c>
      <c r="F532" t="n">
        <v>132.29</v>
      </c>
      <c r="H532" t="inlineStr">
        <is>
          <t>No</t>
        </is>
      </c>
      <c r="I532">
        <f>IF(G532="",(F532-E532)/E532*100,(G532-E532)/E532*100)</f>
        <v/>
      </c>
      <c r="J532">
        <f>IF(G532="",F532-E532,G532-E532)</f>
        <v/>
      </c>
    </row>
    <row r="533">
      <c r="A533" t="inlineStr">
        <is>
          <t>Python 7254p Responder(tm) Le Supercode(tm) 2-way 5-button Remote</t>
        </is>
      </c>
      <c r="B533" t="inlineStr">
        <is>
          <t>093207094811</t>
        </is>
      </c>
      <c r="C533" t="inlineStr">
        <is>
          <t>Doba</t>
        </is>
      </c>
      <c r="D533" t="inlineStr">
        <is>
          <t>Python(r)</t>
        </is>
      </c>
      <c r="E533" t="n">
        <v>41.13</v>
      </c>
      <c r="F533" t="n">
        <v>169.99</v>
      </c>
      <c r="G533" t="inlineStr">
        <is>
          <t>60.00</t>
        </is>
      </c>
      <c r="H533" t="inlineStr">
        <is>
          <t>No</t>
        </is>
      </c>
      <c r="I533">
        <f>IF(G533="",(F533-E533)/E533*100,(G533-E533)/E533*100)</f>
        <v/>
      </c>
      <c r="J533">
        <f>IF(G533="",F533-E533,G533-E533)</f>
        <v/>
      </c>
    </row>
    <row r="534">
      <c r="A534" t="inlineStr">
        <is>
          <t>Python Responder Le Supercode 2-way 5-button Remote - Python Responder Le Supercode 2-way 5-button Remote</t>
        </is>
      </c>
      <c r="B534" t="inlineStr">
        <is>
          <t>093207094811</t>
        </is>
      </c>
      <c r="C534" t="inlineStr">
        <is>
          <t>Doba</t>
        </is>
      </c>
      <c r="E534" t="n">
        <v>77.20999999999999</v>
      </c>
      <c r="F534" t="n">
        <v>302.73</v>
      </c>
      <c r="G534" t="inlineStr">
        <is>
          <t>60.00</t>
        </is>
      </c>
      <c r="H534" t="inlineStr">
        <is>
          <t>No</t>
        </is>
      </c>
      <c r="I534">
        <f>IF(G534="",(F534-E534)/E534*100,(G534-E534)/E534*100)</f>
        <v/>
      </c>
      <c r="J534">
        <f>IF(G534="",F534-E534,G534-E534)</f>
        <v/>
      </c>
    </row>
    <row r="535">
      <c r="A535" t="inlineStr">
        <is>
          <t>Directed(r) Install Essentials 7654v Supercode(tm) Sst 1-way Companion Remote</t>
        </is>
      </c>
      <c r="B535" t="inlineStr">
        <is>
          <t>093207095320</t>
        </is>
      </c>
      <c r="C535" t="inlineStr">
        <is>
          <t>Doba</t>
        </is>
      </c>
      <c r="D535" t="inlineStr">
        <is>
          <t>Directed(r) Install Essentials</t>
        </is>
      </c>
      <c r="E535" t="n">
        <v>33.75</v>
      </c>
      <c r="F535" t="n">
        <v>109.99</v>
      </c>
      <c r="H535" t="inlineStr">
        <is>
          <t>No</t>
        </is>
      </c>
      <c r="I535">
        <f>IF(G535="",(F535-E535)/E535*100,(G535-E535)/E535*100)</f>
        <v/>
      </c>
      <c r="J535">
        <f>IF(G535="",F535-E535,G535-E535)</f>
        <v/>
      </c>
    </row>
    <row r="536">
      <c r="A536" t="inlineStr">
        <is>
          <t>Directed Installation Essentials Supercode Sst 1-way Companion Remote</t>
        </is>
      </c>
      <c r="B536" t="inlineStr">
        <is>
          <t>093207095320</t>
        </is>
      </c>
      <c r="C536" t="inlineStr">
        <is>
          <t>Doba</t>
        </is>
      </c>
      <c r="E536" t="n">
        <v>39.54</v>
      </c>
      <c r="F536" t="n">
        <v>197.73</v>
      </c>
      <c r="H536" t="inlineStr">
        <is>
          <t>No</t>
        </is>
      </c>
      <c r="I536">
        <f>IF(G536="",(F536-E536)/E536*100,(G536-E536)/E536*100)</f>
        <v/>
      </c>
      <c r="J536">
        <f>IF(G536="",F536-E536,G536-E536)</f>
        <v/>
      </c>
    </row>
    <row r="537">
      <c r="A537" t="inlineStr">
        <is>
          <t>Directed Installation Essentials Supercode Sst 1-way Companion Remote - Directed Installation Essentials Supercode Sst 1-way Companion Remote</t>
        </is>
      </c>
      <c r="B537" t="inlineStr">
        <is>
          <t>093207095320</t>
        </is>
      </c>
      <c r="C537" t="inlineStr">
        <is>
          <t>Doba</t>
        </is>
      </c>
      <c r="E537" t="n">
        <v>53.22</v>
      </c>
      <c r="F537" t="n">
        <v>197.73</v>
      </c>
      <c r="H537" t="inlineStr">
        <is>
          <t>No</t>
        </is>
      </c>
      <c r="I537">
        <f>IF(G537="",(F537-E537)/E537*100,(G537-E537)/E537*100)</f>
        <v/>
      </c>
      <c r="J537">
        <f>IF(G537="",F537-E537,G537-E537)</f>
        <v/>
      </c>
    </row>
    <row r="538">
      <c r="A538" t="inlineStr">
        <is>
          <t>Python 7754p Responder Lc3 Sst Remote</t>
        </is>
      </c>
      <c r="B538" t="inlineStr">
        <is>
          <t>093207094798</t>
        </is>
      </c>
      <c r="C538" t="inlineStr">
        <is>
          <t>Doba</t>
        </is>
      </c>
      <c r="D538" t="inlineStr">
        <is>
          <t>PYTHON(R)</t>
        </is>
      </c>
      <c r="E538" t="n">
        <v>87.95999999999999</v>
      </c>
      <c r="F538" t="n">
        <v>229.99</v>
      </c>
      <c r="H538" t="inlineStr">
        <is>
          <t>No</t>
        </is>
      </c>
      <c r="I538">
        <f>IF(G538="",(F538-E538)/E538*100,(G538-E538)/E538*100)</f>
        <v/>
      </c>
      <c r="J538">
        <f>IF(G538="",F538-E538,G538-E538)</f>
        <v/>
      </c>
    </row>
    <row r="539">
      <c r="A539" t="inlineStr">
        <is>
          <t>Python Responder Lc3 Sst Remote - Python Responder Lc3 Sst Remote</t>
        </is>
      </c>
      <c r="B539" t="inlineStr">
        <is>
          <t>093207094798</t>
        </is>
      </c>
      <c r="C539" t="inlineStr">
        <is>
          <t>Doba</t>
        </is>
      </c>
      <c r="E539" t="n">
        <v>144.06</v>
      </c>
      <c r="F539" t="n">
        <v>530.23</v>
      </c>
      <c r="H539" t="inlineStr">
        <is>
          <t>No</t>
        </is>
      </c>
      <c r="I539">
        <f>IF(G539="",(F539-E539)/E539*100,(G539-E539)/E539*100)</f>
        <v/>
      </c>
      <c r="J539">
        <f>IF(G539="",F539-E539,G539-E539)</f>
        <v/>
      </c>
    </row>
    <row r="540">
      <c r="A540" t="inlineStr">
        <is>
          <t>Python Responder Lc3 Sst Remote</t>
        </is>
      </c>
      <c r="B540" t="inlineStr">
        <is>
          <t>093207094798</t>
        </is>
      </c>
      <c r="C540" t="inlineStr">
        <is>
          <t>Doba</t>
        </is>
      </c>
      <c r="E540" t="n">
        <v>105.03</v>
      </c>
      <c r="F540" t="n">
        <v>530.23</v>
      </c>
      <c r="H540" t="inlineStr">
        <is>
          <t>No</t>
        </is>
      </c>
      <c r="I540">
        <f>IF(G540="",(F540-E540)/E540*100,(G540-E540)/E540*100)</f>
        <v/>
      </c>
      <c r="J540">
        <f>IF(G540="",F540-E540,G540-E540)</f>
        <v/>
      </c>
    </row>
    <row r="541">
      <c r="A541" t="inlineStr">
        <is>
          <t>Metra 24inch Led Strip Light White Pair</t>
        </is>
      </c>
      <c r="B541" t="inlineStr">
        <is>
          <t>086429255214</t>
        </is>
      </c>
      <c r="C541" t="inlineStr">
        <is>
          <t>Doba</t>
        </is>
      </c>
      <c r="D541" t="inlineStr">
        <is>
          <t>Metra</t>
        </is>
      </c>
      <c r="E541" t="n">
        <v>34.95</v>
      </c>
      <c r="F541" t="n">
        <v>41.99</v>
      </c>
      <c r="H541" t="inlineStr">
        <is>
          <t>No</t>
        </is>
      </c>
      <c r="I541">
        <f>IF(G541="",(F541-E541)/E541*100,(G541-E541)/E541*100)</f>
        <v/>
      </c>
      <c r="J541">
        <f>IF(G541="",F541-E541,G541-E541)</f>
        <v/>
      </c>
    </row>
    <row r="542">
      <c r="A542" t="inlineStr">
        <is>
          <t>Q Power Single 15" Unloaded Box</t>
        </is>
      </c>
      <c r="B542" t="inlineStr">
        <is>
          <t>813177020241</t>
        </is>
      </c>
      <c r="C542" t="inlineStr">
        <is>
          <t>Doba</t>
        </is>
      </c>
      <c r="D542" t="inlineStr">
        <is>
          <t>Q Power</t>
        </is>
      </c>
      <c r="E542" t="n">
        <v>50.88</v>
      </c>
      <c r="F542" t="n">
        <v>61.99</v>
      </c>
      <c r="H542" t="inlineStr">
        <is>
          <t>No</t>
        </is>
      </c>
      <c r="I542">
        <f>IF(G542="",(F542-E542)/E542*100,(G542-E542)/E542*100)</f>
        <v/>
      </c>
      <c r="J542">
        <f>IF(G542="",F542-E542,G542-E542)</f>
        <v/>
      </c>
    </row>
    <row r="543">
      <c r="A543" t="inlineStr">
        <is>
          <t>Q Power Dual 10" Unloaded Box</t>
        </is>
      </c>
      <c r="B543" t="inlineStr">
        <is>
          <t>813177020180</t>
        </is>
      </c>
      <c r="C543" t="inlineStr">
        <is>
          <t>Doba</t>
        </is>
      </c>
      <c r="D543" t="inlineStr">
        <is>
          <t>Q Power</t>
        </is>
      </c>
      <c r="E543" t="n">
        <v>62.77</v>
      </c>
      <c r="F543" t="n">
        <v>81.98999999999999</v>
      </c>
      <c r="H543" t="inlineStr">
        <is>
          <t>No</t>
        </is>
      </c>
      <c r="I543">
        <f>IF(G543="",(F543-E543)/E543*100,(G543-E543)/E543*100)</f>
        <v/>
      </c>
      <c r="J543">
        <f>IF(G543="",F543-E543,G543-E543)</f>
        <v/>
      </c>
    </row>
    <row r="544">
      <c r="A544" t="inlineStr">
        <is>
          <t>Q Power Small Dual 12" Unloaded Box</t>
        </is>
      </c>
      <c r="B544" t="inlineStr">
        <is>
          <t>813177020210</t>
        </is>
      </c>
      <c r="C544" t="inlineStr">
        <is>
          <t>Doba</t>
        </is>
      </c>
      <c r="D544" t="inlineStr">
        <is>
          <t>Q Power</t>
        </is>
      </c>
      <c r="E544" t="n">
        <v>56.18</v>
      </c>
      <c r="F544" t="n">
        <v>69.98999999999999</v>
      </c>
      <c r="H544" t="inlineStr">
        <is>
          <t>No</t>
        </is>
      </c>
      <c r="I544">
        <f>IF(G544="",(F544-E544)/E544*100,(G544-E544)/E544*100)</f>
        <v/>
      </c>
      <c r="J544">
        <f>IF(G544="",F544-E544,G544-E544)</f>
        <v/>
      </c>
    </row>
    <row r="545">
      <c r="A545" t="inlineStr">
        <is>
          <t>Q Power Dual 12"" Unloaded Box</t>
        </is>
      </c>
      <c r="B545" t="inlineStr">
        <is>
          <t>813177020203</t>
        </is>
      </c>
      <c r="C545" t="inlineStr">
        <is>
          <t>Doba</t>
        </is>
      </c>
      <c r="D545" t="inlineStr">
        <is>
          <t>Q Power</t>
        </is>
      </c>
      <c r="E545" t="n">
        <v>64.13</v>
      </c>
      <c r="F545" t="n">
        <v>81.98999999999999</v>
      </c>
      <c r="H545" t="inlineStr">
        <is>
          <t>No</t>
        </is>
      </c>
      <c r="I545">
        <f>IF(G545="",(F545-E545)/E545*100,(G545-E545)/E545*100)</f>
        <v/>
      </c>
      <c r="J545">
        <f>IF(G545="",F545-E545,G545-E545)</f>
        <v/>
      </c>
    </row>
    <row r="546">
      <c r="A546" t="inlineStr">
        <is>
          <t>Q Power Single 10"" Vented Unloaded Box</t>
        </is>
      </c>
      <c r="B546" t="inlineStr">
        <is>
          <t>813177020074</t>
        </is>
      </c>
      <c r="C546" t="inlineStr">
        <is>
          <t>Doba</t>
        </is>
      </c>
      <c r="D546" t="inlineStr">
        <is>
          <t>Q Power</t>
        </is>
      </c>
      <c r="E546" t="n">
        <v>42.4</v>
      </c>
      <c r="F546" t="n">
        <v>53.99</v>
      </c>
      <c r="H546" t="inlineStr">
        <is>
          <t>No</t>
        </is>
      </c>
      <c r="I546">
        <f>IF(G546="",(F546-E546)/E546*100,(G546-E546)/E546*100)</f>
        <v/>
      </c>
      <c r="J546">
        <f>IF(G546="",F546-E546,G546-E546)</f>
        <v/>
      </c>
    </row>
    <row r="547">
      <c r="A547" t="inlineStr">
        <is>
          <t>Q Power Single 15"" Vented Unloaded Box</t>
        </is>
      </c>
      <c r="B547" t="inlineStr">
        <is>
          <t>813177020098</t>
        </is>
      </c>
      <c r="C547" t="inlineStr">
        <is>
          <t>Doba</t>
        </is>
      </c>
      <c r="D547" t="inlineStr">
        <is>
          <t>Q Power</t>
        </is>
      </c>
      <c r="E547" t="n">
        <v>55.12</v>
      </c>
      <c r="F547" t="n">
        <v>67.98999999999999</v>
      </c>
      <c r="H547" t="inlineStr">
        <is>
          <t>No</t>
        </is>
      </c>
      <c r="I547">
        <f>IF(G547="",(F547-E547)/E547*100,(G547-E547)/E547*100)</f>
        <v/>
      </c>
      <c r="J547">
        <f>IF(G547="",F547-E547,G547-E547)</f>
        <v/>
      </c>
    </row>
    <row r="548">
      <c r="A548" t="inlineStr">
        <is>
          <t>Q Power Dual 10" Vented Unloaded Box</t>
        </is>
      </c>
      <c r="B548" t="inlineStr">
        <is>
          <t>813177020005</t>
        </is>
      </c>
      <c r="C548" t="inlineStr">
        <is>
          <t>Doba</t>
        </is>
      </c>
      <c r="D548" t="inlineStr">
        <is>
          <t>Q Power</t>
        </is>
      </c>
      <c r="E548" t="n">
        <v>62.25</v>
      </c>
      <c r="F548" t="n">
        <v>80.98999999999999</v>
      </c>
      <c r="H548" t="inlineStr">
        <is>
          <t>No</t>
        </is>
      </c>
      <c r="I548">
        <f>IF(G548="",(F548-E548)/E548*100,(G548-E548)/E548*100)</f>
        <v/>
      </c>
      <c r="J548">
        <f>IF(G548="",F548-E548,G548-E548)</f>
        <v/>
      </c>
    </row>
    <row r="549">
      <c r="A549" t="inlineStr">
        <is>
          <t>64gb Supersonic Rage</t>
        </is>
      </c>
      <c r="B549" t="inlineStr">
        <is>
          <t>815530014690</t>
        </is>
      </c>
      <c r="C549" t="inlineStr">
        <is>
          <t>Doba</t>
        </is>
      </c>
      <c r="D549" t="inlineStr">
        <is>
          <t>Patriot Memory</t>
        </is>
      </c>
      <c r="E549" t="n">
        <v>13.8</v>
      </c>
      <c r="F549" t="n">
        <v>44.1</v>
      </c>
      <c r="H549" t="inlineStr">
        <is>
          <t>No</t>
        </is>
      </c>
      <c r="I549">
        <f>IF(G549="",(F549-E549)/E549*100,(G549-E549)/E549*100)</f>
        <v/>
      </c>
      <c r="J549">
        <f>IF(G549="",F549-E549,G549-E549)</f>
        <v/>
      </c>
    </row>
    <row r="550">
      <c r="A550" t="inlineStr">
        <is>
          <t>64gb Supersonic Rage - 64gb Supersonic Rage</t>
        </is>
      </c>
      <c r="B550" t="inlineStr">
        <is>
          <t>815530014690</t>
        </is>
      </c>
      <c r="C550" t="inlineStr">
        <is>
          <t>Doba</t>
        </is>
      </c>
      <c r="E550" t="n">
        <v>55.7</v>
      </c>
      <c r="F550" t="n">
        <v>78.09</v>
      </c>
      <c r="H550" t="inlineStr">
        <is>
          <t>No</t>
        </is>
      </c>
      <c r="I550">
        <f>IF(G550="",(F550-E550)/E550*100,(G550-E550)/E550*100)</f>
        <v/>
      </c>
      <c r="J550">
        <f>IF(G550="",F550-E550,G550-E550)</f>
        <v/>
      </c>
    </row>
    <row r="551">
      <c r="A551" t="inlineStr">
        <is>
          <t>Usb 3.0 Internl Bay Multi Card</t>
        </is>
      </c>
      <c r="B551" t="inlineStr">
        <is>
          <t>662774014036</t>
        </is>
      </c>
      <c r="C551" t="inlineStr">
        <is>
          <t>Doba</t>
        </is>
      </c>
      <c r="D551" t="inlineStr">
        <is>
          <t>Siig</t>
        </is>
      </c>
      <c r="E551" t="n">
        <v>32.19</v>
      </c>
      <c r="F551" t="n">
        <v>49.99</v>
      </c>
      <c r="G551" t="inlineStr">
        <is>
          <t>41.28</t>
        </is>
      </c>
      <c r="H551" t="inlineStr">
        <is>
          <t>No</t>
        </is>
      </c>
      <c r="I551">
        <f>IF(G551="",(F551-E551)/E551*100,(G551-E551)/E551*100)</f>
        <v/>
      </c>
      <c r="J551">
        <f>IF(G551="",F551-E551,G551-E551)</f>
        <v/>
      </c>
    </row>
    <row r="552">
      <c r="A552" t="inlineStr">
        <is>
          <t>SIIG USB 3.0 Internal Bay Multi Card Reader</t>
        </is>
      </c>
      <c r="B552" t="inlineStr">
        <is>
          <t>662774014036</t>
        </is>
      </c>
      <c r="C552" t="inlineStr">
        <is>
          <t>US Direct (All Niches)</t>
        </is>
      </c>
      <c r="D552" t="inlineStr">
        <is>
          <t>SIIG, Inc</t>
        </is>
      </c>
      <c r="E552" t="n">
        <v>37.91</v>
      </c>
      <c r="F552" t="n">
        <v>49.99</v>
      </c>
      <c r="G552" t="inlineStr">
        <is>
          <t>41.28</t>
        </is>
      </c>
      <c r="H552" t="inlineStr">
        <is>
          <t>No</t>
        </is>
      </c>
      <c r="I552">
        <f>IF(G552="",(F552-E552)/E552*100,(G552-E552)/E552*100)</f>
        <v/>
      </c>
      <c r="J552">
        <f>IF(G552="",F552-E552,G552-E552)</f>
        <v/>
      </c>
    </row>
    <row r="553">
      <c r="A553" t="inlineStr">
        <is>
          <t>Dp Gigabit Ethernet Pcie</t>
        </is>
      </c>
      <c r="B553" t="inlineStr">
        <is>
          <t>662774016948</t>
        </is>
      </c>
      <c r="C553" t="inlineStr">
        <is>
          <t>Doba</t>
        </is>
      </c>
      <c r="D553" t="inlineStr">
        <is>
          <t>Siig</t>
        </is>
      </c>
      <c r="E553" t="n">
        <v>26.51</v>
      </c>
      <c r="F553" t="n">
        <v>39.99</v>
      </c>
      <c r="G553" t="inlineStr">
        <is>
          <t>33.13</t>
        </is>
      </c>
      <c r="H553" t="inlineStr">
        <is>
          <t>No</t>
        </is>
      </c>
      <c r="I553">
        <f>IF(G553="",(F553-E553)/E553*100,(G553-E553)/E553*100)</f>
        <v/>
      </c>
      <c r="J553">
        <f>IF(G553="",F553-E553,G553-E553)</f>
        <v/>
      </c>
    </row>
    <row r="554">
      <c r="A554" t="inlineStr">
        <is>
          <t>Dp Gigabit Ethernet Pcie</t>
        </is>
      </c>
      <c r="B554" t="inlineStr">
        <is>
          <t>662774016948</t>
        </is>
      </c>
      <c r="C554" t="inlineStr">
        <is>
          <t>Doba</t>
        </is>
      </c>
      <c r="E554" t="n">
        <v>38.08</v>
      </c>
      <c r="F554" t="n">
        <v>52.02</v>
      </c>
      <c r="G554" t="inlineStr">
        <is>
          <t>33.13</t>
        </is>
      </c>
      <c r="H554" t="inlineStr">
        <is>
          <t>No</t>
        </is>
      </c>
      <c r="I554">
        <f>IF(G554="",(F554-E554)/E554*100,(G554-E554)/E554*100)</f>
        <v/>
      </c>
      <c r="J554">
        <f>IF(G554="",F554-E554,G554-E554)</f>
        <v/>
      </c>
    </row>
    <row r="555">
      <c r="A555" t="inlineStr">
        <is>
          <t>SIIG DP Gigabit Ethernet PCIe</t>
        </is>
      </c>
      <c r="B555" t="inlineStr">
        <is>
          <t>662774016948</t>
        </is>
      </c>
      <c r="C555" t="inlineStr">
        <is>
          <t>US Direct (All Niches)</t>
        </is>
      </c>
      <c r="D555" t="inlineStr">
        <is>
          <t>SIIG, Inc</t>
        </is>
      </c>
      <c r="E555" t="n">
        <v>29.53</v>
      </c>
      <c r="F555" t="n">
        <v>39.99</v>
      </c>
      <c r="G555" t="inlineStr">
        <is>
          <t>33.13</t>
        </is>
      </c>
      <c r="H555" t="inlineStr">
        <is>
          <t>No</t>
        </is>
      </c>
      <c r="I555">
        <f>IF(G555="",(F555-E555)/E555*100,(G555-E555)/E555*100)</f>
        <v/>
      </c>
      <c r="J555">
        <f>IF(G555="",F555-E555,G555-E555)</f>
        <v/>
      </c>
    </row>
    <row r="556">
      <c r="A556" t="inlineStr">
        <is>
          <t>Icalc Calculator Keypad</t>
        </is>
      </c>
      <c r="B556" t="inlineStr">
        <is>
          <t>715262062740</t>
        </is>
      </c>
      <c r="C556" t="inlineStr">
        <is>
          <t>Doba</t>
        </is>
      </c>
      <c r="D556" t="inlineStr">
        <is>
          <t>Smk-link</t>
        </is>
      </c>
      <c r="E556" t="n">
        <v>49.96</v>
      </c>
      <c r="F556" t="n">
        <v>49.99</v>
      </c>
      <c r="H556" t="inlineStr">
        <is>
          <t>No</t>
        </is>
      </c>
      <c r="I556">
        <f>IF(G556="",(F556-E556)/E556*100,(G556-E556)/E556*100)</f>
        <v/>
      </c>
      <c r="J556">
        <f>IF(G556="",F556-E556,G556-E556)</f>
        <v/>
      </c>
    </row>
    <row r="557">
      <c r="A557" t="inlineStr">
        <is>
          <t>Icalc Bluetooth Calculator Keypad, 12-digit Lcd</t>
        </is>
      </c>
      <c r="B557" t="inlineStr">
        <is>
          <t>715262062740</t>
        </is>
      </c>
      <c r="C557" t="inlineStr">
        <is>
          <t>Doba</t>
        </is>
      </c>
      <c r="D557" t="inlineStr">
        <is>
          <t>Smk-link Electronics</t>
        </is>
      </c>
      <c r="E557" t="n">
        <v>85.29000000000001</v>
      </c>
      <c r="F557" t="n">
        <v>95.02</v>
      </c>
      <c r="H557" t="inlineStr">
        <is>
          <t>No</t>
        </is>
      </c>
      <c r="I557">
        <f>IF(G557="",(F557-E557)/E557*100,(G557-E557)/E557*100)</f>
        <v/>
      </c>
      <c r="J557">
        <f>IF(G557="",F557-E557,G557-E557)</f>
        <v/>
      </c>
    </row>
    <row r="558">
      <c r="A558" t="inlineStr">
        <is>
          <t>Icalc Calculator Keypad</t>
        </is>
      </c>
      <c r="B558" t="inlineStr">
        <is>
          <t>715262062740</t>
        </is>
      </c>
      <c r="C558" t="inlineStr">
        <is>
          <t>Doba</t>
        </is>
      </c>
      <c r="E558" t="n">
        <v>55.33</v>
      </c>
      <c r="F558" t="n">
        <v>107.5</v>
      </c>
      <c r="H558" t="inlineStr">
        <is>
          <t>No</t>
        </is>
      </c>
      <c r="I558">
        <f>IF(G558="",(F558-E558)/E558*100,(G558-E558)/E558*100)</f>
        <v/>
      </c>
      <c r="J558">
        <f>IF(G558="",F558-E558,G558-E558)</f>
        <v/>
      </c>
    </row>
    <row r="559">
      <c r="A559" t="inlineStr">
        <is>
          <t>2 4 Peripheral Sharing Switch - 2 4 Peripheral Sharing Switch</t>
        </is>
      </c>
      <c r="B559" t="inlineStr">
        <is>
          <t>881317510969</t>
        </is>
      </c>
      <c r="C559" t="inlineStr">
        <is>
          <t>Doba</t>
        </is>
      </c>
      <c r="D559" t="inlineStr">
        <is>
          <t>IOGear</t>
        </is>
      </c>
      <c r="E559" t="n">
        <v>29.44</v>
      </c>
      <c r="F559" t="n">
        <v>49.95</v>
      </c>
      <c r="G559" t="inlineStr">
        <is>
          <t>36.96</t>
        </is>
      </c>
      <c r="H559" t="inlineStr">
        <is>
          <t>No</t>
        </is>
      </c>
      <c r="I559">
        <f>IF(G559="",(F559-E559)/E559*100,(G559-E559)/E559*100)</f>
        <v/>
      </c>
      <c r="J559">
        <f>IF(G559="",F559-E559,G559-E559)</f>
        <v/>
      </c>
    </row>
    <row r="560">
      <c r="A560" t="inlineStr">
        <is>
          <t>IOGEAR 2x4 USB 2.0 Peripheral Sharing Switch</t>
        </is>
      </c>
      <c r="B560" t="inlineStr">
        <is>
          <t>881317510969</t>
        </is>
      </c>
      <c r="C560" t="inlineStr">
        <is>
          <t>US Direct (All Niches)</t>
        </is>
      </c>
      <c r="D560" t="inlineStr">
        <is>
          <t>IOGEAR, Inc</t>
        </is>
      </c>
      <c r="E560" t="n">
        <v>36.42</v>
      </c>
      <c r="F560" t="n">
        <v>49.95</v>
      </c>
      <c r="G560" t="inlineStr">
        <is>
          <t>36.96</t>
        </is>
      </c>
      <c r="H560" t="inlineStr">
        <is>
          <t>No</t>
        </is>
      </c>
      <c r="I560">
        <f>IF(G560="",(F560-E560)/E560*100,(G560-E560)/E560*100)</f>
        <v/>
      </c>
      <c r="J560">
        <f>IF(G560="",F560-E560,G560-E560)</f>
        <v/>
      </c>
    </row>
    <row r="561">
      <c r="A561" t="inlineStr">
        <is>
          <t>4 4 Peripheral Sharing Switch - 4 4 Peripheral Sharing Switch</t>
        </is>
      </c>
      <c r="B561" t="inlineStr">
        <is>
          <t>881317510976</t>
        </is>
      </c>
      <c r="C561" t="inlineStr">
        <is>
          <t>Doba</t>
        </is>
      </c>
      <c r="D561" t="inlineStr">
        <is>
          <t>IOGear</t>
        </is>
      </c>
      <c r="E561" t="n">
        <v>33.78</v>
      </c>
      <c r="F561" t="n">
        <v>59.95</v>
      </c>
      <c r="G561" t="inlineStr">
        <is>
          <t>39.03</t>
        </is>
      </c>
      <c r="H561" t="inlineStr">
        <is>
          <t>No</t>
        </is>
      </c>
      <c r="I561">
        <f>IF(G561="",(F561-E561)/E561*100,(G561-E561)/E561*100)</f>
        <v/>
      </c>
      <c r="J561">
        <f>IF(G561="",F561-E561,G561-E561)</f>
        <v/>
      </c>
    </row>
    <row r="562">
      <c r="A562" t="inlineStr">
        <is>
          <t>IOGEAR 4x4 USB 2.0 Peripheral Sharing Switch</t>
        </is>
      </c>
      <c r="B562" t="inlineStr">
        <is>
          <t>881317510976</t>
        </is>
      </c>
      <c r="C562" t="inlineStr">
        <is>
          <t>US Direct (All Niches)</t>
        </is>
      </c>
      <c r="D562" t="inlineStr">
        <is>
          <t>IOGEAR, Inc</t>
        </is>
      </c>
      <c r="E562" t="n">
        <v>40.83</v>
      </c>
      <c r="F562" t="n">
        <v>59.95</v>
      </c>
      <c r="G562" t="inlineStr">
        <is>
          <t>39.03</t>
        </is>
      </c>
      <c r="H562" t="inlineStr">
        <is>
          <t>No</t>
        </is>
      </c>
      <c r="I562">
        <f>IF(G562="",(F562-E562)/E562*100,(G562-E562)/E562*100)</f>
        <v/>
      </c>
      <c r="J562">
        <f>IF(G562="",F562-E562,G562-E562)</f>
        <v/>
      </c>
    </row>
    <row r="563">
      <c r="A563" t="inlineStr">
        <is>
          <t>Sale - Standard Horizon Hx100 2.5w Floating Handheld Vhf - 2-pack</t>
        </is>
      </c>
      <c r="B563" t="inlineStr">
        <is>
          <t>788026151424</t>
        </is>
      </c>
      <c r="C563" t="inlineStr">
        <is>
          <t>Doba</t>
        </is>
      </c>
      <c r="D563" t="inlineStr">
        <is>
          <t>STANDARD HORIZON</t>
        </is>
      </c>
      <c r="E563" t="n">
        <v>93.13</v>
      </c>
      <c r="F563" t="n">
        <v>199.99</v>
      </c>
      <c r="G563" t="inlineStr">
        <is>
          <t>112.00</t>
        </is>
      </c>
      <c r="H563" t="inlineStr">
        <is>
          <t>No</t>
        </is>
      </c>
      <c r="I563">
        <f>IF(G563="",(F563-E563)/E563*100,(G563-E563)/E563*100)</f>
        <v/>
      </c>
      <c r="J563">
        <f>IF(G563="",F563-E563,G563-E563)</f>
        <v/>
      </c>
    </row>
    <row r="564">
      <c r="A564" t="inlineStr">
        <is>
          <t>Standard Hx100 Hand Held Vhf Twin Pack Of Radios</t>
        </is>
      </c>
      <c r="B564" t="inlineStr">
        <is>
          <t>788026151424</t>
        </is>
      </c>
      <c r="C564" t="inlineStr">
        <is>
          <t>Doba</t>
        </is>
      </c>
      <c r="D564" t="inlineStr">
        <is>
          <t>Standard</t>
        </is>
      </c>
      <c r="E564" t="n">
        <v>96.43000000000001</v>
      </c>
      <c r="F564" t="n">
        <v>199.98</v>
      </c>
      <c r="G564" t="inlineStr">
        <is>
          <t>112.00</t>
        </is>
      </c>
      <c r="H564" t="inlineStr">
        <is>
          <t>No</t>
        </is>
      </c>
      <c r="I564">
        <f>IF(G564="",(F564-E564)/E564*100,(G564-E564)/E564*100)</f>
        <v/>
      </c>
      <c r="J564">
        <f>IF(G564="",F564-E564,G564-E564)</f>
        <v/>
      </c>
    </row>
    <row r="565">
      <c r="A565" t="inlineStr">
        <is>
          <t>Vhf-hh, 2 Pack, 2.5w, Dual Chgr, Floats</t>
        </is>
      </c>
      <c r="B565" t="inlineStr">
        <is>
          <t>788026151424</t>
        </is>
      </c>
      <c r="C565" t="inlineStr">
        <is>
          <t>Doba</t>
        </is>
      </c>
      <c r="E565" t="n">
        <v>103.57</v>
      </c>
      <c r="F565" t="n">
        <v>314.62</v>
      </c>
      <c r="G565" t="inlineStr">
        <is>
          <t>112.00</t>
        </is>
      </c>
      <c r="H565" t="inlineStr">
        <is>
          <t>No</t>
        </is>
      </c>
      <c r="I565">
        <f>IF(G565="",(F565-E565)/E565*100,(G565-E565)/E565*100)</f>
        <v/>
      </c>
      <c r="J565">
        <f>IF(G565="",F565-E565,G565-E565)</f>
        <v/>
      </c>
    </row>
    <row r="566">
      <c r="A566" t="inlineStr">
        <is>
          <t>Vhf-hh, 2 Pack, 2.5w, Dual Chgr, Floats</t>
        </is>
      </c>
      <c r="B566" t="inlineStr">
        <is>
          <t>788026151424</t>
        </is>
      </c>
      <c r="C566" t="inlineStr">
        <is>
          <t>Doba</t>
        </is>
      </c>
      <c r="E566" t="n">
        <v>103.57</v>
      </c>
      <c r="F566" t="n">
        <v>314.62</v>
      </c>
      <c r="G566" t="inlineStr">
        <is>
          <t>112.00</t>
        </is>
      </c>
      <c r="H566" t="inlineStr">
        <is>
          <t>No</t>
        </is>
      </c>
      <c r="I566">
        <f>IF(G566="",(F566-E566)/E566*100,(G566-E566)/E566*100)</f>
        <v/>
      </c>
      <c r="J566">
        <f>IF(G566="",F566-E566,G566-E566)</f>
        <v/>
      </c>
    </row>
    <row r="567">
      <c r="A567" t="inlineStr">
        <is>
          <t>Standard Horizon HX100 2.5W Floating Handheld VHF - 2-Pack</t>
        </is>
      </c>
      <c r="B567" t="inlineStr">
        <is>
          <t>788026151424</t>
        </is>
      </c>
      <c r="C567" t="inlineStr">
        <is>
          <t>US Direct (All Niches)</t>
        </is>
      </c>
      <c r="D567" t="inlineStr">
        <is>
          <t>Standard Horizon</t>
        </is>
      </c>
      <c r="E567" t="n">
        <v>96.48999999999999</v>
      </c>
      <c r="F567" t="n">
        <v>199.99</v>
      </c>
      <c r="G567" t="inlineStr">
        <is>
          <t>112.00</t>
        </is>
      </c>
      <c r="H567" t="inlineStr">
        <is>
          <t>No</t>
        </is>
      </c>
      <c r="I567">
        <f>IF(G567="",(F567-E567)/E567*100,(G567-E567)/E567*100)</f>
        <v/>
      </c>
      <c r="J567">
        <f>IF(G567="",F567-E567,G567-E567)</f>
        <v/>
      </c>
    </row>
    <row r="568">
      <c r="A568" t="inlineStr">
        <is>
          <t>Standard Hx150 Hand Held Vhf</t>
        </is>
      </c>
      <c r="B568" t="inlineStr">
        <is>
          <t>788026133932</t>
        </is>
      </c>
      <c r="C568" t="inlineStr">
        <is>
          <t>Doba</t>
        </is>
      </c>
      <c r="D568" t="inlineStr">
        <is>
          <t>Standard</t>
        </is>
      </c>
      <c r="E568" t="n">
        <v>83.70999999999999</v>
      </c>
      <c r="F568" t="n">
        <v>166.65</v>
      </c>
      <c r="H568" t="inlineStr">
        <is>
          <t>No</t>
        </is>
      </c>
      <c r="I568">
        <f>IF(G568="",(F568-E568)/E568*100,(G568-E568)/E568*100)</f>
        <v/>
      </c>
      <c r="J568">
        <f>IF(G568="",F568-E568,G568-E568)</f>
        <v/>
      </c>
    </row>
    <row r="569">
      <c r="A569" t="inlineStr">
        <is>
          <t>Sale - Standard Horizon Hx150 5w Floating Handheld Vhf</t>
        </is>
      </c>
      <c r="B569" t="inlineStr">
        <is>
          <t>788026133932</t>
        </is>
      </c>
      <c r="C569" t="inlineStr">
        <is>
          <t>Doba</t>
        </is>
      </c>
      <c r="D569" t="inlineStr">
        <is>
          <t>Standard Horizon</t>
        </is>
      </c>
      <c r="E569" t="n">
        <v>75.59</v>
      </c>
      <c r="F569" t="n">
        <v>166.65</v>
      </c>
      <c r="H569" t="inlineStr">
        <is>
          <t>No</t>
        </is>
      </c>
      <c r="I569">
        <f>IF(G569="",(F569-E569)/E569*100,(G569-E569)/E569*100)</f>
        <v/>
      </c>
      <c r="J569">
        <f>IF(G569="",F569-E569,G569-E569)</f>
        <v/>
      </c>
    </row>
    <row r="570">
      <c r="A570" t="inlineStr">
        <is>
          <t>Vhf-hh, 5 Watt, Floats</t>
        </is>
      </c>
      <c r="B570" t="inlineStr">
        <is>
          <t>788026133932</t>
        </is>
      </c>
      <c r="C570" t="inlineStr">
        <is>
          <t>Doba</t>
        </is>
      </c>
      <c r="E570" t="n">
        <v>91.17</v>
      </c>
      <c r="F570" t="n">
        <v>262.96</v>
      </c>
      <c r="H570" t="inlineStr">
        <is>
          <t>No</t>
        </is>
      </c>
      <c r="I570">
        <f>IF(G570="",(F570-E570)/E570*100,(G570-E570)/E570*100)</f>
        <v/>
      </c>
      <c r="J570">
        <f>IF(G570="",F570-E570,G570-E570)</f>
        <v/>
      </c>
    </row>
    <row r="571">
      <c r="A571" t="inlineStr">
        <is>
          <t>Standard Horizon Hx150 5w Floating Handheld Vhf</t>
        </is>
      </c>
      <c r="B571" t="inlineStr">
        <is>
          <t>788026133932</t>
        </is>
      </c>
      <c r="C571" t="inlineStr">
        <is>
          <t>Doba</t>
        </is>
      </c>
      <c r="E571" t="n">
        <v>122.08</v>
      </c>
      <c r="F571" t="n">
        <v>227.02</v>
      </c>
      <c r="H571" t="inlineStr">
        <is>
          <t>No</t>
        </is>
      </c>
      <c r="I571">
        <f>IF(G571="",(F571-E571)/E571*100,(G571-E571)/E571*100)</f>
        <v/>
      </c>
      <c r="J571">
        <f>IF(G571="",F571-E571,G571-E571)</f>
        <v/>
      </c>
    </row>
    <row r="572">
      <c r="A572" t="inlineStr">
        <is>
          <t>Vhf-hh, 5 Watt, Floats</t>
        </is>
      </c>
      <c r="B572" t="inlineStr">
        <is>
          <t>788026133932</t>
        </is>
      </c>
      <c r="C572" t="inlineStr">
        <is>
          <t>Doba</t>
        </is>
      </c>
      <c r="E572" t="n">
        <v>91.17</v>
      </c>
      <c r="F572" t="n">
        <v>262.96</v>
      </c>
      <c r="H572" t="inlineStr">
        <is>
          <t>No</t>
        </is>
      </c>
      <c r="I572">
        <f>IF(G572="",(F572-E572)/E572*100,(G572-E572)/E572*100)</f>
        <v/>
      </c>
      <c r="J572">
        <f>IF(G572="",F572-E572,G572-E572)</f>
        <v/>
      </c>
    </row>
    <row r="573">
      <c r="A573" t="inlineStr">
        <is>
          <t>Standard Horizon Hx150 5w Floating Handheld Vhf</t>
        </is>
      </c>
      <c r="B573" t="inlineStr">
        <is>
          <t>788026133932</t>
        </is>
      </c>
      <c r="C573" t="inlineStr">
        <is>
          <t>Doba</t>
        </is>
      </c>
      <c r="E573" t="n">
        <v>113.46</v>
      </c>
      <c r="F573" t="n">
        <v>211.59</v>
      </c>
      <c r="H573" t="inlineStr">
        <is>
          <t>No</t>
        </is>
      </c>
      <c r="I573">
        <f>IF(G573="",(F573-E573)/E573*100,(G573-E573)/E573*100)</f>
        <v/>
      </c>
      <c r="J573">
        <f>IF(G573="",F573-E573,G573-E573)</f>
        <v/>
      </c>
    </row>
    <row r="574">
      <c r="A574" t="inlineStr">
        <is>
          <t>Bazic Black Chisel Tip Dry-erase Markers - 12/box Case Pack 12</t>
        </is>
      </c>
      <c r="B574" t="inlineStr">
        <is>
          <t>764608012710</t>
        </is>
      </c>
      <c r="C574" t="inlineStr">
        <is>
          <t>Doba</t>
        </is>
      </c>
      <c r="D574" t="inlineStr">
        <is>
          <t>Bazic</t>
        </is>
      </c>
      <c r="E574" t="n">
        <v>53.53</v>
      </c>
      <c r="F574" t="n">
        <v>82.76000000000001</v>
      </c>
      <c r="G574" t="inlineStr">
        <is>
          <t>75.47</t>
        </is>
      </c>
      <c r="H574" t="inlineStr">
        <is>
          <t>No</t>
        </is>
      </c>
      <c r="I574">
        <f>IF(G574="",(F574-E574)/E574*100,(G574-E574)/E574*100)</f>
        <v/>
      </c>
      <c r="J574">
        <f>IF(G574="",F574-E574,G574-E574)</f>
        <v/>
      </c>
    </row>
    <row r="575">
      <c r="A575" t="inlineStr">
        <is>
          <t>Bazic Assorted Color Chisel Tip Dry-erase Markers (12/box) Case Pack 12</t>
        </is>
      </c>
      <c r="B575" t="inlineStr">
        <is>
          <t>764608012703</t>
        </is>
      </c>
      <c r="C575" t="inlineStr">
        <is>
          <t>Doba</t>
        </is>
      </c>
      <c r="D575" t="inlineStr">
        <is>
          <t>Bazic</t>
        </is>
      </c>
      <c r="E575" t="n">
        <v>53.53</v>
      </c>
      <c r="F575" t="n">
        <v>95.88</v>
      </c>
      <c r="H575" t="inlineStr">
        <is>
          <t>No</t>
        </is>
      </c>
      <c r="I575">
        <f>IF(G575="",(F575-E575)/E575*100,(G575-E575)/E575*100)</f>
        <v/>
      </c>
      <c r="J575">
        <f>IF(G575="",F575-E575,G575-E575)</f>
        <v/>
      </c>
    </row>
    <row r="576">
      <c r="A576" t="inlineStr">
        <is>
          <t>Wireless Compact Keyboard</t>
        </is>
      </c>
      <c r="B576" t="inlineStr">
        <is>
          <t>881317510723</t>
        </is>
      </c>
      <c r="C576" t="inlineStr">
        <is>
          <t>Doba</t>
        </is>
      </c>
      <c r="D576" t="inlineStr">
        <is>
          <t>Iogear</t>
        </is>
      </c>
      <c r="E576" t="n">
        <v>30.95</v>
      </c>
      <c r="F576" t="n">
        <v>39.95</v>
      </c>
      <c r="H576" t="inlineStr">
        <is>
          <t>No</t>
        </is>
      </c>
      <c r="I576">
        <f>IF(G576="",(F576-E576)/E576*100,(G576-E576)/E576*100)</f>
        <v/>
      </c>
      <c r="J576">
        <f>IF(G576="",F576-E576,G576-E576)</f>
        <v/>
      </c>
    </row>
    <row r="577">
      <c r="A577" t="inlineStr">
        <is>
          <t>Wireless Compact Keyboard</t>
        </is>
      </c>
      <c r="B577" t="inlineStr">
        <is>
          <t>881317510723</t>
        </is>
      </c>
      <c r="C577" t="inlineStr">
        <is>
          <t>Doba</t>
        </is>
      </c>
      <c r="E577" t="n">
        <v>44.83</v>
      </c>
      <c r="F577" t="n">
        <v>62.85</v>
      </c>
      <c r="H577" t="inlineStr">
        <is>
          <t>No</t>
        </is>
      </c>
      <c r="I577">
        <f>IF(G577="",(F577-E577)/E577*100,(G577-E577)/E577*100)</f>
        <v/>
      </c>
      <c r="J577">
        <f>IF(G577="",F577-E577,G577-E577)</f>
        <v/>
      </c>
    </row>
    <row r="578">
      <c r="A578" t="inlineStr">
        <is>
          <t>Charge Sync Cable For Iphone 5</t>
        </is>
      </c>
      <c r="B578" t="inlineStr">
        <is>
          <t>758302651054</t>
        </is>
      </c>
      <c r="C578" t="inlineStr">
        <is>
          <t>Doba</t>
        </is>
      </c>
      <c r="D578" t="inlineStr">
        <is>
          <t>Digipower</t>
        </is>
      </c>
      <c r="E578" t="n">
        <v>21.35</v>
      </c>
      <c r="F578" t="n">
        <v>29.99</v>
      </c>
      <c r="G578" t="inlineStr">
        <is>
          <t>8.69</t>
        </is>
      </c>
      <c r="H578" t="inlineStr">
        <is>
          <t>No</t>
        </is>
      </c>
      <c r="I578">
        <f>IF(G578="",(F578-E578)/E578*100,(G578-E578)/E578*100)</f>
        <v/>
      </c>
      <c r="J578">
        <f>IF(G578="",F578-E578,G578-E578)</f>
        <v/>
      </c>
    </row>
    <row r="579">
      <c r="A579" t="inlineStr">
        <is>
          <t>Charge Sync Cable For Iphone 5 - Charge Sync Cable For Iphone 5</t>
        </is>
      </c>
      <c r="B579" t="inlineStr">
        <is>
          <t>758302651054</t>
        </is>
      </c>
      <c r="C579" t="inlineStr">
        <is>
          <t>Doba</t>
        </is>
      </c>
      <c r="E579" t="n">
        <v>33.66</v>
      </c>
      <c r="F579" t="n">
        <v>47.19</v>
      </c>
      <c r="G579" t="inlineStr">
        <is>
          <t>8.69</t>
        </is>
      </c>
      <c r="H579" t="inlineStr">
        <is>
          <t>No</t>
        </is>
      </c>
      <c r="I579">
        <f>IF(G579="",(F579-E579)/E579*100,(G579-E579)/E579*100)</f>
        <v/>
      </c>
      <c r="J579">
        <f>IF(G579="",F579-E579,G579-E579)</f>
        <v/>
      </c>
    </row>
    <row r="580">
      <c r="A580" t="inlineStr">
        <is>
          <t>DIGIPOWER(R) PD-LDCB-6 Charge &amp; Sync USB Cable with Lightning(R) Connector, 6ft - DIGIPOWER(R) PD-LDCB-6 Charge &amp; Sync USB Cable with Lightning(R) Connector, 6ft</t>
        </is>
      </c>
      <c r="B580" t="inlineStr">
        <is>
          <t>758302651054</t>
        </is>
      </c>
      <c r="C580" t="inlineStr">
        <is>
          <t>Doba</t>
        </is>
      </c>
      <c r="E580" t="n">
        <v>27.56</v>
      </c>
      <c r="F580" t="n">
        <v>57.8</v>
      </c>
      <c r="G580" t="inlineStr">
        <is>
          <t>8.69</t>
        </is>
      </c>
      <c r="H580" t="inlineStr">
        <is>
          <t>No</t>
        </is>
      </c>
      <c r="I580">
        <f>IF(G580="",(F580-E580)/E580*100,(G580-E580)/E580*100)</f>
        <v/>
      </c>
      <c r="J580">
        <f>IF(G580="",F580-E580,G580-E580)</f>
        <v/>
      </c>
    </row>
    <row r="581">
      <c r="A581" t="inlineStr">
        <is>
          <t>Digipower Charge &amp;amp; Sync Lightning To Usb Cable, 6ft - Digipower Charge &amp;amp; Sync Lightning To Usb Cable, 6ft</t>
        </is>
      </c>
      <c r="B581" t="inlineStr">
        <is>
          <t>758302651054</t>
        </is>
      </c>
      <c r="C581" t="inlineStr">
        <is>
          <t>Doba</t>
        </is>
      </c>
      <c r="E581" t="n">
        <v>18.52</v>
      </c>
      <c r="F581" t="n">
        <v>44.98</v>
      </c>
      <c r="G581" t="inlineStr">
        <is>
          <t>8.69</t>
        </is>
      </c>
      <c r="H581" t="inlineStr">
        <is>
          <t>No</t>
        </is>
      </c>
      <c r="I581">
        <f>IF(G581="",(F581-E581)/E581*100,(G581-E581)/E581*100)</f>
        <v/>
      </c>
      <c r="J581">
        <f>IF(G581="",F581-E581,G581-E581)</f>
        <v/>
      </c>
    </row>
    <row r="582">
      <c r="A582" t="inlineStr">
        <is>
          <t>8 Port Poe Desktop Switch</t>
        </is>
      </c>
      <c r="B582" t="inlineStr">
        <is>
          <t>766623560764</t>
        </is>
      </c>
      <c r="C582" t="inlineStr">
        <is>
          <t>Doba</t>
        </is>
      </c>
      <c r="D582" t="inlineStr">
        <is>
          <t>Intellinet</t>
        </is>
      </c>
      <c r="E582" t="n">
        <v>103.78</v>
      </c>
      <c r="F582" t="n">
        <v>159.99</v>
      </c>
      <c r="G582" t="inlineStr">
        <is>
          <t>165.39</t>
        </is>
      </c>
      <c r="H582" t="inlineStr">
        <is>
          <t>No</t>
        </is>
      </c>
      <c r="I582">
        <f>IF(G582="",(F582-E582)/E582*100,(G582-E582)/E582*100)</f>
        <v/>
      </c>
      <c r="J582">
        <f>IF(G582="",F582-E582,G582-E582)</f>
        <v/>
      </c>
    </row>
    <row r="583">
      <c r="A583" t="inlineStr">
        <is>
          <t>8 Port Poe Desktop Switch - 8 Port Poe Desktop Switch</t>
        </is>
      </c>
      <c r="B583" t="inlineStr">
        <is>
          <t>766623560764</t>
        </is>
      </c>
      <c r="C583" t="inlineStr">
        <is>
          <t>Doba</t>
        </is>
      </c>
      <c r="E583" t="n">
        <v>170.33</v>
      </c>
      <c r="F583" t="n">
        <v>238.78</v>
      </c>
      <c r="G583" t="inlineStr">
        <is>
          <t>165.39</t>
        </is>
      </c>
      <c r="H583" t="inlineStr">
        <is>
          <t>No</t>
        </is>
      </c>
      <c r="I583">
        <f>IF(G583="",(F583-E583)/E583*100,(G583-E583)/E583*100)</f>
        <v/>
      </c>
      <c r="J583">
        <f>IF(G583="",F583-E583,G583-E583)</f>
        <v/>
      </c>
    </row>
    <row r="584">
      <c r="A584" t="inlineStr">
        <is>
          <t>8 Port Poe 10/100 Desktop Switch</t>
        </is>
      </c>
      <c r="B584" t="inlineStr">
        <is>
          <t>766623560764</t>
        </is>
      </c>
      <c r="C584" t="inlineStr">
        <is>
          <t>Doba</t>
        </is>
      </c>
      <c r="D584" t="inlineStr">
        <is>
          <t>Intellinet</t>
        </is>
      </c>
      <c r="E584" t="n">
        <v>117.7</v>
      </c>
      <c r="F584" t="n">
        <v>165</v>
      </c>
      <c r="G584" t="inlineStr">
        <is>
          <t>165.39</t>
        </is>
      </c>
      <c r="H584" t="inlineStr">
        <is>
          <t>No</t>
        </is>
      </c>
      <c r="I584">
        <f>IF(G584="",(F584-E584)/E584*100,(G584-E584)/E584*100)</f>
        <v/>
      </c>
      <c r="J584">
        <f>IF(G584="",F584-E584,G584-E584)</f>
        <v/>
      </c>
    </row>
    <row r="585">
      <c r="A585" t="inlineStr">
        <is>
          <t>Intellinet Network Solutions(r) 560764 8-port Poe+ Desktop Switch</t>
        </is>
      </c>
      <c r="B585" t="inlineStr">
        <is>
          <t>766623560764</t>
        </is>
      </c>
      <c r="C585" t="inlineStr">
        <is>
          <t>Doba</t>
        </is>
      </c>
      <c r="E585" t="n">
        <v>215.11</v>
      </c>
      <c r="F585" t="n">
        <v>393.6</v>
      </c>
      <c r="G585" t="inlineStr">
        <is>
          <t>165.39</t>
        </is>
      </c>
      <c r="H585" t="inlineStr">
        <is>
          <t>No</t>
        </is>
      </c>
      <c r="I585">
        <f>IF(G585="",(F585-E585)/E585*100,(G585-E585)/E585*100)</f>
        <v/>
      </c>
      <c r="J585">
        <f>IF(G585="",F585-E585,G585-E585)</f>
        <v/>
      </c>
    </row>
    <row r="586">
      <c r="A586" t="inlineStr">
        <is>
          <t>Intellinet Network Solutions 560764 8-port Poe+ Desktop Switch</t>
        </is>
      </c>
      <c r="B586" t="inlineStr">
        <is>
          <t>766623560764</t>
        </is>
      </c>
      <c r="C586" t="inlineStr">
        <is>
          <t>Doba</t>
        </is>
      </c>
      <c r="D586" t="inlineStr">
        <is>
          <t>INTELLINET NETWORK SOLUTIONS(TM)</t>
        </is>
      </c>
      <c r="E586" t="n">
        <v>148.43</v>
      </c>
      <c r="F586" t="n">
        <v>183.99</v>
      </c>
      <c r="G586" t="inlineStr">
        <is>
          <t>165.39</t>
        </is>
      </c>
      <c r="H586" t="inlineStr">
        <is>
          <t>No</t>
        </is>
      </c>
      <c r="I586">
        <f>IF(G586="",(F586-E586)/E586*100,(G586-E586)/E586*100)</f>
        <v/>
      </c>
      <c r="J586">
        <f>IF(G586="",F586-E586,G586-E586)</f>
        <v/>
      </c>
    </row>
    <row r="587">
      <c r="A587" t="inlineStr">
        <is>
          <t>Flexcage 3bay 3.5 Sata Hdd</t>
        </is>
      </c>
      <c r="B587" t="inlineStr">
        <is>
          <t>884826001959</t>
        </is>
      </c>
      <c r="C587" t="inlineStr">
        <is>
          <t>Doba</t>
        </is>
      </c>
      <c r="D587" t="inlineStr">
        <is>
          <t>Icy Dock</t>
        </is>
      </c>
      <c r="E587" t="n">
        <v>97.48</v>
      </c>
      <c r="F587" t="n">
        <v>130</v>
      </c>
      <c r="H587" t="inlineStr">
        <is>
          <t>No</t>
        </is>
      </c>
      <c r="I587">
        <f>IF(G587="",(F587-E587)/E587*100,(G587-E587)/E587*100)</f>
        <v/>
      </c>
      <c r="J587">
        <f>IF(G587="",F587-E587,G587-E587)</f>
        <v/>
      </c>
    </row>
    <row r="588">
      <c r="A588" t="inlineStr">
        <is>
          <t>4gb  204 Pin Sodimm</t>
        </is>
      </c>
      <c r="B588" t="inlineStr">
        <is>
          <t>649528754240</t>
        </is>
      </c>
      <c r="C588" t="inlineStr">
        <is>
          <t>Doba</t>
        </is>
      </c>
      <c r="D588" t="inlineStr">
        <is>
          <t>Crucial</t>
        </is>
      </c>
      <c r="E588" t="n">
        <v>22.82</v>
      </c>
      <c r="F588" t="n">
        <v>54.25</v>
      </c>
      <c r="G588" t="inlineStr">
        <is>
          <t>23.87</t>
        </is>
      </c>
      <c r="H588" t="inlineStr">
        <is>
          <t>No</t>
        </is>
      </c>
      <c r="I588">
        <f>IF(G588="",(F588-E588)/E588*100,(G588-E588)/E588*100)</f>
        <v/>
      </c>
      <c r="J588">
        <f>IF(G588="",F588-E588,G588-E588)</f>
        <v/>
      </c>
    </row>
    <row r="589">
      <c r="A589" t="inlineStr">
        <is>
          <t>Crucial 4GB DDR3 SDRAM Memory Module</t>
        </is>
      </c>
      <c r="B589" t="inlineStr">
        <is>
          <t>649528754240</t>
        </is>
      </c>
      <c r="C589" t="inlineStr">
        <is>
          <t>US Direct (All Niches)</t>
        </is>
      </c>
      <c r="D589" t="inlineStr">
        <is>
          <t>Crucial</t>
        </is>
      </c>
      <c r="E589" t="n">
        <v>25.75</v>
      </c>
      <c r="F589" t="n">
        <v>25.99</v>
      </c>
      <c r="G589" t="inlineStr">
        <is>
          <t>23.87</t>
        </is>
      </c>
      <c r="H589" t="inlineStr">
        <is>
          <t>No</t>
        </is>
      </c>
      <c r="I589">
        <f>IF(G589="",(F589-E589)/E589*100,(G589-E589)/E589*100)</f>
        <v/>
      </c>
      <c r="J589">
        <f>IF(G589="",F589-E589,G589-E589)</f>
        <v/>
      </c>
    </row>
    <row r="590">
      <c r="A590" t="inlineStr">
        <is>
          <t>4gb Kit 204 Pin Sodimm</t>
        </is>
      </c>
      <c r="B590" t="inlineStr">
        <is>
          <t>649528754219</t>
        </is>
      </c>
      <c r="C590" t="inlineStr">
        <is>
          <t>Doba</t>
        </is>
      </c>
      <c r="D590" t="inlineStr">
        <is>
          <t>Crucial</t>
        </is>
      </c>
      <c r="E590" t="n">
        <v>38.55</v>
      </c>
      <c r="F590" t="n">
        <v>61.25</v>
      </c>
      <c r="H590" t="inlineStr">
        <is>
          <t>No</t>
        </is>
      </c>
      <c r="I590">
        <f>IF(G590="",(F590-E590)/E590*100,(G590-E590)/E590*100)</f>
        <v/>
      </c>
      <c r="J590">
        <f>IF(G590="",F590-E590,G590-E590)</f>
        <v/>
      </c>
    </row>
    <row r="591">
      <c r="A591" t="inlineStr">
        <is>
          <t>4gb Kit 204 Pin Sodimm</t>
        </is>
      </c>
      <c r="B591" t="inlineStr">
        <is>
          <t>649528754219</t>
        </is>
      </c>
      <c r="C591" t="inlineStr">
        <is>
          <t>Doba</t>
        </is>
      </c>
      <c r="E591" t="n">
        <v>42.36</v>
      </c>
      <c r="F591" t="n">
        <v>84.28</v>
      </c>
      <c r="H591" t="inlineStr">
        <is>
          <t>No</t>
        </is>
      </c>
      <c r="I591">
        <f>IF(G591="",(F591-E591)/E591*100,(G591-E591)/E591*100)</f>
        <v/>
      </c>
      <c r="J591">
        <f>IF(G591="",F591-E591,G591-E591)</f>
        <v/>
      </c>
    </row>
    <row r="592">
      <c r="A592" t="inlineStr">
        <is>
          <t>24" 1920x1080 Led</t>
        </is>
      </c>
      <c r="B592" t="inlineStr">
        <is>
          <t>886541978226</t>
        </is>
      </c>
      <c r="C592" t="inlineStr">
        <is>
          <t>Doba</t>
        </is>
      </c>
      <c r="D592" t="inlineStr">
        <is>
          <t>Acer America Corp.</t>
        </is>
      </c>
      <c r="E592" t="n">
        <v>105.91</v>
      </c>
      <c r="F592" t="n">
        <v>109.99</v>
      </c>
      <c r="G592" t="inlineStr">
        <is>
          <t>111.71</t>
        </is>
      </c>
      <c r="H592" t="inlineStr">
        <is>
          <t>No</t>
        </is>
      </c>
      <c r="I592">
        <f>IF(G592="",(F592-E592)/E592*100,(G592-E592)/E592*100)</f>
        <v/>
      </c>
      <c r="J592">
        <f>IF(G592="",F592-E592,G592-E592)</f>
        <v/>
      </c>
    </row>
    <row r="593">
      <c r="A593" t="inlineStr">
        <is>
          <t>Acer V246hlbd 24"" Hd 1080 (16:9) 5ms 100m:1 [v/d] No Speaker</t>
        </is>
      </c>
      <c r="B593" t="inlineStr">
        <is>
          <t>886541978226</t>
        </is>
      </c>
      <c r="C593" t="inlineStr">
        <is>
          <t>Doba</t>
        </is>
      </c>
      <c r="E593" t="n">
        <v>113.88</v>
      </c>
      <c r="F593" t="n">
        <v>212.86</v>
      </c>
      <c r="G593" t="inlineStr">
        <is>
          <t>111.71</t>
        </is>
      </c>
      <c r="H593" t="inlineStr">
        <is>
          <t>No</t>
        </is>
      </c>
      <c r="I593">
        <f>IF(G593="",(F593-E593)/E593*100,(G593-E593)/E593*100)</f>
        <v/>
      </c>
      <c r="J593">
        <f>IF(G593="",F593-E593,G593-E593)</f>
        <v/>
      </c>
    </row>
    <row r="594">
      <c r="A594" t="inlineStr">
        <is>
          <t>Acer V246HL 24" LED LCD Monitor - 16:9 - 5ms - Free 3 year Warranty</t>
        </is>
      </c>
      <c r="B594" t="inlineStr">
        <is>
          <t>886541978226</t>
        </is>
      </c>
      <c r="C594" t="inlineStr">
        <is>
          <t>US Direct (All Niches)</t>
        </is>
      </c>
      <c r="D594" t="inlineStr">
        <is>
          <t>Acer, Inc</t>
        </is>
      </c>
      <c r="E594" t="n">
        <v>108.96</v>
      </c>
      <c r="F594" t="n">
        <v>109.99</v>
      </c>
      <c r="G594" t="inlineStr">
        <is>
          <t>111.71</t>
        </is>
      </c>
      <c r="H594" t="inlineStr">
        <is>
          <t>No</t>
        </is>
      </c>
      <c r="I594">
        <f>IF(G594="",(F594-E594)/E594*100,(G594-E594)/E594*100)</f>
        <v/>
      </c>
      <c r="J594">
        <f>IF(G594="",F594-E594,G594-E594)</f>
        <v/>
      </c>
    </row>
    <row r="595">
      <c r="A595" t="inlineStr">
        <is>
          <t>Raymarine A80198 Passive External Speaker</t>
        </is>
      </c>
      <c r="B595" t="inlineStr">
        <is>
          <t>723193767863</t>
        </is>
      </c>
      <c r="C595" t="inlineStr">
        <is>
          <t>Doba</t>
        </is>
      </c>
      <c r="D595" t="inlineStr">
        <is>
          <t>Raymarine</t>
        </is>
      </c>
      <c r="E595" t="n">
        <v>53.19</v>
      </c>
      <c r="F595" t="n">
        <v>59.99</v>
      </c>
      <c r="H595" t="inlineStr">
        <is>
          <t>No</t>
        </is>
      </c>
      <c r="I595">
        <f>IF(G595="",(F595-E595)/E595*100,(G595-E595)/E595*100)</f>
        <v/>
      </c>
      <c r="J595">
        <f>IF(G595="",F595-E595,G595-E595)</f>
        <v/>
      </c>
    </row>
    <row r="596">
      <c r="A596" t="inlineStr">
        <is>
          <t>Ray260 Passive Loudspeaker - Ray260 Passive Loudspeaker</t>
        </is>
      </c>
      <c r="B596" t="inlineStr">
        <is>
          <t>723193767863</t>
        </is>
      </c>
      <c r="C596" t="inlineStr">
        <is>
          <t>Doba</t>
        </is>
      </c>
      <c r="E596" t="n">
        <v>80.58</v>
      </c>
      <c r="F596" t="n">
        <v>112.96</v>
      </c>
      <c r="H596" t="inlineStr">
        <is>
          <t>No</t>
        </is>
      </c>
      <c r="I596">
        <f>IF(G596="",(F596-E596)/E596*100,(G596-E596)/E596*100)</f>
        <v/>
      </c>
      <c r="J596">
        <f>IF(G596="",F596-E596,G596-E596)</f>
        <v/>
      </c>
    </row>
    <row r="597">
      <c r="A597" t="inlineStr">
        <is>
          <t>Raymarine A80199 Active External Speaker</t>
        </is>
      </c>
      <c r="B597" t="inlineStr">
        <is>
          <t>723193767870</t>
        </is>
      </c>
      <c r="C597" t="inlineStr">
        <is>
          <t>Doba</t>
        </is>
      </c>
      <c r="D597" t="inlineStr">
        <is>
          <t>Raymarine</t>
        </is>
      </c>
      <c r="E597" t="n">
        <v>115.24</v>
      </c>
      <c r="F597" t="n">
        <v>129.99</v>
      </c>
      <c r="H597" t="inlineStr">
        <is>
          <t>No</t>
        </is>
      </c>
      <c r="I597">
        <f>IF(G597="",(F597-E597)/E597*100,(G597-E597)/E597*100)</f>
        <v/>
      </c>
      <c r="J597">
        <f>IF(G597="",F597-E597,G597-E597)</f>
        <v/>
      </c>
    </row>
    <row r="598">
      <c r="A598" t="inlineStr">
        <is>
          <t>Raymarine A80200 5m Extension Cable For Ray260 Handset</t>
        </is>
      </c>
      <c r="B598" t="inlineStr">
        <is>
          <t>723193767887</t>
        </is>
      </c>
      <c r="C598" t="inlineStr">
        <is>
          <t>Doba</t>
        </is>
      </c>
      <c r="D598" t="inlineStr">
        <is>
          <t>Raymarine</t>
        </is>
      </c>
      <c r="E598" t="n">
        <v>35.45</v>
      </c>
      <c r="F598" t="n">
        <v>39.99</v>
      </c>
      <c r="H598" t="inlineStr">
        <is>
          <t>No</t>
        </is>
      </c>
      <c r="I598">
        <f>IF(G598="",(F598-E598)/E598*100,(G598-E598)/E598*100)</f>
        <v/>
      </c>
      <c r="J598">
        <f>IF(G598="",F598-E598,G598-E598)</f>
        <v/>
      </c>
    </row>
    <row r="599">
      <c r="A599" t="inlineStr">
        <is>
          <t>Raymarine A80201 10m Extension Cable For Ray260 Handset</t>
        </is>
      </c>
      <c r="B599" t="inlineStr">
        <is>
          <t>723193767894</t>
        </is>
      </c>
      <c r="C599" t="inlineStr">
        <is>
          <t>Doba</t>
        </is>
      </c>
      <c r="D599" t="inlineStr">
        <is>
          <t>Raymarine</t>
        </is>
      </c>
      <c r="E599" t="n">
        <v>53.19</v>
      </c>
      <c r="F599" t="n">
        <v>59.99</v>
      </c>
      <c r="H599" t="inlineStr">
        <is>
          <t>No</t>
        </is>
      </c>
      <c r="I599">
        <f>IF(G599="",(F599-E599)/E599*100,(G599-E599)/E599*100)</f>
        <v/>
      </c>
      <c r="J599">
        <f>IF(G599="",F599-E599,G599-E599)</f>
        <v/>
      </c>
    </row>
    <row r="600">
      <c r="A600" t="inlineStr">
        <is>
          <t>Ray260 Handset Extension Cable, 10m</t>
        </is>
      </c>
      <c r="B600" t="inlineStr">
        <is>
          <t>723193767894</t>
        </is>
      </c>
      <c r="C600" t="inlineStr">
        <is>
          <t>Doba</t>
        </is>
      </c>
      <c r="E600" t="n">
        <v>58.38</v>
      </c>
      <c r="F600" t="n">
        <v>112.96</v>
      </c>
      <c r="H600" t="inlineStr">
        <is>
          <t>No</t>
        </is>
      </c>
      <c r="I600">
        <f>IF(G600="",(F600-E600)/E600*100,(G600-E600)/E600*100)</f>
        <v/>
      </c>
      <c r="J600">
        <f>IF(G600="",F600-E600,G600-E600)</f>
        <v/>
      </c>
    </row>
    <row r="601">
      <c r="A601" t="inlineStr">
        <is>
          <t>Ray260 Handset Extension Cable, 10m</t>
        </is>
      </c>
      <c r="B601" t="inlineStr">
        <is>
          <t>723193767894</t>
        </is>
      </c>
      <c r="C601" t="inlineStr">
        <is>
          <t>Doba</t>
        </is>
      </c>
      <c r="E601" t="n">
        <v>58.38</v>
      </c>
      <c r="F601" t="n">
        <v>112.96</v>
      </c>
      <c r="H601" t="inlineStr">
        <is>
          <t>No</t>
        </is>
      </c>
      <c r="I601">
        <f>IF(G601="",(F601-E601)/E601*100,(G601-E601)/E601*100)</f>
        <v/>
      </c>
      <c r="J601">
        <f>IF(G601="",F601-E601,G601-E601)</f>
        <v/>
      </c>
    </row>
    <row r="602">
      <c r="A602" t="inlineStr">
        <is>
          <t>8m 50 125 Patch Cbl</t>
        </is>
      </c>
      <c r="B602" t="inlineStr">
        <is>
          <t>037332142061</t>
        </is>
      </c>
      <c r="C602" t="inlineStr">
        <is>
          <t>Doba</t>
        </is>
      </c>
      <c r="D602" t="inlineStr">
        <is>
          <t>Tripp Lite</t>
        </is>
      </c>
      <c r="E602" t="n">
        <v>23.27</v>
      </c>
      <c r="F602" t="n">
        <v>34.32</v>
      </c>
      <c r="G602" t="inlineStr">
        <is>
          <t>27.15</t>
        </is>
      </c>
      <c r="H602" t="inlineStr">
        <is>
          <t>No</t>
        </is>
      </c>
      <c r="I602">
        <f>IF(G602="",(F602-E602)/E602*100,(G602-E602)/E602*100)</f>
        <v/>
      </c>
      <c r="J602">
        <f>IF(G602="",F602-E602,G602-E602)</f>
        <v/>
      </c>
    </row>
    <row r="603">
      <c r="A603" t="inlineStr">
        <is>
          <t>8m 50 125 Patch Cbl</t>
        </is>
      </c>
      <c r="B603" t="inlineStr">
        <is>
          <t>037332142061</t>
        </is>
      </c>
      <c r="C603" t="inlineStr">
        <is>
          <t>Doba</t>
        </is>
      </c>
      <c r="E603" t="n">
        <v>32.89</v>
      </c>
      <c r="F603" t="n">
        <v>47.12</v>
      </c>
      <c r="G603" t="inlineStr">
        <is>
          <t>27.15</t>
        </is>
      </c>
      <c r="H603" t="inlineStr">
        <is>
          <t>No</t>
        </is>
      </c>
      <c r="I603">
        <f>IF(G603="",(F603-E603)/E603*100,(G603-E603)/E603*100)</f>
        <v/>
      </c>
      <c r="J603">
        <f>IF(G603="",F603-E603,G603-E603)</f>
        <v/>
      </c>
    </row>
    <row r="604">
      <c r="A604" t="inlineStr">
        <is>
          <t>Car Lighting Charger 12 Watt - Car Lighting Charger 12 Watt</t>
        </is>
      </c>
      <c r="B604" t="inlineStr">
        <is>
          <t>033991039148</t>
        </is>
      </c>
      <c r="C604" t="inlineStr">
        <is>
          <t>Doba</t>
        </is>
      </c>
      <c r="D604" t="inlineStr">
        <is>
          <t>Scosche</t>
        </is>
      </c>
      <c r="E604" t="n">
        <v>18.73</v>
      </c>
      <c r="F604" t="n">
        <v>29.99</v>
      </c>
      <c r="H604" t="inlineStr">
        <is>
          <t>No</t>
        </is>
      </c>
      <c r="I604">
        <f>IF(G604="",(F604-E604)/E604*100,(G604-E604)/E604*100)</f>
        <v/>
      </c>
      <c r="J604">
        <f>IF(G604="",F604-E604,G604-E604)</f>
        <v/>
      </c>
    </row>
    <row r="605">
      <c r="A605" t="inlineStr">
        <is>
          <t>Lightning Home Charger 12 Wat - Lightning Home Charger 12 Wat</t>
        </is>
      </c>
      <c r="B605" t="inlineStr">
        <is>
          <t>033991039162</t>
        </is>
      </c>
      <c r="C605" t="inlineStr">
        <is>
          <t>Doba</t>
        </is>
      </c>
      <c r="D605" t="inlineStr">
        <is>
          <t>Scosche</t>
        </is>
      </c>
      <c r="E605" t="n">
        <v>20.99</v>
      </c>
      <c r="F605" t="n">
        <v>34.99</v>
      </c>
      <c r="H605" t="inlineStr">
        <is>
          <t>No</t>
        </is>
      </c>
      <c r="I605">
        <f>IF(G605="",(F605-E605)/E605*100,(G605-E605)/E605*100)</f>
        <v/>
      </c>
      <c r="J605">
        <f>IF(G605="",F605-E605,G605-E605)</f>
        <v/>
      </c>
    </row>
    <row r="606">
      <c r="A606" t="inlineStr">
        <is>
          <t>Lightning Home Charger 5 Watt - Lightning Home Charger 5 Watt</t>
        </is>
      </c>
      <c r="B606" t="inlineStr">
        <is>
          <t>033991039179</t>
        </is>
      </c>
      <c r="C606" t="inlineStr">
        <is>
          <t>Doba</t>
        </is>
      </c>
      <c r="D606" t="inlineStr">
        <is>
          <t>Scosche</t>
        </is>
      </c>
      <c r="E606" t="n">
        <v>19.45</v>
      </c>
      <c r="F606" t="n">
        <v>29.99</v>
      </c>
      <c r="H606" t="inlineStr">
        <is>
          <t>No</t>
        </is>
      </c>
      <c r="I606">
        <f>IF(G606="",(F606-E606)/E606*100,(G606-E606)/E606*100)</f>
        <v/>
      </c>
      <c r="J606">
        <f>IF(G606="",F606-E606,G606-E606)</f>
        <v/>
      </c>
    </row>
    <row r="607">
      <c r="A607" t="inlineStr">
        <is>
          <t>Monitor Wall Mount</t>
        </is>
      </c>
      <c r="B607" t="inlineStr">
        <is>
          <t>766623432351</t>
        </is>
      </c>
      <c r="C607" t="inlineStr">
        <is>
          <t>Doba</t>
        </is>
      </c>
      <c r="D607" t="inlineStr">
        <is>
          <t>Manhattan</t>
        </is>
      </c>
      <c r="E607" t="n">
        <v>20.27</v>
      </c>
      <c r="F607" t="n">
        <v>30.99</v>
      </c>
      <c r="H607" t="inlineStr">
        <is>
          <t>No</t>
        </is>
      </c>
      <c r="I607">
        <f>IF(G607="",(F607-E607)/E607*100,(G607-E607)/E607*100)</f>
        <v/>
      </c>
      <c r="J607">
        <f>IF(G607="",F607-E607,G607-E607)</f>
        <v/>
      </c>
    </row>
    <row r="608">
      <c r="A608" t="inlineStr">
        <is>
          <t>Manhattan 432351 Monitor Wall Mount</t>
        </is>
      </c>
      <c r="B608" t="inlineStr">
        <is>
          <t>766623432351</t>
        </is>
      </c>
      <c r="C608" t="inlineStr">
        <is>
          <t>Doba</t>
        </is>
      </c>
      <c r="D608" t="inlineStr">
        <is>
          <t>MANHATTAN(R)</t>
        </is>
      </c>
      <c r="E608" t="n">
        <v>19.65</v>
      </c>
      <c r="F608" t="n">
        <v>30.99</v>
      </c>
      <c r="H608" t="inlineStr">
        <is>
          <t>No</t>
        </is>
      </c>
      <c r="I608">
        <f>IF(G608="",(F608-E608)/E608*100,(G608-E608)/E608*100)</f>
        <v/>
      </c>
      <c r="J608">
        <f>IF(G608="",F608-E608,G608-E608)</f>
        <v/>
      </c>
    </row>
    <row r="609">
      <c r="A609" t="inlineStr">
        <is>
          <t>Monitor Wall Mount</t>
        </is>
      </c>
      <c r="B609" t="inlineStr">
        <is>
          <t>766623432351</t>
        </is>
      </c>
      <c r="C609" t="inlineStr">
        <is>
          <t>Doba</t>
        </is>
      </c>
      <c r="E609" t="n">
        <v>17.29</v>
      </c>
      <c r="F609" t="n">
        <v>51.51</v>
      </c>
      <c r="H609" t="inlineStr">
        <is>
          <t>No</t>
        </is>
      </c>
      <c r="I609">
        <f>IF(G609="",(F609-E609)/E609*100,(G609-E609)/E609*100)</f>
        <v/>
      </c>
      <c r="J609">
        <f>IF(G609="",F609-E609,G609-E609)</f>
        <v/>
      </c>
    </row>
    <row r="610">
      <c r="A610" t="inlineStr">
        <is>
          <t>Monitor Wall Mount</t>
        </is>
      </c>
      <c r="B610" t="inlineStr">
        <is>
          <t>766623432351</t>
        </is>
      </c>
      <c r="C610" t="inlineStr">
        <is>
          <t>Doba</t>
        </is>
      </c>
      <c r="E610" t="n">
        <v>17.29</v>
      </c>
      <c r="F610" t="n">
        <v>51.51</v>
      </c>
      <c r="H610" t="inlineStr">
        <is>
          <t>No</t>
        </is>
      </c>
      <c r="I610">
        <f>IF(G610="",(F610-E610)/E610*100,(G610-E610)/E610*100)</f>
        <v/>
      </c>
      <c r="J610">
        <f>IF(G610="",F610-E610,G610-E610)</f>
        <v/>
      </c>
    </row>
    <row r="611">
      <c r="A611" t="inlineStr">
        <is>
          <t>Manhattan Monitor Wall Mount</t>
        </is>
      </c>
      <c r="B611" t="inlineStr">
        <is>
          <t>766623432351</t>
        </is>
      </c>
      <c r="C611" t="inlineStr">
        <is>
          <t>Doba</t>
        </is>
      </c>
      <c r="E611" t="n">
        <v>29.86</v>
      </c>
      <c r="F611" t="n">
        <v>43.28</v>
      </c>
      <c r="H611" t="inlineStr">
        <is>
          <t>No</t>
        </is>
      </c>
      <c r="I611">
        <f>IF(G611="",(F611-E611)/E611*100,(G611-E611)/E611*100)</f>
        <v/>
      </c>
      <c r="J611">
        <f>IF(G611="",F611-E611,G611-E611)</f>
        <v/>
      </c>
    </row>
    <row r="612">
      <c r="A612" t="inlineStr">
        <is>
          <t>Manhattan(r) 432351 Monitor Wall Mount</t>
        </is>
      </c>
      <c r="B612" t="inlineStr">
        <is>
          <t>766623432351</t>
        </is>
      </c>
      <c r="C612" t="inlineStr">
        <is>
          <t>Doba</t>
        </is>
      </c>
      <c r="E612" t="n">
        <v>24.05</v>
      </c>
      <c r="F612" t="n">
        <v>51.51</v>
      </c>
      <c r="H612" t="inlineStr">
        <is>
          <t>No</t>
        </is>
      </c>
      <c r="I612">
        <f>IF(G612="",(F612-E612)/E612*100,(G612-E612)/E612*100)</f>
        <v/>
      </c>
      <c r="J612">
        <f>IF(G612="",F612-E612,G612-E612)</f>
        <v/>
      </c>
    </row>
    <row r="613">
      <c r="A613" t="inlineStr">
        <is>
          <t>Micro ATX Case - Micro ATX Case</t>
        </is>
      </c>
      <c r="B613" t="inlineStr">
        <is>
          <t>761345920315</t>
        </is>
      </c>
      <c r="C613" t="inlineStr">
        <is>
          <t>Doba</t>
        </is>
      </c>
      <c r="D613" t="inlineStr">
        <is>
          <t>Antec Inc</t>
        </is>
      </c>
      <c r="E613" t="n">
        <v>26.44</v>
      </c>
      <c r="F613" t="n">
        <v>31.73</v>
      </c>
      <c r="H613" t="inlineStr">
        <is>
          <t>No</t>
        </is>
      </c>
      <c r="I613">
        <f>IF(G613="",(F613-E613)/E613*100,(G613-E613)/E613*100)</f>
        <v/>
      </c>
      <c r="J613">
        <f>IF(G613="",F613-E613,G613-E613)</f>
        <v/>
      </c>
    </row>
    <row r="614">
      <c r="A614" t="inlineStr">
        <is>
          <t>ATX Case - ATX Case</t>
        </is>
      </c>
      <c r="B614" t="inlineStr">
        <is>
          <t>761345920414</t>
        </is>
      </c>
      <c r="C614" t="inlineStr">
        <is>
          <t>Doba</t>
        </is>
      </c>
      <c r="D614" t="inlineStr">
        <is>
          <t>Antec Inc</t>
        </is>
      </c>
      <c r="E614" t="n">
        <v>28.73</v>
      </c>
      <c r="F614" t="n">
        <v>29.95</v>
      </c>
      <c r="H614" t="inlineStr">
        <is>
          <t>No</t>
        </is>
      </c>
      <c r="I614">
        <f>IF(G614="",(F614-E614)/E614*100,(G614-E614)/E614*100)</f>
        <v/>
      </c>
      <c r="J614">
        <f>IF(G614="",F614-E614,G614-E614)</f>
        <v/>
      </c>
    </row>
    <row r="615">
      <c r="A615" t="inlineStr">
        <is>
          <t>Gigabit Poe Plus Injector</t>
        </is>
      </c>
      <c r="B615" t="inlineStr">
        <is>
          <t>710931160024</t>
        </is>
      </c>
      <c r="C615" t="inlineStr">
        <is>
          <t>Doba</t>
        </is>
      </c>
      <c r="D615" t="inlineStr">
        <is>
          <t>TRENDnet</t>
        </is>
      </c>
      <c r="E615" t="n">
        <v>32.51</v>
      </c>
      <c r="F615" t="n">
        <v>34.99</v>
      </c>
      <c r="G615" t="inlineStr">
        <is>
          <t>29.99</t>
        </is>
      </c>
      <c r="H615" t="inlineStr">
        <is>
          <t>No</t>
        </is>
      </c>
      <c r="I615">
        <f>IF(G615="",(F615-E615)/E615*100,(G615-E615)/E615*100)</f>
        <v/>
      </c>
      <c r="J615">
        <f>IF(G615="",F615-E615,G615-E615)</f>
        <v/>
      </c>
    </row>
    <row r="616">
      <c r="A616" t="inlineStr">
        <is>
          <t>TRENDnet Gigabit PoE+ Injector</t>
        </is>
      </c>
      <c r="B616" t="inlineStr">
        <is>
          <t>710931160024</t>
        </is>
      </c>
      <c r="C616" t="inlineStr">
        <is>
          <t>US Direct (All Niches)</t>
        </is>
      </c>
      <c r="D616" t="inlineStr">
        <is>
          <t>TRENDnet</t>
        </is>
      </c>
      <c r="E616" t="n">
        <v>34.99</v>
      </c>
      <c r="F616" t="n">
        <v>41.99</v>
      </c>
      <c r="G616" t="inlineStr">
        <is>
          <t>29.99</t>
        </is>
      </c>
      <c r="H616" t="inlineStr">
        <is>
          <t>No</t>
        </is>
      </c>
      <c r="I616">
        <f>IF(G616="",(F616-E616)/E616*100,(G616-E616)/E616*100)</f>
        <v/>
      </c>
      <c r="J616">
        <f>IF(G616="",F616-E616,G616-E616)</f>
        <v/>
      </c>
    </row>
    <row r="617">
      <c r="A617" t="inlineStr">
        <is>
          <t>Ergostand</t>
        </is>
      </c>
      <c r="B617" t="inlineStr">
        <is>
          <t>750519219713</t>
        </is>
      </c>
      <c r="C617" t="inlineStr">
        <is>
          <t>Doba</t>
        </is>
      </c>
      <c r="D617" t="inlineStr">
        <is>
          <t>Acer America Corp.</t>
        </is>
      </c>
      <c r="E617" t="n">
        <v>66.45999999999999</v>
      </c>
      <c r="F617" t="n">
        <v>79</v>
      </c>
      <c r="G617" t="inlineStr">
        <is>
          <t>67.35</t>
        </is>
      </c>
      <c r="H617" t="inlineStr">
        <is>
          <t>No</t>
        </is>
      </c>
      <c r="I617">
        <f>IF(G617="",(F617-E617)/E617*100,(G617-E617)/E617*100)</f>
        <v/>
      </c>
      <c r="J617">
        <f>IF(G617="",F617-E617,G617-E617)</f>
        <v/>
      </c>
    </row>
    <row r="618">
      <c r="A618" t="inlineStr">
        <is>
          <t>Ergostand</t>
        </is>
      </c>
      <c r="B618" t="inlineStr">
        <is>
          <t>750519219713</t>
        </is>
      </c>
      <c r="C618" t="inlineStr">
        <is>
          <t>Doba</t>
        </is>
      </c>
      <c r="E618" t="n">
        <v>94.59</v>
      </c>
      <c r="F618" t="n">
        <v>132.6</v>
      </c>
      <c r="G618" t="inlineStr">
        <is>
          <t>67.35</t>
        </is>
      </c>
      <c r="H618" t="inlineStr">
        <is>
          <t>No</t>
        </is>
      </c>
      <c r="I618">
        <f>IF(G618="",(F618-E618)/E618*100,(G618-E618)/E618*100)</f>
        <v/>
      </c>
      <c r="J618">
        <f>IF(G618="",F618-E618,G618-E618)</f>
        <v/>
      </c>
    </row>
    <row r="619">
      <c r="A619" t="inlineStr">
        <is>
          <t>4 User 4 Port Usb Hub</t>
        </is>
      </c>
      <c r="B619" t="inlineStr">
        <is>
          <t>672792003806</t>
        </is>
      </c>
      <c r="C619" t="inlineStr">
        <is>
          <t>Doba</t>
        </is>
      </c>
      <c r="D619" t="inlineStr">
        <is>
          <t>Aten Corp</t>
        </is>
      </c>
      <c r="E619" t="n">
        <v>29.65</v>
      </c>
      <c r="F619" t="n">
        <v>42</v>
      </c>
      <c r="H619" t="inlineStr">
        <is>
          <t>No</t>
        </is>
      </c>
      <c r="I619">
        <f>IF(G619="",(F619-E619)/E619*100,(G619-E619)/E619*100)</f>
        <v/>
      </c>
      <c r="J619">
        <f>IF(G619="",F619-E619,G619-E619)</f>
        <v/>
      </c>
    </row>
    <row r="620">
      <c r="A620" t="inlineStr">
        <is>
          <t>Usb 3.0 Gigabit To Ethernet Ad</t>
        </is>
      </c>
      <c r="B620" t="inlineStr">
        <is>
          <t>812928011354</t>
        </is>
      </c>
      <c r="C620" t="inlineStr">
        <is>
          <t>Doba</t>
        </is>
      </c>
      <c r="D620" t="inlineStr">
        <is>
          <t>Xavier Professional Cable</t>
        </is>
      </c>
      <c r="E620" t="n">
        <v>20.2</v>
      </c>
      <c r="F620" t="n">
        <v>29.99</v>
      </c>
      <c r="G620" t="inlineStr">
        <is>
          <t>29.73</t>
        </is>
      </c>
      <c r="H620" t="inlineStr">
        <is>
          <t>No</t>
        </is>
      </c>
      <c r="I620">
        <f>IF(G620="",(F620-E620)/E620*100,(G620-E620)/E620*100)</f>
        <v/>
      </c>
      <c r="J620">
        <f>IF(G620="",F620-E620,G620-E620)</f>
        <v/>
      </c>
    </row>
    <row r="621">
      <c r="A621" t="inlineStr">
        <is>
          <t>Professional Cables Usb To Ethernet Rj45 Adapter - Computers Such As Macbook Air Do Not Have An Ethernet Port And Require A Usb To Ethernet Adapter</t>
        </is>
      </c>
      <c r="B621" t="inlineStr">
        <is>
          <t>812928011354</t>
        </is>
      </c>
      <c r="C621" t="inlineStr">
        <is>
          <t>Doba</t>
        </is>
      </c>
      <c r="D621" t="inlineStr">
        <is>
          <t>Professional Cable</t>
        </is>
      </c>
      <c r="E621" t="n">
        <v>39.06</v>
      </c>
      <c r="F621" t="n">
        <v>45.29</v>
      </c>
      <c r="G621" t="inlineStr">
        <is>
          <t>29.73</t>
        </is>
      </c>
      <c r="H621" t="inlineStr">
        <is>
          <t>No</t>
        </is>
      </c>
      <c r="I621">
        <f>IF(G621="",(F621-E621)/E621*100,(G621-E621)/E621*100)</f>
        <v/>
      </c>
      <c r="J621">
        <f>IF(G621="",F621-E621,G621-E621)</f>
        <v/>
      </c>
    </row>
    <row r="622">
      <c r="A622" t="inlineStr">
        <is>
          <t>4 User 2 Port Usb Hub</t>
        </is>
      </c>
      <c r="B622" t="inlineStr">
        <is>
          <t>672792003790</t>
        </is>
      </c>
      <c r="C622" t="inlineStr">
        <is>
          <t>Doba</t>
        </is>
      </c>
      <c r="D622" t="inlineStr">
        <is>
          <t>Aten Corp</t>
        </is>
      </c>
      <c r="E622" t="n">
        <v>25.05</v>
      </c>
      <c r="F622" t="n">
        <v>34</v>
      </c>
      <c r="G622" t="inlineStr">
        <is>
          <t>31.33</t>
        </is>
      </c>
      <c r="H622" t="inlineStr">
        <is>
          <t>No</t>
        </is>
      </c>
      <c r="I622">
        <f>IF(G622="",(F622-E622)/E622*100,(G622-E622)/E622*100)</f>
        <v/>
      </c>
      <c r="J622">
        <f>IF(G622="",F622-E622,G622-E622)</f>
        <v/>
      </c>
    </row>
    <row r="623">
      <c r="A623" t="inlineStr">
        <is>
          <t>ATEN 2-Port USB Peripheral Sharing Device</t>
        </is>
      </c>
      <c r="B623" t="inlineStr">
        <is>
          <t>672792003790</t>
        </is>
      </c>
      <c r="C623" t="inlineStr">
        <is>
          <t>US Direct (All Niches)</t>
        </is>
      </c>
      <c r="D623" t="inlineStr">
        <is>
          <t>ATEN Technology Inc</t>
        </is>
      </c>
      <c r="E623" t="n">
        <v>27.42</v>
      </c>
      <c r="F623" t="n">
        <v>35</v>
      </c>
      <c r="G623" t="inlineStr">
        <is>
          <t>31.33</t>
        </is>
      </c>
      <c r="H623" t="inlineStr">
        <is>
          <t>No</t>
        </is>
      </c>
      <c r="I623">
        <f>IF(G623="",(F623-E623)/E623*100,(G623-E623)/E623*100)</f>
        <v/>
      </c>
      <c r="J623">
        <f>IF(G623="",F623-E623,G623-E623)</f>
        <v/>
      </c>
    </row>
    <row r="624">
      <c r="A624" t="inlineStr">
        <is>
          <t>32gb Traveldrive Usb 3.0</t>
        </is>
      </c>
      <c r="B624" t="inlineStr">
        <is>
          <t>034707992061</t>
        </is>
      </c>
      <c r="C624" t="inlineStr">
        <is>
          <t>Doba</t>
        </is>
      </c>
      <c r="D624" t="inlineStr">
        <is>
          <t>Pny Technologies</t>
        </is>
      </c>
      <c r="E624" t="n">
        <v>18.18</v>
      </c>
      <c r="F624" t="n">
        <v>29.19</v>
      </c>
      <c r="H624" t="inlineStr">
        <is>
          <t>No</t>
        </is>
      </c>
      <c r="I624">
        <f>IF(G624="",(F624-E624)/E624*100,(G624-E624)/E624*100)</f>
        <v/>
      </c>
      <c r="J624">
        <f>IF(G624="",F624-E624,G624-E624)</f>
        <v/>
      </c>
    </row>
    <row r="625">
      <c r="A625" t="inlineStr">
        <is>
          <t>Xintex Auxiliary Relay</t>
        </is>
      </c>
      <c r="B625" t="inlineStr">
        <is>
          <t>619749211624</t>
        </is>
      </c>
      <c r="C625" t="inlineStr">
        <is>
          <t>Doba</t>
        </is>
      </c>
      <c r="D625" t="inlineStr">
        <is>
          <t>XINTEX / FIREBOY</t>
        </is>
      </c>
      <c r="E625" t="n">
        <v>16.4</v>
      </c>
      <c r="F625" t="n">
        <v>31</v>
      </c>
      <c r="G625" t="inlineStr">
        <is>
          <t>23.21</t>
        </is>
      </c>
      <c r="H625" t="inlineStr">
        <is>
          <t>No</t>
        </is>
      </c>
      <c r="I625">
        <f>IF(G625="",(F625-E625)/E625*100,(G625-E625)/E625*100)</f>
        <v/>
      </c>
      <c r="J625">
        <f>IF(G625="",F625-E625,G625-E625)</f>
        <v/>
      </c>
    </row>
    <row r="626">
      <c r="A626" t="inlineStr">
        <is>
          <t>Xintex Auxiliary Relay</t>
        </is>
      </c>
      <c r="B626" t="inlineStr">
        <is>
          <t>619749211624</t>
        </is>
      </c>
      <c r="C626" t="inlineStr">
        <is>
          <t>US Direct (All Niches)</t>
        </is>
      </c>
      <c r="D626" t="inlineStr">
        <is>
          <t>Fireboy-Xintex</t>
        </is>
      </c>
      <c r="E626" t="n">
        <v>20.43</v>
      </c>
      <c r="F626" t="n">
        <v>31</v>
      </c>
      <c r="G626" t="inlineStr">
        <is>
          <t>23.21</t>
        </is>
      </c>
      <c r="H626" t="inlineStr">
        <is>
          <t>No</t>
        </is>
      </c>
      <c r="I626">
        <f>IF(G626="",(F626-E626)/E626*100,(G626-E626)/E626*100)</f>
        <v/>
      </c>
      <c r="J626">
        <f>IF(G626="",F626-E626,G626-E626)</f>
        <v/>
      </c>
    </row>
    <row r="627">
      <c r="A627" t="inlineStr">
        <is>
          <t>Xintex Remote Loud Horn</t>
        </is>
      </c>
      <c r="B627" t="inlineStr">
        <is>
          <t>619749211693</t>
        </is>
      </c>
      <c r="C627" t="inlineStr">
        <is>
          <t>US Direct (All Niches)</t>
        </is>
      </c>
      <c r="D627" t="inlineStr">
        <is>
          <t>Fireboy-Xintex</t>
        </is>
      </c>
      <c r="E627" t="n">
        <v>20.43</v>
      </c>
      <c r="F627" t="n">
        <v>31</v>
      </c>
      <c r="G627" t="inlineStr">
        <is>
          <t>22.35</t>
        </is>
      </c>
      <c r="H627" t="inlineStr">
        <is>
          <t>No</t>
        </is>
      </c>
      <c r="I627">
        <f>IF(G627="",(F627-E627)/E627*100,(G627-E627)/E627*100)</f>
        <v/>
      </c>
      <c r="J627">
        <f>IF(G627="",F627-E627,G627-E627)</f>
        <v/>
      </c>
    </row>
    <row r="628">
      <c r="A628" t="inlineStr">
        <is>
          <t>Xintex Remote Loud Horn</t>
        </is>
      </c>
      <c r="B628" t="inlineStr">
        <is>
          <t>619749211693</t>
        </is>
      </c>
      <c r="C628" t="inlineStr">
        <is>
          <t>Doba</t>
        </is>
      </c>
      <c r="D628" t="inlineStr">
        <is>
          <t>XINTEX / FIREBOY</t>
        </is>
      </c>
      <c r="E628" t="n">
        <v>16.4</v>
      </c>
      <c r="F628" t="n">
        <v>31</v>
      </c>
      <c r="G628" t="inlineStr">
        <is>
          <t>22.35</t>
        </is>
      </c>
      <c r="H628" t="inlineStr">
        <is>
          <t>No</t>
        </is>
      </c>
      <c r="I628">
        <f>IF(G628="",(F628-E628)/E628*100,(G628-E628)/E628*100)</f>
        <v/>
      </c>
      <c r="J628">
        <f>IF(G628="",F628-E628,G628-E628)</f>
        <v/>
      </c>
    </row>
    <row r="629">
      <c r="A629" t="inlineStr">
        <is>
          <t>Color Marker Set</t>
        </is>
      </c>
      <c r="B629" t="inlineStr">
        <is>
          <t>731015023950</t>
        </is>
      </c>
      <c r="C629" t="inlineStr">
        <is>
          <t>Doba</t>
        </is>
      </c>
      <c r="D629" t="inlineStr">
        <is>
          <t>sterling</t>
        </is>
      </c>
      <c r="E629" t="n">
        <v>27.82</v>
      </c>
      <c r="F629" t="n">
        <v>59.76</v>
      </c>
      <c r="G629" t="inlineStr">
        <is>
          <t>56.96</t>
        </is>
      </c>
      <c r="H629" t="inlineStr">
        <is>
          <t>No</t>
        </is>
      </c>
      <c r="I629">
        <f>IF(G629="",(F629-E629)/E629*100,(G629-E629)/E629*100)</f>
        <v/>
      </c>
      <c r="J629">
        <f>IF(G629="",F629-E629,G629-E629)</f>
        <v/>
      </c>
    </row>
    <row r="630">
      <c r="A630" t="inlineStr">
        <is>
          <t>Color Marker Set</t>
        </is>
      </c>
      <c r="B630" t="inlineStr">
        <is>
          <t>731015023950</t>
        </is>
      </c>
      <c r="C630" t="inlineStr">
        <is>
          <t>Doba</t>
        </is>
      </c>
      <c r="D630" t="inlineStr">
        <is>
          <t>sterling</t>
        </is>
      </c>
      <c r="E630" t="n">
        <v>48.69</v>
      </c>
      <c r="F630" t="n">
        <v>119.52</v>
      </c>
      <c r="G630" t="inlineStr">
        <is>
          <t>56.96</t>
        </is>
      </c>
      <c r="H630" t="inlineStr">
        <is>
          <t>No</t>
        </is>
      </c>
      <c r="I630">
        <f>IF(G630="",(F630-E630)/E630*100,(G630-E630)/E630*100)</f>
        <v/>
      </c>
      <c r="J630">
        <f>IF(G630="",F630-E630,G630-E630)</f>
        <v/>
      </c>
    </row>
    <row r="631">
      <c r="A631" t="inlineStr">
        <is>
          <t>Color Marker Set</t>
        </is>
      </c>
      <c r="B631" t="inlineStr">
        <is>
          <t>731015023950</t>
        </is>
      </c>
      <c r="C631" t="inlineStr">
        <is>
          <t>Doba</t>
        </is>
      </c>
      <c r="D631" t="inlineStr">
        <is>
          <t>sterling</t>
        </is>
      </c>
      <c r="E631" t="n">
        <v>61.85</v>
      </c>
      <c r="F631" t="n">
        <v>179.28</v>
      </c>
      <c r="G631" t="inlineStr">
        <is>
          <t>56.96</t>
        </is>
      </c>
      <c r="H631" t="inlineStr">
        <is>
          <t>No</t>
        </is>
      </c>
      <c r="I631">
        <f>IF(G631="",(F631-E631)/E631*100,(G631-E631)/E631*100)</f>
        <v/>
      </c>
      <c r="J631">
        <f>IF(G631="",F631-E631,G631-E631)</f>
        <v/>
      </c>
    </row>
    <row r="632">
      <c r="A632" t="inlineStr">
        <is>
          <t>Color Marker Set</t>
        </is>
      </c>
      <c r="B632" t="inlineStr">
        <is>
          <t>731015023950</t>
        </is>
      </c>
      <c r="C632" t="inlineStr">
        <is>
          <t>Doba</t>
        </is>
      </c>
      <c r="D632" t="inlineStr">
        <is>
          <t>sterling</t>
        </is>
      </c>
      <c r="E632" t="n">
        <v>82.47</v>
      </c>
      <c r="F632" t="n">
        <v>239.04</v>
      </c>
      <c r="G632" t="inlineStr">
        <is>
          <t>56.96</t>
        </is>
      </c>
      <c r="H632" t="inlineStr">
        <is>
          <t>No</t>
        </is>
      </c>
      <c r="I632">
        <f>IF(G632="",(F632-E632)/E632*100,(G632-E632)/E632*100)</f>
        <v/>
      </c>
      <c r="J632">
        <f>IF(G632="",F632-E632,G632-E632)</f>
        <v/>
      </c>
    </row>
    <row r="633">
      <c r="A633" t="inlineStr">
        <is>
          <t>Color Marker Set</t>
        </is>
      </c>
      <c r="B633" t="inlineStr">
        <is>
          <t>731015023950</t>
        </is>
      </c>
      <c r="C633" t="inlineStr">
        <is>
          <t>Doba</t>
        </is>
      </c>
      <c r="D633" t="inlineStr">
        <is>
          <t>sterling</t>
        </is>
      </c>
      <c r="E633" t="n">
        <v>123.7</v>
      </c>
      <c r="F633" t="n">
        <v>358.56</v>
      </c>
      <c r="G633" t="inlineStr">
        <is>
          <t>56.96</t>
        </is>
      </c>
      <c r="H633" t="inlineStr">
        <is>
          <t>No</t>
        </is>
      </c>
      <c r="I633">
        <f>IF(G633="",(F633-E633)/E633*100,(G633-E633)/E633*100)</f>
        <v/>
      </c>
      <c r="J633">
        <f>IF(G633="",F633-E633,G633-E633)</f>
        <v/>
      </c>
    </row>
    <row r="634">
      <c r="A634" t="inlineStr">
        <is>
          <t>Color Marker Set Case Pack 24</t>
        </is>
      </c>
      <c r="B634" t="inlineStr">
        <is>
          <t>731015023950</t>
        </is>
      </c>
      <c r="C634" t="inlineStr">
        <is>
          <t>Doba</t>
        </is>
      </c>
      <c r="D634" t="inlineStr">
        <is>
          <t>Sterling</t>
        </is>
      </c>
      <c r="E634" t="n">
        <v>39.55</v>
      </c>
      <c r="F634" t="n">
        <v>47.76</v>
      </c>
      <c r="G634" t="inlineStr">
        <is>
          <t>56.96</t>
        </is>
      </c>
      <c r="H634" t="inlineStr">
        <is>
          <t>No</t>
        </is>
      </c>
      <c r="I634">
        <f>IF(G634="",(F634-E634)/E634*100,(G634-E634)/E634*100)</f>
        <v/>
      </c>
      <c r="J634">
        <f>IF(G634="",F634-E634,G634-E634)</f>
        <v/>
      </c>
    </row>
    <row r="635">
      <c r="A635" t="inlineStr">
        <is>
          <t>Color Marker Set 24 Pack</t>
        </is>
      </c>
      <c r="B635" t="inlineStr">
        <is>
          <t>731015023950</t>
        </is>
      </c>
      <c r="C635" t="inlineStr">
        <is>
          <t>Doba</t>
        </is>
      </c>
      <c r="D635" t="inlineStr">
        <is>
          <t>sterling</t>
        </is>
      </c>
      <c r="E635" t="n">
        <v>48.48</v>
      </c>
      <c r="F635" t="n">
        <v>56.21</v>
      </c>
      <c r="G635" t="inlineStr">
        <is>
          <t>56.96</t>
        </is>
      </c>
      <c r="H635" t="inlineStr">
        <is>
          <t>No</t>
        </is>
      </c>
      <c r="I635">
        <f>IF(G635="",(F635-E635)/E635*100,(G635-E635)/E635*100)</f>
        <v/>
      </c>
      <c r="J635">
        <f>IF(G635="",F635-E635,G635-E635)</f>
        <v/>
      </c>
    </row>
    <row r="636">
      <c r="A636" t="inlineStr">
        <is>
          <t>Color Marker Set - Pallet of 5617</t>
        </is>
      </c>
      <c r="B636" t="inlineStr">
        <is>
          <t>731015023950</t>
        </is>
      </c>
      <c r="C636" t="inlineStr">
        <is>
          <t>Doba</t>
        </is>
      </c>
      <c r="D636" t="inlineStr">
        <is>
          <t>Sterling</t>
        </is>
      </c>
      <c r="E636" t="n">
        <v>6211.39</v>
      </c>
      <c r="F636" t="n">
        <v>19606.36</v>
      </c>
      <c r="G636" t="inlineStr">
        <is>
          <t>56.96</t>
        </is>
      </c>
      <c r="H636" t="inlineStr">
        <is>
          <t>No</t>
        </is>
      </c>
      <c r="I636">
        <f>IF(G636="",(F636-E636)/E636*100,(G636-E636)/E636*100)</f>
        <v/>
      </c>
      <c r="J636">
        <f>IF(G636="",F636-E636,G636-E636)</f>
        <v/>
      </c>
    </row>
    <row r="637">
      <c r="A637" t="inlineStr">
        <is>
          <t>Color Marker Set</t>
        </is>
      </c>
      <c r="B637" t="inlineStr">
        <is>
          <t>731015023950</t>
        </is>
      </c>
      <c r="C637" t="inlineStr">
        <is>
          <t>Doba</t>
        </is>
      </c>
      <c r="D637" t="inlineStr">
        <is>
          <t>sterling</t>
        </is>
      </c>
      <c r="E637" t="n">
        <v>27.82</v>
      </c>
      <c r="F637" t="n">
        <v>59.76</v>
      </c>
      <c r="H637" t="inlineStr">
        <is>
          <t>No</t>
        </is>
      </c>
      <c r="I637">
        <f>IF(G637="",(F637-E637)/E637*100,(G637-E637)/E637*100)</f>
        <v/>
      </c>
      <c r="J637">
        <f>IF(G637="",F637-E637,G637-E637)</f>
        <v/>
      </c>
    </row>
    <row r="638">
      <c r="A638" t="inlineStr">
        <is>
          <t>Color Marker Set</t>
        </is>
      </c>
      <c r="B638" t="inlineStr">
        <is>
          <t>731015023950</t>
        </is>
      </c>
      <c r="C638" t="inlineStr">
        <is>
          <t>Doba</t>
        </is>
      </c>
      <c r="D638" t="inlineStr">
        <is>
          <t>sterling</t>
        </is>
      </c>
      <c r="E638" t="n">
        <v>48.69</v>
      </c>
      <c r="F638" t="n">
        <v>119.52</v>
      </c>
      <c r="H638" t="inlineStr">
        <is>
          <t>No</t>
        </is>
      </c>
      <c r="I638">
        <f>IF(G638="",(F638-E638)/E638*100,(G638-E638)/E638*100)</f>
        <v/>
      </c>
      <c r="J638">
        <f>IF(G638="",F638-E638,G638-E638)</f>
        <v/>
      </c>
    </row>
    <row r="639">
      <c r="A639" t="inlineStr">
        <is>
          <t>Color Marker Set</t>
        </is>
      </c>
      <c r="B639" t="inlineStr">
        <is>
          <t>731015023950</t>
        </is>
      </c>
      <c r="C639" t="inlineStr">
        <is>
          <t>Doba</t>
        </is>
      </c>
      <c r="D639" t="inlineStr">
        <is>
          <t>sterling</t>
        </is>
      </c>
      <c r="E639" t="n">
        <v>61.85</v>
      </c>
      <c r="F639" t="n">
        <v>179.28</v>
      </c>
      <c r="H639" t="inlineStr">
        <is>
          <t>No</t>
        </is>
      </c>
      <c r="I639">
        <f>IF(G639="",(F639-E639)/E639*100,(G639-E639)/E639*100)</f>
        <v/>
      </c>
      <c r="J639">
        <f>IF(G639="",F639-E639,G639-E639)</f>
        <v/>
      </c>
    </row>
    <row r="640">
      <c r="A640" t="inlineStr">
        <is>
          <t>Color Marker Set</t>
        </is>
      </c>
      <c r="B640" t="inlineStr">
        <is>
          <t>731015023950</t>
        </is>
      </c>
      <c r="C640" t="inlineStr">
        <is>
          <t>Doba</t>
        </is>
      </c>
      <c r="D640" t="inlineStr">
        <is>
          <t>sterling</t>
        </is>
      </c>
      <c r="E640" t="n">
        <v>82.47</v>
      </c>
      <c r="F640" t="n">
        <v>239.04</v>
      </c>
      <c r="H640" t="inlineStr">
        <is>
          <t>No</t>
        </is>
      </c>
      <c r="I640">
        <f>IF(G640="",(F640-E640)/E640*100,(G640-E640)/E640*100)</f>
        <v/>
      </c>
      <c r="J640">
        <f>IF(G640="",F640-E640,G640-E640)</f>
        <v/>
      </c>
    </row>
    <row r="641">
      <c r="A641" t="inlineStr">
        <is>
          <t>Color Marker Set</t>
        </is>
      </c>
      <c r="B641" t="inlineStr">
        <is>
          <t>731015023950</t>
        </is>
      </c>
      <c r="C641" t="inlineStr">
        <is>
          <t>Doba</t>
        </is>
      </c>
      <c r="D641" t="inlineStr">
        <is>
          <t>sterling</t>
        </is>
      </c>
      <c r="E641" t="n">
        <v>123.7</v>
      </c>
      <c r="F641" t="n">
        <v>358.56</v>
      </c>
      <c r="H641" t="inlineStr">
        <is>
          <t>No</t>
        </is>
      </c>
      <c r="I641">
        <f>IF(G641="",(F641-E641)/E641*100,(G641-E641)/E641*100)</f>
        <v/>
      </c>
      <c r="J641">
        <f>IF(G641="",F641-E641,G641-E641)</f>
        <v/>
      </c>
    </row>
    <row r="642">
      <c r="A642" t="inlineStr">
        <is>
          <t>Color Marker Set Case Pack 24</t>
        </is>
      </c>
      <c r="B642" t="inlineStr">
        <is>
          <t>731015023950</t>
        </is>
      </c>
      <c r="C642" t="inlineStr">
        <is>
          <t>Doba</t>
        </is>
      </c>
      <c r="D642" t="inlineStr">
        <is>
          <t>Sterling</t>
        </is>
      </c>
      <c r="E642" t="n">
        <v>39.55</v>
      </c>
      <c r="F642" t="n">
        <v>47.76</v>
      </c>
      <c r="H642" t="inlineStr">
        <is>
          <t>No</t>
        </is>
      </c>
      <c r="I642">
        <f>IF(G642="",(F642-E642)/E642*100,(G642-E642)/E642*100)</f>
        <v/>
      </c>
      <c r="J642">
        <f>IF(G642="",F642-E642,G642-E642)</f>
        <v/>
      </c>
    </row>
    <row r="643">
      <c r="A643" t="inlineStr">
        <is>
          <t>Color Marker Set 24 Pack</t>
        </is>
      </c>
      <c r="B643" t="inlineStr">
        <is>
          <t>731015023950</t>
        </is>
      </c>
      <c r="C643" t="inlineStr">
        <is>
          <t>Doba</t>
        </is>
      </c>
      <c r="D643" t="inlineStr">
        <is>
          <t>sterling</t>
        </is>
      </c>
      <c r="E643" t="n">
        <v>48.48</v>
      </c>
      <c r="F643" t="n">
        <v>56.21</v>
      </c>
      <c r="H643" t="inlineStr">
        <is>
          <t>No</t>
        </is>
      </c>
      <c r="I643">
        <f>IF(G643="",(F643-E643)/E643*100,(G643-E643)/E643*100)</f>
        <v/>
      </c>
      <c r="J643">
        <f>IF(G643="",F643-E643,G643-E643)</f>
        <v/>
      </c>
    </row>
    <row r="644">
      <c r="A644" t="inlineStr">
        <is>
          <t>Color Marker Set - Pallet of 5617</t>
        </is>
      </c>
      <c r="B644" t="inlineStr">
        <is>
          <t>731015023950</t>
        </is>
      </c>
      <c r="C644" t="inlineStr">
        <is>
          <t>Doba</t>
        </is>
      </c>
      <c r="D644" t="inlineStr">
        <is>
          <t>Sterling</t>
        </is>
      </c>
      <c r="E644" t="n">
        <v>6211.39</v>
      </c>
      <c r="F644" t="n">
        <v>19606.36</v>
      </c>
      <c r="H644" t="inlineStr">
        <is>
          <t>No</t>
        </is>
      </c>
      <c r="I644">
        <f>IF(G644="",(F644-E644)/E644*100,(G644-E644)/E644*100)</f>
        <v/>
      </c>
      <c r="J644">
        <f>IF(G644="",F644-E644,G644-E644)</f>
        <v/>
      </c>
    </row>
    <row r="645">
      <c r="A645" t="inlineStr">
        <is>
          <t>Color Marker Set</t>
        </is>
      </c>
      <c r="B645" t="inlineStr">
        <is>
          <t>731015023950</t>
        </is>
      </c>
      <c r="C645" t="inlineStr">
        <is>
          <t>Doba</t>
        </is>
      </c>
      <c r="D645" t="inlineStr">
        <is>
          <t>sterling</t>
        </is>
      </c>
      <c r="E645" t="n">
        <v>27.82</v>
      </c>
      <c r="F645" t="n">
        <v>59.76</v>
      </c>
      <c r="G645" t="inlineStr">
        <is>
          <t>56.96</t>
        </is>
      </c>
      <c r="H645" t="inlineStr">
        <is>
          <t>No</t>
        </is>
      </c>
      <c r="I645">
        <f>IF(G645="",(F645-E645)/E645*100,(G645-E645)/E645*100)</f>
        <v/>
      </c>
      <c r="J645">
        <f>IF(G645="",F645-E645,G645-E645)</f>
        <v/>
      </c>
    </row>
    <row r="646">
      <c r="A646" t="inlineStr">
        <is>
          <t>Color Marker Set</t>
        </is>
      </c>
      <c r="B646" t="inlineStr">
        <is>
          <t>731015023950</t>
        </is>
      </c>
      <c r="C646" t="inlineStr">
        <is>
          <t>Doba</t>
        </is>
      </c>
      <c r="D646" t="inlineStr">
        <is>
          <t>sterling</t>
        </is>
      </c>
      <c r="E646" t="n">
        <v>48.69</v>
      </c>
      <c r="F646" t="n">
        <v>119.52</v>
      </c>
      <c r="G646" t="inlineStr">
        <is>
          <t>56.96</t>
        </is>
      </c>
      <c r="H646" t="inlineStr">
        <is>
          <t>No</t>
        </is>
      </c>
      <c r="I646">
        <f>IF(G646="",(F646-E646)/E646*100,(G646-E646)/E646*100)</f>
        <v/>
      </c>
      <c r="J646">
        <f>IF(G646="",F646-E646,G646-E646)</f>
        <v/>
      </c>
    </row>
    <row r="647">
      <c r="A647" t="inlineStr">
        <is>
          <t>Color Marker Set</t>
        </is>
      </c>
      <c r="B647" t="inlineStr">
        <is>
          <t>731015023950</t>
        </is>
      </c>
      <c r="C647" t="inlineStr">
        <is>
          <t>Doba</t>
        </is>
      </c>
      <c r="D647" t="inlineStr">
        <is>
          <t>sterling</t>
        </is>
      </c>
      <c r="E647" t="n">
        <v>61.85</v>
      </c>
      <c r="F647" t="n">
        <v>179.28</v>
      </c>
      <c r="G647" t="inlineStr">
        <is>
          <t>56.96</t>
        </is>
      </c>
      <c r="H647" t="inlineStr">
        <is>
          <t>No</t>
        </is>
      </c>
      <c r="I647">
        <f>IF(G647="",(F647-E647)/E647*100,(G647-E647)/E647*100)</f>
        <v/>
      </c>
      <c r="J647">
        <f>IF(G647="",F647-E647,G647-E647)</f>
        <v/>
      </c>
    </row>
    <row r="648">
      <c r="A648" t="inlineStr">
        <is>
          <t>Color Marker Set</t>
        </is>
      </c>
      <c r="B648" t="inlineStr">
        <is>
          <t>731015023950</t>
        </is>
      </c>
      <c r="C648" t="inlineStr">
        <is>
          <t>Doba</t>
        </is>
      </c>
      <c r="D648" t="inlineStr">
        <is>
          <t>sterling</t>
        </is>
      </c>
      <c r="E648" t="n">
        <v>82.47</v>
      </c>
      <c r="F648" t="n">
        <v>239.04</v>
      </c>
      <c r="G648" t="inlineStr">
        <is>
          <t>56.96</t>
        </is>
      </c>
      <c r="H648" t="inlineStr">
        <is>
          <t>No</t>
        </is>
      </c>
      <c r="I648">
        <f>IF(G648="",(F648-E648)/E648*100,(G648-E648)/E648*100)</f>
        <v/>
      </c>
      <c r="J648">
        <f>IF(G648="",F648-E648,G648-E648)</f>
        <v/>
      </c>
    </row>
    <row r="649">
      <c r="A649" t="inlineStr">
        <is>
          <t>Color Marker Set</t>
        </is>
      </c>
      <c r="B649" t="inlineStr">
        <is>
          <t>731015023950</t>
        </is>
      </c>
      <c r="C649" t="inlineStr">
        <is>
          <t>Doba</t>
        </is>
      </c>
      <c r="D649" t="inlineStr">
        <is>
          <t>sterling</t>
        </is>
      </c>
      <c r="E649" t="n">
        <v>123.7</v>
      </c>
      <c r="F649" t="n">
        <v>358.56</v>
      </c>
      <c r="G649" t="inlineStr">
        <is>
          <t>56.96</t>
        </is>
      </c>
      <c r="H649" t="inlineStr">
        <is>
          <t>No</t>
        </is>
      </c>
      <c r="I649">
        <f>IF(G649="",(F649-E649)/E649*100,(G649-E649)/E649*100)</f>
        <v/>
      </c>
      <c r="J649">
        <f>IF(G649="",F649-E649,G649-E649)</f>
        <v/>
      </c>
    </row>
    <row r="650">
      <c r="A650" t="inlineStr">
        <is>
          <t>Color Marker Set Case Pack 24</t>
        </is>
      </c>
      <c r="B650" t="inlineStr">
        <is>
          <t>731015023950</t>
        </is>
      </c>
      <c r="C650" t="inlineStr">
        <is>
          <t>Doba</t>
        </is>
      </c>
      <c r="D650" t="inlineStr">
        <is>
          <t>Sterling</t>
        </is>
      </c>
      <c r="E650" t="n">
        <v>39.55</v>
      </c>
      <c r="F650" t="n">
        <v>47.76</v>
      </c>
      <c r="G650" t="inlineStr">
        <is>
          <t>56.96</t>
        </is>
      </c>
      <c r="H650" t="inlineStr">
        <is>
          <t>No</t>
        </is>
      </c>
      <c r="I650">
        <f>IF(G650="",(F650-E650)/E650*100,(G650-E650)/E650*100)</f>
        <v/>
      </c>
      <c r="J650">
        <f>IF(G650="",F650-E650,G650-E650)</f>
        <v/>
      </c>
    </row>
    <row r="651">
      <c r="A651" t="inlineStr">
        <is>
          <t>Color Marker Set 24 Pack</t>
        </is>
      </c>
      <c r="B651" t="inlineStr">
        <is>
          <t>731015023950</t>
        </is>
      </c>
      <c r="C651" t="inlineStr">
        <is>
          <t>Doba</t>
        </is>
      </c>
      <c r="D651" t="inlineStr">
        <is>
          <t>sterling</t>
        </is>
      </c>
      <c r="E651" t="n">
        <v>48.48</v>
      </c>
      <c r="F651" t="n">
        <v>56.21</v>
      </c>
      <c r="G651" t="inlineStr">
        <is>
          <t>56.96</t>
        </is>
      </c>
      <c r="H651" t="inlineStr">
        <is>
          <t>No</t>
        </is>
      </c>
      <c r="I651">
        <f>IF(G651="",(F651-E651)/E651*100,(G651-E651)/E651*100)</f>
        <v/>
      </c>
      <c r="J651">
        <f>IF(G651="",F651-E651,G651-E651)</f>
        <v/>
      </c>
    </row>
    <row r="652">
      <c r="A652" t="inlineStr">
        <is>
          <t>Color Marker Set - Pallet of 5617</t>
        </is>
      </c>
      <c r="B652" t="inlineStr">
        <is>
          <t>731015023950</t>
        </is>
      </c>
      <c r="C652" t="inlineStr">
        <is>
          <t>Doba</t>
        </is>
      </c>
      <c r="D652" t="inlineStr">
        <is>
          <t>Sterling</t>
        </is>
      </c>
      <c r="E652" t="n">
        <v>6211.39</v>
      </c>
      <c r="F652" t="n">
        <v>19606.36</v>
      </c>
      <c r="G652" t="inlineStr">
        <is>
          <t>56.96</t>
        </is>
      </c>
      <c r="H652" t="inlineStr">
        <is>
          <t>No</t>
        </is>
      </c>
      <c r="I652">
        <f>IF(G652="",(F652-E652)/E652*100,(G652-E652)/E652*100)</f>
        <v/>
      </c>
      <c r="J652">
        <f>IF(G652="",F652-E652,G652-E652)</f>
        <v/>
      </c>
    </row>
    <row r="653">
      <c r="A653" t="inlineStr">
        <is>
          <t>Color Marker Set</t>
        </is>
      </c>
      <c r="B653" t="inlineStr">
        <is>
          <t>731015023950</t>
        </is>
      </c>
      <c r="C653" t="inlineStr">
        <is>
          <t>Doba</t>
        </is>
      </c>
      <c r="D653" t="inlineStr">
        <is>
          <t>sterling</t>
        </is>
      </c>
      <c r="E653" t="n">
        <v>27.82</v>
      </c>
      <c r="F653" t="n">
        <v>59.76</v>
      </c>
      <c r="G653" t="inlineStr">
        <is>
          <t>56.96</t>
        </is>
      </c>
      <c r="H653" t="inlineStr">
        <is>
          <t>No</t>
        </is>
      </c>
      <c r="I653">
        <f>IF(G653="",(F653-E653)/E653*100,(G653-E653)/E653*100)</f>
        <v/>
      </c>
      <c r="J653">
        <f>IF(G653="",F653-E653,G653-E653)</f>
        <v/>
      </c>
    </row>
    <row r="654">
      <c r="A654" t="inlineStr">
        <is>
          <t>Color Marker Set</t>
        </is>
      </c>
      <c r="B654" t="inlineStr">
        <is>
          <t>731015023950</t>
        </is>
      </c>
      <c r="C654" t="inlineStr">
        <is>
          <t>Doba</t>
        </is>
      </c>
      <c r="D654" t="inlineStr">
        <is>
          <t>sterling</t>
        </is>
      </c>
      <c r="E654" t="n">
        <v>48.69</v>
      </c>
      <c r="F654" t="n">
        <v>119.52</v>
      </c>
      <c r="G654" t="inlineStr">
        <is>
          <t>56.96</t>
        </is>
      </c>
      <c r="H654" t="inlineStr">
        <is>
          <t>No</t>
        </is>
      </c>
      <c r="I654">
        <f>IF(G654="",(F654-E654)/E654*100,(G654-E654)/E654*100)</f>
        <v/>
      </c>
      <c r="J654">
        <f>IF(G654="",F654-E654,G654-E654)</f>
        <v/>
      </c>
    </row>
    <row r="655">
      <c r="A655" t="inlineStr">
        <is>
          <t>Color Marker Set</t>
        </is>
      </c>
      <c r="B655" t="inlineStr">
        <is>
          <t>731015023950</t>
        </is>
      </c>
      <c r="C655" t="inlineStr">
        <is>
          <t>Doba</t>
        </is>
      </c>
      <c r="D655" t="inlineStr">
        <is>
          <t>sterling</t>
        </is>
      </c>
      <c r="E655" t="n">
        <v>61.85</v>
      </c>
      <c r="F655" t="n">
        <v>179.28</v>
      </c>
      <c r="G655" t="inlineStr">
        <is>
          <t>56.96</t>
        </is>
      </c>
      <c r="H655" t="inlineStr">
        <is>
          <t>No</t>
        </is>
      </c>
      <c r="I655">
        <f>IF(G655="",(F655-E655)/E655*100,(G655-E655)/E655*100)</f>
        <v/>
      </c>
      <c r="J655">
        <f>IF(G655="",F655-E655,G655-E655)</f>
        <v/>
      </c>
    </row>
    <row r="656">
      <c r="A656" t="inlineStr">
        <is>
          <t>Color Marker Set</t>
        </is>
      </c>
      <c r="B656" t="inlineStr">
        <is>
          <t>731015023950</t>
        </is>
      </c>
      <c r="C656" t="inlineStr">
        <is>
          <t>Doba</t>
        </is>
      </c>
      <c r="D656" t="inlineStr">
        <is>
          <t>sterling</t>
        </is>
      </c>
      <c r="E656" t="n">
        <v>82.47</v>
      </c>
      <c r="F656" t="n">
        <v>239.04</v>
      </c>
      <c r="G656" t="inlineStr">
        <is>
          <t>56.96</t>
        </is>
      </c>
      <c r="H656" t="inlineStr">
        <is>
          <t>No</t>
        </is>
      </c>
      <c r="I656">
        <f>IF(G656="",(F656-E656)/E656*100,(G656-E656)/E656*100)</f>
        <v/>
      </c>
      <c r="J656">
        <f>IF(G656="",F656-E656,G656-E656)</f>
        <v/>
      </c>
    </row>
    <row r="657">
      <c r="A657" t="inlineStr">
        <is>
          <t>Color Marker Set</t>
        </is>
      </c>
      <c r="B657" t="inlineStr">
        <is>
          <t>731015023950</t>
        </is>
      </c>
      <c r="C657" t="inlineStr">
        <is>
          <t>Doba</t>
        </is>
      </c>
      <c r="D657" t="inlineStr">
        <is>
          <t>sterling</t>
        </is>
      </c>
      <c r="E657" t="n">
        <v>123.7</v>
      </c>
      <c r="F657" t="n">
        <v>358.56</v>
      </c>
      <c r="G657" t="inlineStr">
        <is>
          <t>56.96</t>
        </is>
      </c>
      <c r="H657" t="inlineStr">
        <is>
          <t>No</t>
        </is>
      </c>
      <c r="I657">
        <f>IF(G657="",(F657-E657)/E657*100,(G657-E657)/E657*100)</f>
        <v/>
      </c>
      <c r="J657">
        <f>IF(G657="",F657-E657,G657-E657)</f>
        <v/>
      </c>
    </row>
    <row r="658">
      <c r="A658" t="inlineStr">
        <is>
          <t>Color Marker Set Case Pack 24</t>
        </is>
      </c>
      <c r="B658" t="inlineStr">
        <is>
          <t>731015023950</t>
        </is>
      </c>
      <c r="C658" t="inlineStr">
        <is>
          <t>Doba</t>
        </is>
      </c>
      <c r="D658" t="inlineStr">
        <is>
          <t>Sterling</t>
        </is>
      </c>
      <c r="E658" t="n">
        <v>39.55</v>
      </c>
      <c r="F658" t="n">
        <v>47.76</v>
      </c>
      <c r="G658" t="inlineStr">
        <is>
          <t>56.96</t>
        </is>
      </c>
      <c r="H658" t="inlineStr">
        <is>
          <t>No</t>
        </is>
      </c>
      <c r="I658">
        <f>IF(G658="",(F658-E658)/E658*100,(G658-E658)/E658*100)</f>
        <v/>
      </c>
      <c r="J658">
        <f>IF(G658="",F658-E658,G658-E658)</f>
        <v/>
      </c>
    </row>
    <row r="659">
      <c r="A659" t="inlineStr">
        <is>
          <t>Color Marker Set 24 Pack</t>
        </is>
      </c>
      <c r="B659" t="inlineStr">
        <is>
          <t>731015023950</t>
        </is>
      </c>
      <c r="C659" t="inlineStr">
        <is>
          <t>Doba</t>
        </is>
      </c>
      <c r="D659" t="inlineStr">
        <is>
          <t>sterling</t>
        </is>
      </c>
      <c r="E659" t="n">
        <v>48.48</v>
      </c>
      <c r="F659" t="n">
        <v>56.21</v>
      </c>
      <c r="G659" t="inlineStr">
        <is>
          <t>56.96</t>
        </is>
      </c>
      <c r="H659" t="inlineStr">
        <is>
          <t>No</t>
        </is>
      </c>
      <c r="I659">
        <f>IF(G659="",(F659-E659)/E659*100,(G659-E659)/E659*100)</f>
        <v/>
      </c>
      <c r="J659">
        <f>IF(G659="",F659-E659,G659-E659)</f>
        <v/>
      </c>
    </row>
    <row r="660">
      <c r="A660" t="inlineStr">
        <is>
          <t>Color Marker Set - Pallet of 5617</t>
        </is>
      </c>
      <c r="B660" t="inlineStr">
        <is>
          <t>731015023950</t>
        </is>
      </c>
      <c r="C660" t="inlineStr">
        <is>
          <t>Doba</t>
        </is>
      </c>
      <c r="D660" t="inlineStr">
        <is>
          <t>Sterling</t>
        </is>
      </c>
      <c r="E660" t="n">
        <v>6211.39</v>
      </c>
      <c r="F660" t="n">
        <v>19606.36</v>
      </c>
      <c r="G660" t="inlineStr">
        <is>
          <t>56.96</t>
        </is>
      </c>
      <c r="H660" t="inlineStr">
        <is>
          <t>No</t>
        </is>
      </c>
      <c r="I660">
        <f>IF(G660="",(F660-E660)/E660*100,(G660-E660)/E660*100)</f>
        <v/>
      </c>
      <c r="J660">
        <f>IF(G660="",F660-E660,G660-E660)</f>
        <v/>
      </c>
    </row>
    <row r="661">
      <c r="A661" t="inlineStr">
        <is>
          <t>Mini highlighters, pack of 5 - Case of 24</t>
        </is>
      </c>
      <c r="B661" t="inlineStr">
        <is>
          <t>731015109036</t>
        </is>
      </c>
      <c r="C661" t="inlineStr">
        <is>
          <t>Doba</t>
        </is>
      </c>
      <c r="D661" t="inlineStr">
        <is>
          <t>Bulk Buys</t>
        </is>
      </c>
      <c r="E661" t="n">
        <v>22.18</v>
      </c>
      <c r="F661" t="n">
        <v>42.96</v>
      </c>
      <c r="H661" t="inlineStr">
        <is>
          <t>No</t>
        </is>
      </c>
      <c r="I661">
        <f>IF(G661="",(F661-E661)/E661*100,(G661-E661)/E661*100)</f>
        <v/>
      </c>
      <c r="J661">
        <f>IF(G661="",F661-E661,G661-E661)</f>
        <v/>
      </c>
    </row>
    <row r="662">
      <c r="A662" t="inlineStr">
        <is>
          <t>Mini highlighters, pack of 5 - Case of 48</t>
        </is>
      </c>
      <c r="B662" t="inlineStr">
        <is>
          <t>731015109036</t>
        </is>
      </c>
      <c r="C662" t="inlineStr">
        <is>
          <t>Doba</t>
        </is>
      </c>
      <c r="D662" t="inlineStr">
        <is>
          <t>Bulk Buys</t>
        </is>
      </c>
      <c r="E662" t="n">
        <v>37.3</v>
      </c>
      <c r="F662" t="n">
        <v>85.92</v>
      </c>
      <c r="H662" t="inlineStr">
        <is>
          <t>No</t>
        </is>
      </c>
      <c r="I662">
        <f>IF(G662="",(F662-E662)/E662*100,(G662-E662)/E662*100)</f>
        <v/>
      </c>
      <c r="J662">
        <f>IF(G662="",F662-E662,G662-E662)</f>
        <v/>
      </c>
    </row>
    <row r="663">
      <c r="A663" t="inlineStr">
        <is>
          <t>Mini highlighters, pack of 5 - Case of 72</t>
        </is>
      </c>
      <c r="B663" t="inlineStr">
        <is>
          <t>731015109036</t>
        </is>
      </c>
      <c r="C663" t="inlineStr">
        <is>
          <t>Doba</t>
        </is>
      </c>
      <c r="D663" t="inlineStr">
        <is>
          <t>Bulk Buys</t>
        </is>
      </c>
      <c r="E663" t="n">
        <v>44.6</v>
      </c>
      <c r="F663" t="n">
        <v>128.88</v>
      </c>
      <c r="H663" t="inlineStr">
        <is>
          <t>No</t>
        </is>
      </c>
      <c r="I663">
        <f>IF(G663="",(F663-E663)/E663*100,(G663-E663)/E663*100)</f>
        <v/>
      </c>
      <c r="J663">
        <f>IF(G663="",F663-E663,G663-E663)</f>
        <v/>
      </c>
    </row>
    <row r="664">
      <c r="A664" t="inlineStr">
        <is>
          <t>Mini highlighters, pack of 5 - Case of 96</t>
        </is>
      </c>
      <c r="B664" t="inlineStr">
        <is>
          <t>731015109036</t>
        </is>
      </c>
      <c r="C664" t="inlineStr">
        <is>
          <t>Doba</t>
        </is>
      </c>
      <c r="D664" t="inlineStr">
        <is>
          <t>Bulk Buys</t>
        </is>
      </c>
      <c r="E664" t="n">
        <v>59.47</v>
      </c>
      <c r="F664" t="n">
        <v>171.84</v>
      </c>
      <c r="H664" t="inlineStr">
        <is>
          <t>No</t>
        </is>
      </c>
      <c r="I664">
        <f>IF(G664="",(F664-E664)/E664*100,(G664-E664)/E664*100)</f>
        <v/>
      </c>
      <c r="J664">
        <f>IF(G664="",F664-E664,G664-E664)</f>
        <v/>
      </c>
    </row>
    <row r="665">
      <c r="A665" t="inlineStr">
        <is>
          <t>Mini highlighters, pack of 5 - Case of 144</t>
        </is>
      </c>
      <c r="B665" t="inlineStr">
        <is>
          <t>731015109036</t>
        </is>
      </c>
      <c r="C665" t="inlineStr">
        <is>
          <t>Doba</t>
        </is>
      </c>
      <c r="D665" t="inlineStr">
        <is>
          <t>Bulk Buys</t>
        </is>
      </c>
      <c r="E665" t="n">
        <v>89.20999999999999</v>
      </c>
      <c r="F665" t="n">
        <v>257.76</v>
      </c>
      <c r="H665" t="inlineStr">
        <is>
          <t>No</t>
        </is>
      </c>
      <c r="I665">
        <f>IF(G665="",(F665-E665)/E665*100,(G665-E665)/E665*100)</f>
        <v/>
      </c>
      <c r="J665">
        <f>IF(G665="",F665-E665,G665-E665)</f>
        <v/>
      </c>
    </row>
    <row r="666">
      <c r="A666" t="inlineStr">
        <is>
          <t>Mini highlighters, pack of 5 - Pallet of 7564</t>
        </is>
      </c>
      <c r="B666" t="inlineStr">
        <is>
          <t>731015109036</t>
        </is>
      </c>
      <c r="C666" t="inlineStr">
        <is>
          <t>Doba</t>
        </is>
      </c>
      <c r="D666" t="inlineStr">
        <is>
          <t>Bulk Buys</t>
        </is>
      </c>
      <c r="E666" t="n">
        <v>4217.6</v>
      </c>
      <c r="F666" t="n">
        <v>13540.48</v>
      </c>
      <c r="H666" t="inlineStr">
        <is>
          <t>No</t>
        </is>
      </c>
      <c r="I666">
        <f>IF(G666="",(F666-E666)/E666*100,(G666-E666)/E666*100)</f>
        <v/>
      </c>
      <c r="J666">
        <f>IF(G666="",F666-E666,G666-E666)</f>
        <v/>
      </c>
    </row>
    <row r="667">
      <c r="A667" t="inlineStr">
        <is>
          <t>Mini highlighters, pack of 5 - Case of 24</t>
        </is>
      </c>
      <c r="B667" t="inlineStr">
        <is>
          <t>731015109036</t>
        </is>
      </c>
      <c r="C667" t="inlineStr">
        <is>
          <t>Doba</t>
        </is>
      </c>
      <c r="D667" t="inlineStr">
        <is>
          <t>Bulk Buys</t>
        </is>
      </c>
      <c r="E667" t="n">
        <v>22.18</v>
      </c>
      <c r="F667" t="n">
        <v>42.96</v>
      </c>
      <c r="H667" t="inlineStr">
        <is>
          <t>No</t>
        </is>
      </c>
      <c r="I667">
        <f>IF(G667="",(F667-E667)/E667*100,(G667-E667)/E667*100)</f>
        <v/>
      </c>
      <c r="J667">
        <f>IF(G667="",F667-E667,G667-E667)</f>
        <v/>
      </c>
    </row>
    <row r="668">
      <c r="A668" t="inlineStr">
        <is>
          <t>Mini highlighters, pack of 5 - Case of 48</t>
        </is>
      </c>
      <c r="B668" t="inlineStr">
        <is>
          <t>731015109036</t>
        </is>
      </c>
      <c r="C668" t="inlineStr">
        <is>
          <t>Doba</t>
        </is>
      </c>
      <c r="D668" t="inlineStr">
        <is>
          <t>Bulk Buys</t>
        </is>
      </c>
      <c r="E668" t="n">
        <v>37.3</v>
      </c>
      <c r="F668" t="n">
        <v>85.92</v>
      </c>
      <c r="H668" t="inlineStr">
        <is>
          <t>No</t>
        </is>
      </c>
      <c r="I668">
        <f>IF(G668="",(F668-E668)/E668*100,(G668-E668)/E668*100)</f>
        <v/>
      </c>
      <c r="J668">
        <f>IF(G668="",F668-E668,G668-E668)</f>
        <v/>
      </c>
    </row>
    <row r="669">
      <c r="A669" t="inlineStr">
        <is>
          <t>Mini highlighters, pack of 5 - Case of 72</t>
        </is>
      </c>
      <c r="B669" t="inlineStr">
        <is>
          <t>731015109036</t>
        </is>
      </c>
      <c r="C669" t="inlineStr">
        <is>
          <t>Doba</t>
        </is>
      </c>
      <c r="D669" t="inlineStr">
        <is>
          <t>Bulk Buys</t>
        </is>
      </c>
      <c r="E669" t="n">
        <v>44.6</v>
      </c>
      <c r="F669" t="n">
        <v>128.88</v>
      </c>
      <c r="H669" t="inlineStr">
        <is>
          <t>No</t>
        </is>
      </c>
      <c r="I669">
        <f>IF(G669="",(F669-E669)/E669*100,(G669-E669)/E669*100)</f>
        <v/>
      </c>
      <c r="J669">
        <f>IF(G669="",F669-E669,G669-E669)</f>
        <v/>
      </c>
    </row>
    <row r="670">
      <c r="A670" t="inlineStr">
        <is>
          <t>Mini highlighters, pack of 5 - Case of 96</t>
        </is>
      </c>
      <c r="B670" t="inlineStr">
        <is>
          <t>731015109036</t>
        </is>
      </c>
      <c r="C670" t="inlineStr">
        <is>
          <t>Doba</t>
        </is>
      </c>
      <c r="D670" t="inlineStr">
        <is>
          <t>Bulk Buys</t>
        </is>
      </c>
      <c r="E670" t="n">
        <v>59.47</v>
      </c>
      <c r="F670" t="n">
        <v>171.84</v>
      </c>
      <c r="H670" t="inlineStr">
        <is>
          <t>No</t>
        </is>
      </c>
      <c r="I670">
        <f>IF(G670="",(F670-E670)/E670*100,(G670-E670)/E670*100)</f>
        <v/>
      </c>
      <c r="J670">
        <f>IF(G670="",F670-E670,G670-E670)</f>
        <v/>
      </c>
    </row>
    <row r="671">
      <c r="A671" t="inlineStr">
        <is>
          <t>Mini highlighters, pack of 5 - Case of 144</t>
        </is>
      </c>
      <c r="B671" t="inlineStr">
        <is>
          <t>731015109036</t>
        </is>
      </c>
      <c r="C671" t="inlineStr">
        <is>
          <t>Doba</t>
        </is>
      </c>
      <c r="D671" t="inlineStr">
        <is>
          <t>Bulk Buys</t>
        </is>
      </c>
      <c r="E671" t="n">
        <v>89.20999999999999</v>
      </c>
      <c r="F671" t="n">
        <v>257.76</v>
      </c>
      <c r="H671" t="inlineStr">
        <is>
          <t>No</t>
        </is>
      </c>
      <c r="I671">
        <f>IF(G671="",(F671-E671)/E671*100,(G671-E671)/E671*100)</f>
        <v/>
      </c>
      <c r="J671">
        <f>IF(G671="",F671-E671,G671-E671)</f>
        <v/>
      </c>
    </row>
    <row r="672">
      <c r="A672" t="inlineStr">
        <is>
          <t>Mini highlighters, pack of 5 - Pallet of 7564</t>
        </is>
      </c>
      <c r="B672" t="inlineStr">
        <is>
          <t>731015109036</t>
        </is>
      </c>
      <c r="C672" t="inlineStr">
        <is>
          <t>Doba</t>
        </is>
      </c>
      <c r="D672" t="inlineStr">
        <is>
          <t>Bulk Buys</t>
        </is>
      </c>
      <c r="E672" t="n">
        <v>4217.6</v>
      </c>
      <c r="F672" t="n">
        <v>13540.48</v>
      </c>
      <c r="H672" t="inlineStr">
        <is>
          <t>No</t>
        </is>
      </c>
      <c r="I672">
        <f>IF(G672="",(F672-E672)/E672*100,(G672-E672)/E672*100)</f>
        <v/>
      </c>
      <c r="J672">
        <f>IF(G672="",F672-E672,G672-E672)</f>
        <v/>
      </c>
    </row>
    <row r="673">
      <c r="A673" t="inlineStr">
        <is>
          <t>Plug, Cat 6, Solid/stranded,100pk</t>
        </is>
      </c>
      <c r="B673" t="inlineStr">
        <is>
          <t>633758036931</t>
        </is>
      </c>
      <c r="C673" t="inlineStr">
        <is>
          <t>Doba</t>
        </is>
      </c>
      <c r="D673" t="inlineStr">
        <is>
          <t>ICC</t>
        </is>
      </c>
      <c r="E673" t="n">
        <v>46.64</v>
      </c>
      <c r="F673" t="n">
        <v>67.43000000000001</v>
      </c>
      <c r="G673" t="inlineStr">
        <is>
          <t>51.71</t>
        </is>
      </c>
      <c r="H673" t="inlineStr">
        <is>
          <t>No</t>
        </is>
      </c>
      <c r="I673">
        <f>IF(G673="",(F673-E673)/E673*100,(G673-E673)/E673*100)</f>
        <v/>
      </c>
      <c r="J673">
        <f>IF(G673="",F673-E673,G673-E673)</f>
        <v/>
      </c>
    </row>
    <row r="674">
      <c r="A674" t="inlineStr">
        <is>
          <t>Ip6000 Power Supply</t>
        </is>
      </c>
      <c r="B674" t="inlineStr">
        <is>
          <t>610807683964</t>
        </is>
      </c>
      <c r="C674" t="inlineStr">
        <is>
          <t>Doba</t>
        </is>
      </c>
      <c r="D674" t="inlineStr">
        <is>
          <t>Polycom</t>
        </is>
      </c>
      <c r="E674" t="n">
        <v>106.12</v>
      </c>
      <c r="F674" t="n">
        <v>148.77</v>
      </c>
      <c r="H674" t="inlineStr">
        <is>
          <t>No</t>
        </is>
      </c>
      <c r="I674">
        <f>IF(G674="",(F674-E674)/E674*100,(G674-E674)/E674*100)</f>
        <v/>
      </c>
      <c r="J674">
        <f>IF(G674="",F674-E674,G674-E674)</f>
        <v/>
      </c>
    </row>
    <row r="675">
      <c r="A675" t="inlineStr">
        <is>
          <t>2 Port Usb 3.0 Pcie Sff Intern</t>
        </is>
      </c>
      <c r="B675" t="inlineStr">
        <is>
          <t>784090031655</t>
        </is>
      </c>
      <c r="C675" t="inlineStr">
        <is>
          <t>Doba</t>
        </is>
      </c>
      <c r="D675" t="inlineStr">
        <is>
          <t>Visiontek</t>
        </is>
      </c>
      <c r="E675" t="n">
        <v>21.35</v>
      </c>
      <c r="F675" t="n">
        <v>29.99</v>
      </c>
      <c r="G675" t="inlineStr">
        <is>
          <t>21.99</t>
        </is>
      </c>
      <c r="H675" t="inlineStr">
        <is>
          <t>No</t>
        </is>
      </c>
      <c r="I675">
        <f>IF(G675="",(F675-E675)/E675*100,(G675-E675)/E675*100)</f>
        <v/>
      </c>
      <c r="J675">
        <f>IF(G675="",F675-E675,G675-E675)</f>
        <v/>
      </c>
    </row>
    <row r="676">
      <c r="A676" t="inlineStr">
        <is>
          <t>Visiontek Usb 3.0 Pcie Expansion Card 2-port - Pci Express - Plug-in Card - 2 Usb Port(s) - 2 Usb 3.0 Port(s) - Visiontek Usb 3...</t>
        </is>
      </c>
      <c r="B676" t="inlineStr">
        <is>
          <t>784090031655</t>
        </is>
      </c>
      <c r="C676" t="inlineStr">
        <is>
          <t>Doba</t>
        </is>
      </c>
      <c r="E676" t="n">
        <v>40.59</v>
      </c>
      <c r="F676" t="n">
        <v>53.18</v>
      </c>
      <c r="G676" t="inlineStr">
        <is>
          <t>21.99</t>
        </is>
      </c>
      <c r="H676" t="inlineStr">
        <is>
          <t>No</t>
        </is>
      </c>
      <c r="I676">
        <f>IF(G676="",(F676-E676)/E676*100,(G676-E676)/E676*100)</f>
        <v/>
      </c>
      <c r="J676">
        <f>IF(G676="",F676-E676,G676-E676)</f>
        <v/>
      </c>
    </row>
    <row r="677">
      <c r="A677" t="inlineStr">
        <is>
          <t>Bt300 Usb Bluetooth Adapter</t>
        </is>
      </c>
      <c r="B677" t="inlineStr">
        <is>
          <t>017229134683</t>
        </is>
      </c>
      <c r="C677" t="inlineStr">
        <is>
          <t>Doba</t>
        </is>
      </c>
      <c r="D677" t="inlineStr">
        <is>
          <t>Poly</t>
        </is>
      </c>
      <c r="E677" t="n">
        <v>46.8</v>
      </c>
      <c r="F677" t="n">
        <v>49.95</v>
      </c>
      <c r="H677" t="inlineStr">
        <is>
          <t>No</t>
        </is>
      </c>
      <c r="I677">
        <f>IF(G677="",(F677-E677)/E677*100,(G677-E677)/E677*100)</f>
        <v/>
      </c>
      <c r="J677">
        <f>IF(G677="",F677-E677,G677-E677)</f>
        <v/>
      </c>
    </row>
    <row r="678">
      <c r="A678" t="inlineStr">
        <is>
          <t>Plantronics BT300 Bluetooth 2.0 - Bluetooth Adapter for Desktop Computer</t>
        </is>
      </c>
      <c r="B678" t="inlineStr">
        <is>
          <t>017229134683</t>
        </is>
      </c>
      <c r="C678" t="inlineStr">
        <is>
          <t>US Direct (All Niches)</t>
        </is>
      </c>
      <c r="D678" t="inlineStr">
        <is>
          <t>Poly</t>
        </is>
      </c>
      <c r="E678" t="n">
        <v>49.61</v>
      </c>
      <c r="F678" t="n">
        <v>51.84</v>
      </c>
      <c r="H678" t="inlineStr">
        <is>
          <t>No</t>
        </is>
      </c>
      <c r="I678">
        <f>IF(G678="",(F678-E678)/E678*100,(G678-E678)/E678*100)</f>
        <v/>
      </c>
      <c r="J678">
        <f>IF(G678="",F678-E678,G678-E678)</f>
        <v/>
      </c>
    </row>
    <row r="679">
      <c r="A679" t="inlineStr">
        <is>
          <t>Bt300 Usb Bluetooth Adapter</t>
        </is>
      </c>
      <c r="B679" t="inlineStr">
        <is>
          <t>017229134683</t>
        </is>
      </c>
      <c r="C679" t="inlineStr">
        <is>
          <t>Doba</t>
        </is>
      </c>
      <c r="E679" t="n">
        <v>53.36</v>
      </c>
      <c r="F679" t="n">
        <v>103.98</v>
      </c>
      <c r="H679" t="inlineStr">
        <is>
          <t>No</t>
        </is>
      </c>
      <c r="I679">
        <f>IF(G679="",(F679-E679)/E679*100,(G679-E679)/E679*100)</f>
        <v/>
      </c>
      <c r="J679">
        <f>IF(G679="",F679-E679,G679-E679)</f>
        <v/>
      </c>
    </row>
    <row r="680">
      <c r="A680" t="inlineStr">
        <is>
          <t>Standard Horizon Fnb-125 Battery Pack F/hx100</t>
        </is>
      </c>
      <c r="B680" t="inlineStr">
        <is>
          <t>788026135882</t>
        </is>
      </c>
      <c r="C680" t="inlineStr">
        <is>
          <t>Doba</t>
        </is>
      </c>
      <c r="D680" t="inlineStr">
        <is>
          <t>STANDARD PARTS</t>
        </is>
      </c>
      <c r="E680" t="n">
        <v>24.7</v>
      </c>
      <c r="F680" t="n">
        <v>35</v>
      </c>
      <c r="G680" t="inlineStr">
        <is>
          <t>33.95</t>
        </is>
      </c>
      <c r="H680" t="inlineStr">
        <is>
          <t>No</t>
        </is>
      </c>
      <c r="I680">
        <f>IF(G680="",(F680-E680)/E680*100,(G680-E680)/E680*100)</f>
        <v/>
      </c>
      <c r="J680">
        <f>IF(G680="",F680-E680,G680-E680)</f>
        <v/>
      </c>
    </row>
    <row r="681">
      <c r="A681" t="inlineStr">
        <is>
          <t>Standard Fnb-125 Battery 700mah For Hx100</t>
        </is>
      </c>
      <c r="B681" t="inlineStr">
        <is>
          <t>788026135882</t>
        </is>
      </c>
      <c r="C681" t="inlineStr">
        <is>
          <t>Doba</t>
        </is>
      </c>
      <c r="D681" t="inlineStr">
        <is>
          <t>Standard</t>
        </is>
      </c>
      <c r="E681" t="n">
        <v>27.23</v>
      </c>
      <c r="F681" t="n">
        <v>35</v>
      </c>
      <c r="G681" t="inlineStr">
        <is>
          <t>33.95</t>
        </is>
      </c>
      <c r="H681" t="inlineStr">
        <is>
          <t>No</t>
        </is>
      </c>
      <c r="I681">
        <f>IF(G681="",(F681-E681)/E681*100,(G681-E681)/E681*100)</f>
        <v/>
      </c>
      <c r="J681">
        <f>IF(G681="",F681-E681,G681-E681)</f>
        <v/>
      </c>
    </row>
    <row r="682">
      <c r="A682" t="inlineStr">
        <is>
          <t>Standard Horizon FNB-125 Battery Pack f/HX100</t>
        </is>
      </c>
      <c r="B682" t="inlineStr">
        <is>
          <t>788026135882</t>
        </is>
      </c>
      <c r="C682" t="inlineStr">
        <is>
          <t>US Direct (All Niches)</t>
        </is>
      </c>
      <c r="D682" t="inlineStr">
        <is>
          <t>Standard Horizon</t>
        </is>
      </c>
      <c r="E682" t="n">
        <v>29.25</v>
      </c>
      <c r="F682" t="n">
        <v>35</v>
      </c>
      <c r="G682" t="inlineStr">
        <is>
          <t>33.95</t>
        </is>
      </c>
      <c r="H682" t="inlineStr">
        <is>
          <t>No</t>
        </is>
      </c>
      <c r="I682">
        <f>IF(G682="",(F682-E682)/E682*100,(G682-E682)/E682*100)</f>
        <v/>
      </c>
      <c r="J682">
        <f>IF(G682="",F682-E682,G682-E682)</f>
        <v/>
      </c>
    </row>
    <row r="683">
      <c r="A683" t="inlineStr">
        <is>
          <t>Standard Horizon Fnb-124li Battery Pack F/hx150</t>
        </is>
      </c>
      <c r="B683" t="inlineStr">
        <is>
          <t>788026135875</t>
        </is>
      </c>
      <c r="C683" t="inlineStr">
        <is>
          <t>Doba</t>
        </is>
      </c>
      <c r="D683" t="inlineStr">
        <is>
          <t>STANDARD PARTS</t>
        </is>
      </c>
      <c r="E683" t="n">
        <v>29.23</v>
      </c>
      <c r="F683" t="n">
        <v>60</v>
      </c>
      <c r="G683" t="inlineStr">
        <is>
          <t>59.95</t>
        </is>
      </c>
      <c r="H683" t="inlineStr">
        <is>
          <t>No</t>
        </is>
      </c>
      <c r="I683">
        <f>IF(G683="",(F683-E683)/E683*100,(G683-E683)/E683*100)</f>
        <v/>
      </c>
      <c r="J683">
        <f>IF(G683="",F683-E683,G683-E683)</f>
        <v/>
      </c>
    </row>
    <row r="684">
      <c r="A684" t="inlineStr">
        <is>
          <t>Standard Fnb-124li Battery 1030mah For Hx150</t>
        </is>
      </c>
      <c r="B684" t="inlineStr">
        <is>
          <t>788026135875</t>
        </is>
      </c>
      <c r="C684" t="inlineStr">
        <is>
          <t>Doba</t>
        </is>
      </c>
      <c r="D684" t="inlineStr">
        <is>
          <t>Standard</t>
        </is>
      </c>
      <c r="E684" t="n">
        <v>31.13</v>
      </c>
      <c r="F684" t="n">
        <v>40</v>
      </c>
      <c r="G684" t="inlineStr">
        <is>
          <t>59.95</t>
        </is>
      </c>
      <c r="H684" t="inlineStr">
        <is>
          <t>No</t>
        </is>
      </c>
      <c r="I684">
        <f>IF(G684="",(F684-E684)/E684*100,(G684-E684)/E684*100)</f>
        <v/>
      </c>
      <c r="J684">
        <f>IF(G684="",F684-E684,G684-E684)</f>
        <v/>
      </c>
    </row>
    <row r="685">
      <c r="A685" t="inlineStr">
        <is>
          <t>Standard Horizon FNB-124LI Battery Pack f/HX150</t>
        </is>
      </c>
      <c r="B685" t="inlineStr">
        <is>
          <t>788026135875</t>
        </is>
      </c>
      <c r="C685" t="inlineStr">
        <is>
          <t>US Direct (All Niches)</t>
        </is>
      </c>
      <c r="D685" t="inlineStr">
        <is>
          <t>Standard Horizon</t>
        </is>
      </c>
      <c r="E685" t="n">
        <v>32.69</v>
      </c>
      <c r="F685" t="n">
        <v>60</v>
      </c>
      <c r="G685" t="inlineStr">
        <is>
          <t>59.95</t>
        </is>
      </c>
      <c r="H685" t="inlineStr">
        <is>
          <t>No</t>
        </is>
      </c>
      <c r="I685">
        <f>IF(G685="",(F685-E685)/E685*100,(G685-E685)/E685*100)</f>
        <v/>
      </c>
      <c r="J685">
        <f>IF(G685="",F685-E685,G685-E685)</f>
        <v/>
      </c>
    </row>
    <row r="686">
      <c r="A686" t="inlineStr">
        <is>
          <t>1 Port Gigabit Poe Injector</t>
        </is>
      </c>
      <c r="B686" t="inlineStr">
        <is>
          <t>766623560566</t>
        </is>
      </c>
      <c r="C686" t="inlineStr">
        <is>
          <t>Doba</t>
        </is>
      </c>
      <c r="D686" t="inlineStr">
        <is>
          <t>Intellinet</t>
        </is>
      </c>
      <c r="E686" t="n">
        <v>34.79</v>
      </c>
      <c r="F686" t="n">
        <v>46.99</v>
      </c>
      <c r="G686" t="inlineStr">
        <is>
          <t>44.99</t>
        </is>
      </c>
      <c r="H686" t="inlineStr">
        <is>
          <t>No</t>
        </is>
      </c>
      <c r="I686">
        <f>IF(G686="",(F686-E686)/E686*100,(G686-E686)/E686*100)</f>
        <v/>
      </c>
      <c r="J686">
        <f>IF(G686="",F686-E686,G686-E686)</f>
        <v/>
      </c>
    </row>
    <row r="687">
      <c r="A687" t="inlineStr">
        <is>
          <t>Intellinet Network Solutions 560566 1-port Gigabit High-power Poe+ Injector</t>
        </is>
      </c>
      <c r="B687" t="inlineStr">
        <is>
          <t>766623560566</t>
        </is>
      </c>
      <c r="C687" t="inlineStr">
        <is>
          <t>Doba</t>
        </is>
      </c>
      <c r="D687" t="inlineStr">
        <is>
          <t>INTELLINET NETWORK SOLUTIONS(TM)</t>
        </is>
      </c>
      <c r="E687" t="n">
        <v>39.53</v>
      </c>
      <c r="F687" t="n">
        <v>50.99</v>
      </c>
      <c r="G687" t="inlineStr">
        <is>
          <t>44.99</t>
        </is>
      </c>
      <c r="H687" t="inlineStr">
        <is>
          <t>No</t>
        </is>
      </c>
      <c r="I687">
        <f>IF(G687="",(F687-E687)/E687*100,(G687-E687)/E687*100)</f>
        <v/>
      </c>
      <c r="J687">
        <f>IF(G687="",F687-E687,G687-E687)</f>
        <v/>
      </c>
    </row>
    <row r="688">
      <c r="A688" t="inlineStr">
        <is>
          <t>Gigabit High Power Poe Injector</t>
        </is>
      </c>
      <c r="B688" t="inlineStr">
        <is>
          <t>766623560566</t>
        </is>
      </c>
      <c r="C688" t="inlineStr">
        <is>
          <t>Doba</t>
        </is>
      </c>
      <c r="D688" t="inlineStr">
        <is>
          <t>Intellinet</t>
        </is>
      </c>
      <c r="E688" t="n">
        <v>35.31</v>
      </c>
      <c r="F688" t="n">
        <v>49.5</v>
      </c>
      <c r="G688" t="inlineStr">
        <is>
          <t>44.99</t>
        </is>
      </c>
      <c r="H688" t="inlineStr">
        <is>
          <t>No</t>
        </is>
      </c>
      <c r="I688">
        <f>IF(G688="",(F688-E688)/E688*100,(G688-E688)/E688*100)</f>
        <v/>
      </c>
      <c r="J688">
        <f>IF(G688="",F688-E688,G688-E688)</f>
        <v/>
      </c>
    </row>
    <row r="689">
      <c r="A689" t="inlineStr">
        <is>
          <t>1 Port Gigabit Poe Injector</t>
        </is>
      </c>
      <c r="B689" t="inlineStr">
        <is>
          <t>766623560566</t>
        </is>
      </c>
      <c r="C689" t="inlineStr">
        <is>
          <t>Doba</t>
        </is>
      </c>
      <c r="E689" t="n">
        <v>55.15</v>
      </c>
      <c r="F689" t="n">
        <v>76.59</v>
      </c>
      <c r="G689" t="inlineStr">
        <is>
          <t>44.99</t>
        </is>
      </c>
      <c r="H689" t="inlineStr">
        <is>
          <t>No</t>
        </is>
      </c>
      <c r="I689">
        <f>IF(G689="",(F689-E689)/E689*100,(G689-E689)/E689*100)</f>
        <v/>
      </c>
      <c r="J689">
        <f>IF(G689="",F689-E689,G689-E689)</f>
        <v/>
      </c>
    </row>
    <row r="690">
      <c r="A690" t="inlineStr">
        <is>
          <t>1 Port Gigabit Poe Injector</t>
        </is>
      </c>
      <c r="B690" t="inlineStr">
        <is>
          <t>766623560566</t>
        </is>
      </c>
      <c r="C690" t="inlineStr">
        <is>
          <t>Doba</t>
        </is>
      </c>
      <c r="E690" t="n">
        <v>80.12</v>
      </c>
      <c r="F690" t="n">
        <v>99.7</v>
      </c>
      <c r="G690" t="inlineStr">
        <is>
          <t>44.99</t>
        </is>
      </c>
      <c r="H690" t="inlineStr">
        <is>
          <t>No</t>
        </is>
      </c>
      <c r="I690">
        <f>IF(G690="",(F690-E690)/E690*100,(G690-E690)/E690*100)</f>
        <v/>
      </c>
      <c r="J690">
        <f>IF(G690="",F690-E690,G690-E690)</f>
        <v/>
      </c>
    </row>
    <row r="691">
      <c r="A691" t="inlineStr">
        <is>
          <t>Intellinet 1-port Gigabit High-power Poe+ Injector</t>
        </is>
      </c>
      <c r="B691" t="inlineStr">
        <is>
          <t>766623560566</t>
        </is>
      </c>
      <c r="C691" t="inlineStr">
        <is>
          <t>Doba</t>
        </is>
      </c>
      <c r="E691" t="n">
        <v>40.15</v>
      </c>
      <c r="F691" t="n">
        <v>80.31</v>
      </c>
      <c r="G691" t="inlineStr">
        <is>
          <t>44.99</t>
        </is>
      </c>
      <c r="H691" t="inlineStr">
        <is>
          <t>No</t>
        </is>
      </c>
      <c r="I691">
        <f>IF(G691="",(F691-E691)/E691*100,(G691-E691)/E691*100)</f>
        <v/>
      </c>
      <c r="J691">
        <f>IF(G691="",F691-E691,G691-E691)</f>
        <v/>
      </c>
    </row>
    <row r="692">
      <c r="A692" t="inlineStr">
        <is>
          <t>Intellinet Network Solutions(r) 560566 1-port Gigabit High-power Poe+ Injector</t>
        </is>
      </c>
      <c r="B692" t="inlineStr">
        <is>
          <t>766623560566</t>
        </is>
      </c>
      <c r="C692" t="inlineStr">
        <is>
          <t>Doba</t>
        </is>
      </c>
      <c r="E692" t="n">
        <v>55.15</v>
      </c>
      <c r="F692" t="n">
        <v>107.16</v>
      </c>
      <c r="G692" t="inlineStr">
        <is>
          <t>44.99</t>
        </is>
      </c>
      <c r="H692" t="inlineStr">
        <is>
          <t>No</t>
        </is>
      </c>
      <c r="I692">
        <f>IF(G692="",(F692-E692)/E692*100,(G692-E692)/E692*100)</f>
        <v/>
      </c>
      <c r="J692">
        <f>IF(G692="",F692-E692,G692-E692)</f>
        <v/>
      </c>
    </row>
    <row r="693">
      <c r="A693" t="inlineStr">
        <is>
          <t>Component  VGA PC to HDMI - Component  VGA PC to HDMI</t>
        </is>
      </c>
      <c r="B693" t="inlineStr">
        <is>
          <t>065030848732</t>
        </is>
      </c>
      <c r="C693" t="inlineStr">
        <is>
          <t>Doba</t>
        </is>
      </c>
      <c r="D693" t="inlineStr">
        <is>
          <t>Startech.com</t>
        </is>
      </c>
      <c r="E693" t="n">
        <v>88.41</v>
      </c>
      <c r="F693" t="n">
        <v>125.99</v>
      </c>
      <c r="G693" t="inlineStr">
        <is>
          <t>88.99</t>
        </is>
      </c>
      <c r="H693" t="inlineStr">
        <is>
          <t>No</t>
        </is>
      </c>
      <c r="I693">
        <f>IF(G693="",(F693-E693)/E693*100,(G693-E693)/E693*100)</f>
        <v/>
      </c>
      <c r="J693">
        <f>IF(G693="",F693-E693,G693-E693)</f>
        <v/>
      </c>
    </row>
    <row r="694">
      <c r="A694" t="inlineStr">
        <is>
          <t>Component Vga Pc To Hdmi - Component Vga Pc To Hdmi</t>
        </is>
      </c>
      <c r="B694" t="inlineStr">
        <is>
          <t>065030848732</t>
        </is>
      </c>
      <c r="C694" t="inlineStr">
        <is>
          <t>Doba</t>
        </is>
      </c>
      <c r="E694" t="n">
        <v>135.08</v>
      </c>
      <c r="F694" t="n">
        <v>189.36</v>
      </c>
      <c r="G694" t="inlineStr">
        <is>
          <t>88.99</t>
        </is>
      </c>
      <c r="H694" t="inlineStr">
        <is>
          <t>No</t>
        </is>
      </c>
      <c r="I694">
        <f>IF(G694="",(F694-E694)/E694*100,(G694-E694)/E694*100)</f>
        <v/>
      </c>
      <c r="J694">
        <f>IF(G694="",F694-E694,G694-E694)</f>
        <v/>
      </c>
    </row>
    <row r="695">
      <c r="A695" t="inlineStr">
        <is>
          <t>StarTech.com Component / VGA Video and Audio to HDMI® Converter - PC to HDMI - 1920x1200</t>
        </is>
      </c>
      <c r="B695" t="inlineStr">
        <is>
          <t>065030848732</t>
        </is>
      </c>
      <c r="C695" t="inlineStr">
        <is>
          <t>US Direct (All Niches)</t>
        </is>
      </c>
      <c r="D695" t="inlineStr">
        <is>
          <t>StarTech.com</t>
        </is>
      </c>
      <c r="E695" t="n">
        <v>88.94</v>
      </c>
      <c r="F695" t="n">
        <v>125.99</v>
      </c>
      <c r="G695" t="inlineStr">
        <is>
          <t>88.99</t>
        </is>
      </c>
      <c r="H695" t="inlineStr">
        <is>
          <t>No</t>
        </is>
      </c>
      <c r="I695">
        <f>IF(G695="",(F695-E695)/E695*100,(G695-E695)/E695*100)</f>
        <v/>
      </c>
      <c r="J695">
        <f>IF(G695="",F695-E695,G695-E695)</f>
        <v/>
      </c>
    </row>
    <row r="696">
      <c r="A696" t="inlineStr">
        <is>
          <t>500mbps Nano Powerline Av Kit</t>
        </is>
      </c>
      <c r="B696" t="inlineStr">
        <is>
          <t>710931506655</t>
        </is>
      </c>
      <c r="C696" t="inlineStr">
        <is>
          <t>Doba</t>
        </is>
      </c>
      <c r="D696" t="inlineStr">
        <is>
          <t>TRENDnet</t>
        </is>
      </c>
      <c r="E696" t="n">
        <v>49.27</v>
      </c>
      <c r="F696" t="n">
        <v>52.99</v>
      </c>
      <c r="G696" t="inlineStr">
        <is>
          <t>39.99</t>
        </is>
      </c>
      <c r="H696" t="inlineStr">
        <is>
          <t>No</t>
        </is>
      </c>
      <c r="I696">
        <f>IF(G696="",(F696-E696)/E696*100,(G696-E696)/E696*100)</f>
        <v/>
      </c>
      <c r="J696">
        <f>IF(G696="",F696-E696,G696-E696)</f>
        <v/>
      </c>
    </row>
    <row r="697">
      <c r="A697" t="inlineStr">
        <is>
          <t>500mbps Nano Powerline Av Kit</t>
        </is>
      </c>
      <c r="B697" t="inlineStr">
        <is>
          <t>710931506655</t>
        </is>
      </c>
      <c r="C697" t="inlineStr">
        <is>
          <t>Doba</t>
        </is>
      </c>
      <c r="E697" t="n">
        <v>63.19</v>
      </c>
      <c r="F697" t="n">
        <v>84.09</v>
      </c>
      <c r="G697" t="inlineStr">
        <is>
          <t>39.99</t>
        </is>
      </c>
      <c r="H697" t="inlineStr">
        <is>
          <t>No</t>
        </is>
      </c>
      <c r="I697">
        <f>IF(G697="",(F697-E697)/E697*100,(G697-E697)/E697*100)</f>
        <v/>
      </c>
      <c r="J697">
        <f>IF(G697="",F697-E697,G697-E697)</f>
        <v/>
      </c>
    </row>
    <row r="698">
      <c r="A698" t="inlineStr">
        <is>
          <t>5.1ch Surround Sound System</t>
        </is>
      </c>
      <c r="B698" t="inlineStr">
        <is>
          <t>639131000377</t>
        </is>
      </c>
      <c r="C698" t="inlineStr">
        <is>
          <t>Doba</t>
        </is>
      </c>
      <c r="D698" t="inlineStr">
        <is>
          <t>Supersonic</t>
        </is>
      </c>
      <c r="E698" t="n">
        <v>82.15000000000001</v>
      </c>
      <c r="F698" t="n">
        <v>149.99</v>
      </c>
      <c r="G698" t="inlineStr">
        <is>
          <t>109.90</t>
        </is>
      </c>
      <c r="H698" t="inlineStr">
        <is>
          <t>No</t>
        </is>
      </c>
      <c r="I698">
        <f>IF(G698="",(F698-E698)/E698*100,(G698-E698)/E698*100)</f>
        <v/>
      </c>
      <c r="J698">
        <f>IF(G698="",F698-E698,G698-E698)</f>
        <v/>
      </c>
    </row>
    <row r="699">
      <c r="A699" t="inlineStr">
        <is>
          <t>5.1 Channel Dvd Home Theater System</t>
        </is>
      </c>
      <c r="B699" t="inlineStr">
        <is>
          <t>639131000377</t>
        </is>
      </c>
      <c r="C699" t="inlineStr">
        <is>
          <t>Doba</t>
        </is>
      </c>
      <c r="D699" t="inlineStr">
        <is>
          <t>Supersonic</t>
        </is>
      </c>
      <c r="E699" t="n">
        <v>61.84</v>
      </c>
      <c r="F699" t="n">
        <v>129.99</v>
      </c>
      <c r="G699" t="inlineStr">
        <is>
          <t>109.90</t>
        </is>
      </c>
      <c r="H699" t="inlineStr">
        <is>
          <t>No</t>
        </is>
      </c>
      <c r="I699">
        <f>IF(G699="",(F699-E699)/E699*100,(G699-E699)/E699*100)</f>
        <v/>
      </c>
      <c r="J699">
        <f>IF(G699="",F699-E699,G699-E699)</f>
        <v/>
      </c>
    </row>
    <row r="700">
      <c r="A700" t="inlineStr">
        <is>
          <t>5.1ch Surround Sound System - 5.1ch Surround Sound System</t>
        </is>
      </c>
      <c r="B700" t="inlineStr">
        <is>
          <t>639131000377</t>
        </is>
      </c>
      <c r="C700" t="inlineStr">
        <is>
          <t>Doba</t>
        </is>
      </c>
      <c r="E700" t="n">
        <v>131.3</v>
      </c>
      <c r="F700" t="n">
        <v>184.06</v>
      </c>
      <c r="G700" t="inlineStr">
        <is>
          <t>109.90</t>
        </is>
      </c>
      <c r="H700" t="inlineStr">
        <is>
          <t>No</t>
        </is>
      </c>
      <c r="I700">
        <f>IF(G700="",(F700-E700)/E700*100,(G700-E700)/E700*100)</f>
        <v/>
      </c>
      <c r="J700">
        <f>IF(G700="",F700-E700,G700-E700)</f>
        <v/>
      </c>
    </row>
    <row r="701">
      <c r="A701" t="inlineStr">
        <is>
          <t>Supersonic Sc-37ht 5.1-channel Dvd Home Theater System</t>
        </is>
      </c>
      <c r="B701" t="inlineStr">
        <is>
          <t>639131000377</t>
        </is>
      </c>
      <c r="C701" t="inlineStr">
        <is>
          <t>Doba</t>
        </is>
      </c>
      <c r="D701" t="inlineStr">
        <is>
          <t>SUPERSONIC(R)</t>
        </is>
      </c>
      <c r="E701" t="n">
        <v>81.7</v>
      </c>
      <c r="F701" t="n">
        <v>99.98999999999999</v>
      </c>
      <c r="G701" t="inlineStr">
        <is>
          <t>109.90</t>
        </is>
      </c>
      <c r="H701" t="inlineStr">
        <is>
          <t>No</t>
        </is>
      </c>
      <c r="I701">
        <f>IF(G701="",(F701-E701)/E701*100,(G701-E701)/E701*100)</f>
        <v/>
      </c>
      <c r="J701">
        <f>IF(G701="",F701-E701,G701-E701)</f>
        <v/>
      </c>
    </row>
    <row r="702">
      <c r="A702" t="inlineStr">
        <is>
          <t>Supersonic 5.1-channel Dvd Home Theater System</t>
        </is>
      </c>
      <c r="B702" t="inlineStr">
        <is>
          <t>639131000377</t>
        </is>
      </c>
      <c r="C702" t="inlineStr">
        <is>
          <t>Doba</t>
        </is>
      </c>
      <c r="E702" t="n">
        <v>108.36</v>
      </c>
      <c r="F702" t="n">
        <v>157.05</v>
      </c>
      <c r="G702" t="inlineStr">
        <is>
          <t>109.90</t>
        </is>
      </c>
      <c r="H702" t="inlineStr">
        <is>
          <t>No</t>
        </is>
      </c>
      <c r="I702">
        <f>IF(G702="",(F702-E702)/E702*100,(G702-E702)/E702*100)</f>
        <v/>
      </c>
      <c r="J702">
        <f>IF(G702="",F702-E702,G702-E702)</f>
        <v/>
      </c>
    </row>
    <row r="703">
      <c r="A703" t="inlineStr">
        <is>
          <t>Supersonic(R) SC-37HT 5.1-Channel DVD Home Theater System - Supersonic(R) SC-37HT 5.1-Channel DVD Home Theater System</t>
        </is>
      </c>
      <c r="B703" t="inlineStr">
        <is>
          <t>639131000377</t>
        </is>
      </c>
      <c r="C703" t="inlineStr">
        <is>
          <t>Doba</t>
        </is>
      </c>
      <c r="E703" t="n">
        <v>137.88</v>
      </c>
      <c r="F703" t="n">
        <v>255.33</v>
      </c>
      <c r="G703" t="inlineStr">
        <is>
          <t>109.90</t>
        </is>
      </c>
      <c r="H703" t="inlineStr">
        <is>
          <t>No</t>
        </is>
      </c>
      <c r="I703">
        <f>IF(G703="",(F703-E703)/E703*100,(G703-E703)/E703*100)</f>
        <v/>
      </c>
      <c r="J703">
        <f>IF(G703="",F703-E703,G703-E703)</f>
        <v/>
      </c>
    </row>
    <row r="704">
      <c r="A704" t="inlineStr">
        <is>
          <t>Promariner Promar 1 5/5/3 13-amp 3-bank Charger</t>
        </is>
      </c>
      <c r="B704" t="inlineStr">
        <is>
          <t>031669314139</t>
        </is>
      </c>
      <c r="C704" t="inlineStr">
        <is>
          <t>Doba</t>
        </is>
      </c>
      <c r="D704" t="inlineStr">
        <is>
          <t>PROMARINER</t>
        </is>
      </c>
      <c r="E704" t="n">
        <v>114.65</v>
      </c>
      <c r="F704" t="n">
        <v>221.52</v>
      </c>
      <c r="H704" t="inlineStr">
        <is>
          <t>No</t>
        </is>
      </c>
      <c r="I704">
        <f>IF(G704="",(F704-E704)/E704*100,(G704-E704)/E704*100)</f>
        <v/>
      </c>
      <c r="J704">
        <f>IF(G704="",F704-E704,G704-E704)</f>
        <v/>
      </c>
    </row>
    <row r="705">
      <c r="A705" t="inlineStr">
        <is>
          <t>Pro Mariner ProMar 1-5 5 3 Three Bank Charger</t>
        </is>
      </c>
      <c r="B705" t="inlineStr">
        <is>
          <t>031669314139</t>
        </is>
      </c>
      <c r="C705" t="inlineStr">
        <is>
          <t>US Direct (All Niches)</t>
        </is>
      </c>
      <c r="D705" t="inlineStr">
        <is>
          <t>Pro Mariner</t>
        </is>
      </c>
      <c r="E705" t="n">
        <v>124.34</v>
      </c>
      <c r="F705" t="n">
        <v>159.99</v>
      </c>
      <c r="H705" t="inlineStr">
        <is>
          <t>No</t>
        </is>
      </c>
      <c r="I705">
        <f>IF(G705="",(F705-E705)/E705*100,(G705-E705)/E705*100)</f>
        <v/>
      </c>
      <c r="J705">
        <f>IF(G705="",F705-E705,G705-E705)</f>
        <v/>
      </c>
    </row>
    <row r="706">
      <c r="A706" t="inlineStr">
        <is>
          <t>ProMariner ProMar 1 5/5/3 13-Amp 3-Bank Charger</t>
        </is>
      </c>
      <c r="B706" t="inlineStr">
        <is>
          <t>031669314139</t>
        </is>
      </c>
      <c r="C706" t="inlineStr">
        <is>
          <t>US Direct (All Niches)</t>
        </is>
      </c>
      <c r="D706" t="inlineStr">
        <is>
          <t>ProMariner</t>
        </is>
      </c>
      <c r="E706" t="n">
        <v>124.85</v>
      </c>
      <c r="F706" t="n">
        <v>164.99</v>
      </c>
      <c r="H706" t="inlineStr">
        <is>
          <t>No</t>
        </is>
      </c>
      <c r="I706">
        <f>IF(G706="",(F706-E706)/E706*100,(G706-E706)/E706*100)</f>
        <v/>
      </c>
      <c r="J706">
        <f>IF(G706="",F706-E706,G706-E706)</f>
        <v/>
      </c>
    </row>
    <row r="707">
      <c r="A707" t="inlineStr">
        <is>
          <t>Pro Mariner Promar 1-5/5/3 Three Bank Charger</t>
        </is>
      </c>
      <c r="B707" t="inlineStr">
        <is>
          <t>031669314139</t>
        </is>
      </c>
      <c r="C707" t="inlineStr">
        <is>
          <t>Doba</t>
        </is>
      </c>
      <c r="D707" t="inlineStr">
        <is>
          <t>Pro Mariner</t>
        </is>
      </c>
      <c r="E707" t="n">
        <v>122.04</v>
      </c>
      <c r="F707" t="n">
        <v>159.99</v>
      </c>
      <c r="H707" t="inlineStr">
        <is>
          <t>No</t>
        </is>
      </c>
      <c r="I707">
        <f>IF(G707="",(F707-E707)/E707*100,(G707-E707)/E707*100)</f>
        <v/>
      </c>
      <c r="J707">
        <f>IF(G707="",F707-E707,G707-E707)</f>
        <v/>
      </c>
    </row>
    <row r="708">
      <c r="A708" t="inlineStr">
        <is>
          <t>Pro Mariner ProMar 1-5/5/3 Three Bank Charger - Pro Mariner ProMar 1-5/5/3 Three Bank Charger</t>
        </is>
      </c>
      <c r="B708" t="inlineStr">
        <is>
          <t>031669314139</t>
        </is>
      </c>
      <c r="C708" t="inlineStr">
        <is>
          <t>Doba</t>
        </is>
      </c>
      <c r="E708" t="n">
        <v>188.65</v>
      </c>
      <c r="F708" t="n">
        <v>346.22</v>
      </c>
      <c r="H708" t="inlineStr">
        <is>
          <t>No</t>
        </is>
      </c>
      <c r="I708">
        <f>IF(G708="",(F708-E708)/E708*100,(G708-E708)/E708*100)</f>
        <v/>
      </c>
      <c r="J708">
        <f>IF(G708="",F708-E708,G708-E708)</f>
        <v/>
      </c>
    </row>
    <row r="709">
      <c r="A709" t="inlineStr">
        <is>
          <t>Pro Mariner ProMar 1-5 Single Bank Charger</t>
        </is>
      </c>
      <c r="B709" t="inlineStr">
        <is>
          <t>031669314054</t>
        </is>
      </c>
      <c r="C709" t="inlineStr">
        <is>
          <t>US Direct (All Niches)</t>
        </is>
      </c>
      <c r="D709" t="inlineStr">
        <is>
          <t>Pro Mariner</t>
        </is>
      </c>
      <c r="E709" t="n">
        <v>64.58</v>
      </c>
      <c r="F709" t="n">
        <v>79.98999999999999</v>
      </c>
      <c r="H709" t="inlineStr">
        <is>
          <t>No</t>
        </is>
      </c>
      <c r="I709">
        <f>IF(G709="",(F709-E709)/E709*100,(G709-E709)/E709*100)</f>
        <v/>
      </c>
      <c r="J709">
        <f>IF(G709="",F709-E709,G709-E709)</f>
        <v/>
      </c>
    </row>
    <row r="710">
      <c r="A710" t="inlineStr">
        <is>
          <t>ProMariner ProMar 1 5-Amp 1-Bank Charger</t>
        </is>
      </c>
      <c r="B710" t="inlineStr">
        <is>
          <t>031669314054</t>
        </is>
      </c>
      <c r="C710" t="inlineStr">
        <is>
          <t>US Direct (All Niches)</t>
        </is>
      </c>
      <c r="D710" t="inlineStr">
        <is>
          <t>Promariner</t>
        </is>
      </c>
      <c r="E710" t="n">
        <v>63.31</v>
      </c>
      <c r="F710" t="n">
        <v>113.31</v>
      </c>
      <c r="H710" t="inlineStr">
        <is>
          <t>No</t>
        </is>
      </c>
      <c r="I710">
        <f>IF(G710="",(F710-E710)/E710*100,(G710-E710)/E710*100)</f>
        <v/>
      </c>
      <c r="J710">
        <f>IF(G710="",F710-E710,G710-E710)</f>
        <v/>
      </c>
    </row>
    <row r="711">
      <c r="A711" t="inlineStr">
        <is>
          <t>Promariner Promar 1 5-amp 1-bank Charger</t>
        </is>
      </c>
      <c r="B711" t="inlineStr">
        <is>
          <t>031669314054</t>
        </is>
      </c>
      <c r="C711" t="inlineStr">
        <is>
          <t>Doba</t>
        </is>
      </c>
      <c r="D711" t="inlineStr">
        <is>
          <t>PROMARINER</t>
        </is>
      </c>
      <c r="E711" t="n">
        <v>56.75</v>
      </c>
      <c r="F711" t="n">
        <v>113.31</v>
      </c>
      <c r="H711" t="inlineStr">
        <is>
          <t>No</t>
        </is>
      </c>
      <c r="I711">
        <f>IF(G711="",(F711-E711)/E711*100,(G711-E711)/E711*100)</f>
        <v/>
      </c>
      <c r="J711">
        <f>IF(G711="",F711-E711,G711-E711)</f>
        <v/>
      </c>
    </row>
    <row r="712">
      <c r="A712" t="inlineStr">
        <is>
          <t>Batt Chgr, Promar1-5, 12v 5a, 1 Bank</t>
        </is>
      </c>
      <c r="B712" t="inlineStr">
        <is>
          <t>031669314054</t>
        </is>
      </c>
      <c r="C712" t="inlineStr">
        <is>
          <t>Doba</t>
        </is>
      </c>
      <c r="E712" t="n">
        <v>61.38</v>
      </c>
      <c r="F712" t="n">
        <v>169.94</v>
      </c>
      <c r="H712" t="inlineStr">
        <is>
          <t>No</t>
        </is>
      </c>
      <c r="I712">
        <f>IF(G712="",(F712-E712)/E712*100,(G712-E712)/E712*100)</f>
        <v/>
      </c>
      <c r="J712">
        <f>IF(G712="",F712-E712,G712-E712)</f>
        <v/>
      </c>
    </row>
    <row r="713">
      <c r="A713" t="inlineStr">
        <is>
          <t>Pro Mariner Promar 1-5 Single Bank Charger</t>
        </is>
      </c>
      <c r="B713" t="inlineStr">
        <is>
          <t>031669314054</t>
        </is>
      </c>
      <c r="C713" t="inlineStr">
        <is>
          <t>Doba</t>
        </is>
      </c>
      <c r="E713" t="n">
        <v>94.31999999999999</v>
      </c>
      <c r="F713" t="n">
        <v>177.33</v>
      </c>
      <c r="H713" t="inlineStr">
        <is>
          <t>No</t>
        </is>
      </c>
      <c r="I713">
        <f>IF(G713="",(F713-E713)/E713*100,(G713-E713)/E713*100)</f>
        <v/>
      </c>
      <c r="J713">
        <f>IF(G713="",F713-E713,G713-E713)</f>
        <v/>
      </c>
    </row>
    <row r="714">
      <c r="A714" t="inlineStr">
        <is>
          <t>Pro Mariner Promar 1-5 Single Bank Charger</t>
        </is>
      </c>
      <c r="B714" t="inlineStr">
        <is>
          <t>031669314054</t>
        </is>
      </c>
      <c r="C714" t="inlineStr">
        <is>
          <t>Doba</t>
        </is>
      </c>
      <c r="D714" t="inlineStr">
        <is>
          <t>Pro Mariner</t>
        </is>
      </c>
      <c r="E714" t="n">
        <v>59.97</v>
      </c>
      <c r="F714" t="n">
        <v>79.98999999999999</v>
      </c>
      <c r="H714" t="inlineStr">
        <is>
          <t>No</t>
        </is>
      </c>
      <c r="I714">
        <f>IF(G714="",(F714-E714)/E714*100,(G714-E714)/E714*100)</f>
        <v/>
      </c>
      <c r="J714">
        <f>IF(G714="",F714-E714,G714-E714)</f>
        <v/>
      </c>
    </row>
    <row r="715">
      <c r="A715" t="inlineStr">
        <is>
          <t>Batt Chgr, Promar1-5, 12v 5a, 1 Bank</t>
        </is>
      </c>
      <c r="B715" t="inlineStr">
        <is>
          <t>031669314054</t>
        </is>
      </c>
      <c r="C715" t="inlineStr">
        <is>
          <t>Doba</t>
        </is>
      </c>
      <c r="E715" t="n">
        <v>61.38</v>
      </c>
      <c r="F715" t="n">
        <v>169.94</v>
      </c>
      <c r="H715" t="inlineStr">
        <is>
          <t>No</t>
        </is>
      </c>
      <c r="I715">
        <f>IF(G715="",(F715-E715)/E715*100,(G715-E715)/E715*100)</f>
        <v/>
      </c>
      <c r="J715">
        <f>IF(G715="",F715-E715,G715-E715)</f>
        <v/>
      </c>
    </row>
    <row r="716">
      <c r="A716" t="inlineStr">
        <is>
          <t>Promariner Promar 1 5/5 10-amp 2-bank Charger</t>
        </is>
      </c>
      <c r="B716" t="inlineStr">
        <is>
          <t>031669314108</t>
        </is>
      </c>
      <c r="C716" t="inlineStr">
        <is>
          <t>Doba</t>
        </is>
      </c>
      <c r="D716" t="inlineStr">
        <is>
          <t>PROMARINER</t>
        </is>
      </c>
      <c r="E716" t="n">
        <v>94.17</v>
      </c>
      <c r="F716" t="n">
        <v>181.98</v>
      </c>
      <c r="H716" t="inlineStr">
        <is>
          <t>No</t>
        </is>
      </c>
      <c r="I716">
        <f>IF(G716="",(F716-E716)/E716*100,(G716-E716)/E716*100)</f>
        <v/>
      </c>
      <c r="J716">
        <f>IF(G716="",F716-E716,G716-E716)</f>
        <v/>
      </c>
    </row>
    <row r="717">
      <c r="A717" t="inlineStr">
        <is>
          <t>ProMariner ProMar 1 5/5 10-Amp 2-Bank Charger</t>
        </is>
      </c>
      <c r="B717" t="inlineStr">
        <is>
          <t>031669314108</t>
        </is>
      </c>
      <c r="C717" t="inlineStr">
        <is>
          <t>US Direct (All Niches)</t>
        </is>
      </c>
      <c r="D717" t="inlineStr">
        <is>
          <t>ProMariner</t>
        </is>
      </c>
      <c r="E717" t="n">
        <v>103.09</v>
      </c>
      <c r="F717" t="n">
        <v>134.99</v>
      </c>
      <c r="H717" t="inlineStr">
        <is>
          <t>No</t>
        </is>
      </c>
      <c r="I717">
        <f>IF(G717="",(F717-E717)/E717*100,(G717-E717)/E717*100)</f>
        <v/>
      </c>
      <c r="J717">
        <f>IF(G717="",F717-E717,G717-E717)</f>
        <v/>
      </c>
    </row>
    <row r="718">
      <c r="A718" t="inlineStr">
        <is>
          <t>Pro Mariner Promar 1-5/5 Two Bank Charger</t>
        </is>
      </c>
      <c r="B718" t="inlineStr">
        <is>
          <t>031669314108</t>
        </is>
      </c>
      <c r="C718" t="inlineStr">
        <is>
          <t>Doba</t>
        </is>
      </c>
      <c r="E718" t="n">
        <v>153.27</v>
      </c>
      <c r="F718" t="n">
        <v>282.87</v>
      </c>
      <c r="H718" t="inlineStr">
        <is>
          <t>No</t>
        </is>
      </c>
      <c r="I718">
        <f>IF(G718="",(F718-E718)/E718*100,(G718-E718)/E718*100)</f>
        <v/>
      </c>
      <c r="J718">
        <f>IF(G718="",F718-E718,G718-E718)</f>
        <v/>
      </c>
    </row>
    <row r="719">
      <c r="A719" t="inlineStr">
        <is>
          <t>Pro Mariner Promar 1-5 5 Two Bank Charger</t>
        </is>
      </c>
      <c r="B719" t="inlineStr">
        <is>
          <t>031669314108</t>
        </is>
      </c>
      <c r="C719" t="inlineStr">
        <is>
          <t>Doba</t>
        </is>
      </c>
      <c r="D719" t="inlineStr">
        <is>
          <t>Pro Mariner</t>
        </is>
      </c>
      <c r="E719" t="n">
        <v>96.31999999999999</v>
      </c>
      <c r="F719" t="n">
        <v>129.99</v>
      </c>
      <c r="H719" t="inlineStr">
        <is>
          <t>No</t>
        </is>
      </c>
      <c r="I719">
        <f>IF(G719="",(F719-E719)/E719*100,(G719-E719)/E719*100)</f>
        <v/>
      </c>
      <c r="J719">
        <f>IF(G719="",F719-E719,G719-E719)</f>
        <v/>
      </c>
    </row>
    <row r="720">
      <c r="A720" t="inlineStr">
        <is>
          <t>Powershot A2200 14.1 Mega Pixel Digital Camera</t>
        </is>
      </c>
      <c r="B720" t="inlineStr">
        <is>
          <t>013803132618</t>
        </is>
      </c>
      <c r="C720" t="inlineStr">
        <is>
          <t>Doba</t>
        </is>
      </c>
      <c r="D720" t="inlineStr">
        <is>
          <t>Canon</t>
        </is>
      </c>
      <c r="E720" t="n">
        <v>105.93</v>
      </c>
      <c r="F720" t="n">
        <v>239.99</v>
      </c>
      <c r="H720" t="inlineStr">
        <is>
          <t>No</t>
        </is>
      </c>
      <c r="I720">
        <f>IF(G720="",(F720-E720)/E720*100,(G720-E720)/E720*100)</f>
        <v/>
      </c>
      <c r="J720">
        <f>IF(G720="",F720-E720,G720-E720)</f>
        <v/>
      </c>
    </row>
    <row r="721">
      <c r="A721" t="inlineStr">
        <is>
          <t>Rj34s Sata Or Sas Encl</t>
        </is>
      </c>
      <c r="B721" t="inlineStr">
        <is>
          <t>673825420690</t>
        </is>
      </c>
      <c r="C721" t="inlineStr">
        <is>
          <t>Doba</t>
        </is>
      </c>
      <c r="D721" t="inlineStr">
        <is>
          <t>Cru-dataport</t>
        </is>
      </c>
      <c r="E721" t="n">
        <v>45.72</v>
      </c>
      <c r="F721" t="n">
        <v>49</v>
      </c>
      <c r="H721" t="inlineStr">
        <is>
          <t>No</t>
        </is>
      </c>
      <c r="I721">
        <f>IF(G721="",(F721-E721)/E721*100,(G721-E721)/E721*100)</f>
        <v/>
      </c>
      <c r="J721">
        <f>IF(G721="",F721-E721,G721-E721)</f>
        <v/>
      </c>
    </row>
    <row r="722">
      <c r="A722" t="inlineStr">
        <is>
          <t>Rj34s Sata Or Sas Encl - Rj34s Sata Or Sas Encl</t>
        </is>
      </c>
      <c r="B722" t="inlineStr">
        <is>
          <t>673825420690</t>
        </is>
      </c>
      <c r="C722" t="inlineStr">
        <is>
          <t>Doba</t>
        </is>
      </c>
      <c r="E722" t="n">
        <v>50.51</v>
      </c>
      <c r="F722" t="n">
        <v>98.88</v>
      </c>
      <c r="H722" t="inlineStr">
        <is>
          <t>No</t>
        </is>
      </c>
      <c r="I722">
        <f>IF(G722="",(F722-E722)/E722*100,(G722-E722)/E722*100)</f>
        <v/>
      </c>
      <c r="J722">
        <f>IF(G722="",F722-E722,G722-E722)</f>
        <v/>
      </c>
    </row>
    <row r="723">
      <c r="A723" t="inlineStr">
        <is>
          <t>Dp25  6g Sata Or Sas Frame</t>
        </is>
      </c>
      <c r="B723" t="inlineStr">
        <is>
          <t>673825018095</t>
        </is>
      </c>
      <c r="C723" t="inlineStr">
        <is>
          <t>Doba</t>
        </is>
      </c>
      <c r="D723" t="inlineStr">
        <is>
          <t>CRU-DataPort</t>
        </is>
      </c>
      <c r="E723" t="n">
        <v>65.93000000000001</v>
      </c>
      <c r="F723" t="n">
        <v>86</v>
      </c>
      <c r="H723" t="inlineStr">
        <is>
          <t>No</t>
        </is>
      </c>
      <c r="I723">
        <f>IF(G723="",(F723-E723)/E723*100,(G723-E723)/E723*100)</f>
        <v/>
      </c>
      <c r="J723">
        <f>IF(G723="",F723-E723,G723-E723)</f>
        <v/>
      </c>
    </row>
    <row r="724">
      <c r="A724" t="inlineStr">
        <is>
          <t>Dp10 6g Frame Sas Sata Rohs</t>
        </is>
      </c>
      <c r="B724" t="inlineStr">
        <is>
          <t>673825018071</t>
        </is>
      </c>
      <c r="C724" t="inlineStr">
        <is>
          <t>Doba</t>
        </is>
      </c>
      <c r="D724" t="inlineStr">
        <is>
          <t>CRU-DataPort</t>
        </is>
      </c>
      <c r="E724" t="n">
        <v>62.87</v>
      </c>
      <c r="F724" t="n">
        <v>82</v>
      </c>
      <c r="G724" t="inlineStr">
        <is>
          <t>42.99</t>
        </is>
      </c>
      <c r="H724" t="inlineStr">
        <is>
          <t>No</t>
        </is>
      </c>
      <c r="I724">
        <f>IF(G724="",(F724-E724)/E724*100,(G724-E724)/E724*100)</f>
        <v/>
      </c>
      <c r="J724">
        <f>IF(G724="",F724-E724,G724-E724)</f>
        <v/>
      </c>
    </row>
    <row r="725">
      <c r="A725" t="inlineStr">
        <is>
          <t>Dp10 6g Framcarr Sas Sata Rohs</t>
        </is>
      </c>
      <c r="B725" t="inlineStr">
        <is>
          <t>673825016985</t>
        </is>
      </c>
      <c r="C725" t="inlineStr">
        <is>
          <t>Doba</t>
        </is>
      </c>
      <c r="D725" t="inlineStr">
        <is>
          <t>CRU-DataPort</t>
        </is>
      </c>
      <c r="E725" t="n">
        <v>104.27</v>
      </c>
      <c r="F725" t="n">
        <v>136</v>
      </c>
      <c r="H725" t="inlineStr">
        <is>
          <t>No</t>
        </is>
      </c>
      <c r="I725">
        <f>IF(G725="",(F725-E725)/E725*100,(G725-E725)/E725*100)</f>
        <v/>
      </c>
      <c r="J725">
        <f>IF(G725="",F725-E725,G725-E725)</f>
        <v/>
      </c>
    </row>
    <row r="726">
      <c r="A726" t="inlineStr">
        <is>
          <t>Dp10 6g Framcarr Sas Sata Rohs - Dp10 6g Framcarr Sas Sata Rohs</t>
        </is>
      </c>
      <c r="B726" t="inlineStr">
        <is>
          <t>673825016985</t>
        </is>
      </c>
      <c r="C726" t="inlineStr">
        <is>
          <t>Doba</t>
        </is>
      </c>
      <c r="E726" t="n">
        <v>158.73</v>
      </c>
      <c r="F726" t="n">
        <v>222.52</v>
      </c>
      <c r="H726" t="inlineStr">
        <is>
          <t>No</t>
        </is>
      </c>
      <c r="I726">
        <f>IF(G726="",(F726-E726)/E726*100,(G726-E726)/E726*100)</f>
        <v/>
      </c>
      <c r="J726">
        <f>IF(G726="",F726-E726,G726-E726)</f>
        <v/>
      </c>
    </row>
    <row r="727">
      <c r="A727" t="inlineStr">
        <is>
          <t>CRU DataPort 10 Drive Bay Adapter Internal - Black</t>
        </is>
      </c>
      <c r="B727" t="inlineStr">
        <is>
          <t>673825016985</t>
        </is>
      </c>
      <c r="C727" t="inlineStr">
        <is>
          <t>US Direct (All Niches)</t>
        </is>
      </c>
      <c r="D727" t="inlineStr">
        <is>
          <t>CRU Acquisitions Group, LLC</t>
        </is>
      </c>
      <c r="E727" t="n">
        <v>112.57</v>
      </c>
      <c r="F727" t="n">
        <v>136</v>
      </c>
      <c r="H727" t="inlineStr">
        <is>
          <t>No</t>
        </is>
      </c>
      <c r="I727">
        <f>IF(G727="",(F727-E727)/E727*100,(G727-E727)/E727*100)</f>
        <v/>
      </c>
      <c r="J727">
        <f>IF(G727="",F727-E727,G727-E727)</f>
        <v/>
      </c>
    </row>
    <row r="728">
      <c r="A728" t="inlineStr">
        <is>
          <t>Dp25 6g Framcarr Sas Sata Rohs</t>
        </is>
      </c>
      <c r="B728" t="inlineStr">
        <is>
          <t>673825017951</t>
        </is>
      </c>
      <c r="C728" t="inlineStr">
        <is>
          <t>Doba</t>
        </is>
      </c>
      <c r="D728" t="inlineStr">
        <is>
          <t>CRU-DataPort</t>
        </is>
      </c>
      <c r="E728" t="n">
        <v>102.73</v>
      </c>
      <c r="F728" t="n">
        <v>134</v>
      </c>
      <c r="G728" t="inlineStr">
        <is>
          <t>116.62</t>
        </is>
      </c>
      <c r="H728" t="inlineStr">
        <is>
          <t>No</t>
        </is>
      </c>
      <c r="I728">
        <f>IF(G728="",(F728-E728)/E728*100,(G728-E728)/E728*100)</f>
        <v/>
      </c>
      <c r="J728">
        <f>IF(G728="",F728-E728,G728-E728)</f>
        <v/>
      </c>
    </row>
    <row r="729">
      <c r="A729" t="inlineStr">
        <is>
          <t>Smart Card Reader</t>
        </is>
      </c>
      <c r="B729" t="inlineStr">
        <is>
          <t>094922843616</t>
        </is>
      </c>
      <c r="C729" t="inlineStr">
        <is>
          <t>Doba</t>
        </is>
      </c>
      <c r="D729" t="inlineStr">
        <is>
          <t>Tx Systems</t>
        </is>
      </c>
      <c r="E729" t="n">
        <v>16.47</v>
      </c>
      <c r="F729" t="n">
        <v>29.99</v>
      </c>
      <c r="G729" t="inlineStr">
        <is>
          <t>17.75</t>
        </is>
      </c>
      <c r="H729" t="inlineStr">
        <is>
          <t>No</t>
        </is>
      </c>
      <c r="I729">
        <f>IF(G729="",(F729-E729)/E729*100,(G729-E729)/E729*100)</f>
        <v/>
      </c>
      <c r="J729">
        <f>IF(G729="",F729-E729,G729-E729)</f>
        <v/>
      </c>
    </row>
    <row r="730">
      <c r="A730" t="inlineStr">
        <is>
          <t>1959 Princess Phone Green</t>
        </is>
      </c>
      <c r="B730" t="inlineStr">
        <is>
          <t>870586000370</t>
        </is>
      </c>
      <c r="C730" t="inlineStr">
        <is>
          <t>Doba</t>
        </is>
      </c>
      <c r="D730" t="inlineStr">
        <is>
          <t>Paramount</t>
        </is>
      </c>
      <c r="E730" t="n">
        <v>19.67</v>
      </c>
      <c r="F730" t="n">
        <v>49.95</v>
      </c>
      <c r="H730" t="inlineStr">
        <is>
          <t>No</t>
        </is>
      </c>
      <c r="I730">
        <f>IF(G730="",(F730-E730)/E730*100,(G730-E730)/E730*100)</f>
        <v/>
      </c>
      <c r="J730">
        <f>IF(G730="",F730-E730,G730-E730)</f>
        <v/>
      </c>
    </row>
    <row r="731">
      <c r="A731" t="inlineStr">
        <is>
          <t>1959 Princess Phone Pink</t>
        </is>
      </c>
      <c r="B731" t="inlineStr">
        <is>
          <t>870586000509</t>
        </is>
      </c>
      <c r="C731" t="inlineStr">
        <is>
          <t>Doba</t>
        </is>
      </c>
      <c r="D731" t="inlineStr">
        <is>
          <t>Paramount</t>
        </is>
      </c>
      <c r="E731" t="n">
        <v>29.96</v>
      </c>
      <c r="F731" t="n">
        <v>49.95</v>
      </c>
      <c r="H731" t="inlineStr">
        <is>
          <t>No</t>
        </is>
      </c>
      <c r="I731">
        <f>IF(G731="",(F731-E731)/E731*100,(G731-E731)/E731*100)</f>
        <v/>
      </c>
      <c r="J731">
        <f>IF(G731="",F731-E731,G731-E731)</f>
        <v/>
      </c>
    </row>
    <row r="732">
      <c r="A732" t="inlineStr">
        <is>
          <t>1959 Princess Phone Purple</t>
        </is>
      </c>
      <c r="B732" t="inlineStr">
        <is>
          <t>870586000455</t>
        </is>
      </c>
      <c r="C732" t="inlineStr">
        <is>
          <t>Doba</t>
        </is>
      </c>
      <c r="D732" t="inlineStr">
        <is>
          <t>Paramount</t>
        </is>
      </c>
      <c r="E732" t="n">
        <v>29.96</v>
      </c>
      <c r="F732" t="n">
        <v>49.95</v>
      </c>
      <c r="H732" t="inlineStr">
        <is>
          <t>No</t>
        </is>
      </c>
      <c r="I732">
        <f>IF(G732="",(F732-E732)/E732*100,(G732-E732)/E732*100)</f>
        <v/>
      </c>
      <c r="J732">
        <f>IF(G732="",F732-E732,G732-E732)</f>
        <v/>
      </c>
    </row>
    <row r="733">
      <c r="A733" t="inlineStr">
        <is>
          <t>1959 Princess Phone White</t>
        </is>
      </c>
      <c r="B733" t="inlineStr">
        <is>
          <t>870586000431</t>
        </is>
      </c>
      <c r="C733" t="inlineStr">
        <is>
          <t>Doba</t>
        </is>
      </c>
      <c r="D733" t="inlineStr">
        <is>
          <t>Paramount</t>
        </is>
      </c>
      <c r="E733" t="n">
        <v>29.96</v>
      </c>
      <c r="F733" t="n">
        <v>49.95</v>
      </c>
      <c r="H733" t="inlineStr">
        <is>
          <t>No</t>
        </is>
      </c>
      <c r="I733">
        <f>IF(G733="",(F733-E733)/E733*100,(G733-E733)/E733*100)</f>
        <v/>
      </c>
      <c r="J733">
        <f>IF(G733="",F733-E733,G733-E733)</f>
        <v/>
      </c>
    </row>
    <row r="734">
      <c r="A734" t="inlineStr">
        <is>
          <t>7925g Desktop Charger</t>
        </is>
      </c>
      <c r="B734" t="inlineStr">
        <is>
          <t>882658371929</t>
        </is>
      </c>
      <c r="C734" t="inlineStr">
        <is>
          <t>Doba</t>
        </is>
      </c>
      <c r="D734" t="inlineStr">
        <is>
          <t>Cisco Systems</t>
        </is>
      </c>
      <c r="E734" t="n">
        <v>95.58</v>
      </c>
      <c r="F734" t="n">
        <v>145</v>
      </c>
      <c r="H734" t="inlineStr">
        <is>
          <t>No</t>
        </is>
      </c>
      <c r="I734">
        <f>IF(G734="",(F734-E734)/E734*100,(G734-E734)/E734*100)</f>
        <v/>
      </c>
      <c r="J734">
        <f>IF(G734="",F734-E734,G734-E734)</f>
        <v/>
      </c>
    </row>
    <row r="735">
      <c r="A735" t="inlineStr">
        <is>
          <t>Cisco Unified Wireless Ip Phone 7925g Desktop Charger Cpdskch7925g Cp-dskch-7925g=</t>
        </is>
      </c>
      <c r="B735" t="inlineStr">
        <is>
          <t>882658371929</t>
        </is>
      </c>
      <c r="C735" t="inlineStr">
        <is>
          <t>Doba</t>
        </is>
      </c>
      <c r="E735" t="n">
        <v>135.3</v>
      </c>
      <c r="F735" t="n">
        <v>170.41</v>
      </c>
      <c r="H735" t="inlineStr">
        <is>
          <t>No</t>
        </is>
      </c>
      <c r="I735">
        <f>IF(G735="",(F735-E735)/E735*100,(G735-E735)/E735*100)</f>
        <v/>
      </c>
      <c r="J735">
        <f>IF(G735="",F735-E735,G735-E735)</f>
        <v/>
      </c>
    </row>
    <row r="736">
      <c r="A736" t="inlineStr">
        <is>
          <t>Cisco Unified Wireless Ip Phone 7925g Desktop Charger Cpdskch7925g Cp-dskch-7925g=</t>
        </is>
      </c>
      <c r="B736" t="inlineStr">
        <is>
          <t>882658371929</t>
        </is>
      </c>
      <c r="C736" t="inlineStr">
        <is>
          <t>Doba</t>
        </is>
      </c>
      <c r="E736" t="n">
        <v>55.2</v>
      </c>
      <c r="F736" t="n">
        <v>107.26</v>
      </c>
      <c r="H736" t="inlineStr">
        <is>
          <t>No</t>
        </is>
      </c>
      <c r="I736">
        <f>IF(G736="",(F736-E736)/E736*100,(G736-E736)/E736*100)</f>
        <v/>
      </c>
      <c r="J736">
        <f>IF(G736="",F736-E736,G736-E736)</f>
        <v/>
      </c>
    </row>
    <row r="737">
      <c r="A737" t="inlineStr">
        <is>
          <t>Cisco Unified Wireless Ip Phone 7925g Desktop Charger Cpdskch7925g Cp-dskch-7925g=</t>
        </is>
      </c>
      <c r="B737" t="inlineStr">
        <is>
          <t>882658371929</t>
        </is>
      </c>
      <c r="C737" t="inlineStr">
        <is>
          <t>Doba</t>
        </is>
      </c>
      <c r="E737" t="n">
        <v>53.32</v>
      </c>
      <c r="F737" t="n">
        <v>103.9</v>
      </c>
      <c r="H737" t="inlineStr">
        <is>
          <t>No</t>
        </is>
      </c>
      <c r="I737">
        <f>IF(G737="",(F737-E737)/E737*100,(G737-E737)/E737*100)</f>
        <v/>
      </c>
      <c r="J737">
        <f>IF(G737="",F737-E737,G737-E737)</f>
        <v/>
      </c>
    </row>
    <row r="738">
      <c r="A738" t="inlineStr">
        <is>
          <t>Cisco Unified Wireless Ip Phone 7925g Desktop Charger Cpdskch7925g Cp-dskch-7925g=</t>
        </is>
      </c>
      <c r="B738" t="inlineStr">
        <is>
          <t>882658371929</t>
        </is>
      </c>
      <c r="C738" t="inlineStr">
        <is>
          <t>Doba</t>
        </is>
      </c>
      <c r="E738" t="n">
        <v>73.04000000000001</v>
      </c>
      <c r="F738" t="n">
        <v>139.2</v>
      </c>
      <c r="H738" t="inlineStr">
        <is>
          <t>No</t>
        </is>
      </c>
      <c r="I738">
        <f>IF(G738="",(F738-E738)/E738*100,(G738-E738)/E738*100)</f>
        <v/>
      </c>
      <c r="J738">
        <f>IF(G738="",F738-E738,G738-E738)</f>
        <v/>
      </c>
    </row>
    <row r="739">
      <c r="A739" t="inlineStr">
        <is>
          <t>1tb Titan Xs Superspeed Usb 3</t>
        </is>
      </c>
      <c r="B739" t="inlineStr">
        <is>
          <t>023942973942</t>
        </is>
      </c>
      <c r="C739" t="inlineStr">
        <is>
          <t>Doba</t>
        </is>
      </c>
      <c r="D739" t="inlineStr">
        <is>
          <t>Verbatim</t>
        </is>
      </c>
      <c r="E739" t="n">
        <v>83.18000000000001</v>
      </c>
      <c r="F739" t="n">
        <v>156.2</v>
      </c>
      <c r="G739" t="inlineStr">
        <is>
          <t>81.46</t>
        </is>
      </c>
      <c r="H739" t="inlineStr">
        <is>
          <t>No</t>
        </is>
      </c>
      <c r="I739">
        <f>IF(G739="",(F739-E739)/E739*100,(G739-E739)/E739*100)</f>
        <v/>
      </c>
      <c r="J739">
        <f>IF(G739="",F739-E739,G739-E739)</f>
        <v/>
      </c>
    </row>
    <row r="740">
      <c r="A740" t="inlineStr">
        <is>
          <t>Verbatim 97394 1tb Titan Xs Superspeed Usb 3.0 Portable Hard Drive</t>
        </is>
      </c>
      <c r="B740" t="inlineStr">
        <is>
          <t>023942973942</t>
        </is>
      </c>
      <c r="C740" t="inlineStr">
        <is>
          <t>Doba</t>
        </is>
      </c>
      <c r="D740" t="inlineStr">
        <is>
          <t>VERBATIM(R)</t>
        </is>
      </c>
      <c r="E740" t="n">
        <v>93.14</v>
      </c>
      <c r="F740" t="n">
        <v>177.5</v>
      </c>
      <c r="G740" t="inlineStr">
        <is>
          <t>81.46</t>
        </is>
      </c>
      <c r="H740" t="inlineStr">
        <is>
          <t>No</t>
        </is>
      </c>
      <c r="I740">
        <f>IF(G740="",(F740-E740)/E740*100,(G740-E740)/E740*100)</f>
        <v/>
      </c>
      <c r="J740">
        <f>IF(G740="",F740-E740,G740-E740)</f>
        <v/>
      </c>
    </row>
    <row r="741">
      <c r="A741" t="inlineStr">
        <is>
          <t>1tb Titan Xs Superspeed Usb 3</t>
        </is>
      </c>
      <c r="B741" t="inlineStr">
        <is>
          <t>023942973942</t>
        </is>
      </c>
      <c r="C741" t="inlineStr">
        <is>
          <t>Doba</t>
        </is>
      </c>
      <c r="E741" t="n">
        <v>82.29000000000001</v>
      </c>
      <c r="F741" t="n">
        <v>155.79</v>
      </c>
      <c r="G741" t="inlineStr">
        <is>
          <t>81.46</t>
        </is>
      </c>
      <c r="H741" t="inlineStr">
        <is>
          <t>No</t>
        </is>
      </c>
      <c r="I741">
        <f>IF(G741="",(F741-E741)/E741*100,(G741-E741)/E741*100)</f>
        <v/>
      </c>
      <c r="J741">
        <f>IF(G741="",F741-E741,G741-E741)</f>
        <v/>
      </c>
    </row>
    <row r="742">
      <c r="A742" t="inlineStr">
        <is>
          <t>Titan Xs Portable Hard Drive, Usb 3.0, 1 Tb</t>
        </is>
      </c>
      <c r="B742" t="inlineStr">
        <is>
          <t>023942973942</t>
        </is>
      </c>
      <c r="C742" t="inlineStr">
        <is>
          <t>Doba</t>
        </is>
      </c>
      <c r="D742" t="inlineStr">
        <is>
          <t>Verbatim Corporation</t>
        </is>
      </c>
      <c r="E742" t="n">
        <v>115.72</v>
      </c>
      <c r="F742" t="n">
        <v>155.16</v>
      </c>
      <c r="G742" t="inlineStr">
        <is>
          <t>81.46</t>
        </is>
      </c>
      <c r="H742" t="inlineStr">
        <is>
          <t>No</t>
        </is>
      </c>
      <c r="I742">
        <f>IF(G742="",(F742-E742)/E742*100,(G742-E742)/E742*100)</f>
        <v/>
      </c>
      <c r="J742">
        <f>IF(G742="",F742-E742,G742-E742)</f>
        <v/>
      </c>
    </row>
    <row r="743">
      <c r="A743" t="inlineStr">
        <is>
          <t>Dp To Dvi Dl Active Adapter</t>
        </is>
      </c>
      <c r="B743" t="inlineStr">
        <is>
          <t>065030848749</t>
        </is>
      </c>
      <c r="C743" t="inlineStr">
        <is>
          <t>Doba</t>
        </is>
      </c>
      <c r="D743" t="inlineStr">
        <is>
          <t>Startech.com</t>
        </is>
      </c>
      <c r="E743" t="n">
        <v>115.73</v>
      </c>
      <c r="F743" t="n">
        <v>163.99</v>
      </c>
      <c r="G743" t="inlineStr">
        <is>
          <t>115.90</t>
        </is>
      </c>
      <c r="H743" t="inlineStr">
        <is>
          <t>No</t>
        </is>
      </c>
      <c r="I743">
        <f>IF(G743="",(F743-E743)/E743*100,(G743-E743)/E743*100)</f>
        <v/>
      </c>
      <c r="J743">
        <f>IF(G743="",F743-E743,G743-E743)</f>
        <v/>
      </c>
    </row>
    <row r="744">
      <c r="A744" t="inlineStr">
        <is>
          <t>StarTech.com DisplayPort® to DVI Dual Link Active Video Adapter Converter - DP to DVI-D - 2560x1600</t>
        </is>
      </c>
      <c r="B744" t="inlineStr">
        <is>
          <t>065030848749</t>
        </is>
      </c>
      <c r="C744" t="inlineStr">
        <is>
          <t>US Direct (All Niches)</t>
        </is>
      </c>
      <c r="D744" t="inlineStr">
        <is>
          <t>StarTech.com</t>
        </is>
      </c>
      <c r="E744" t="n">
        <v>123.99</v>
      </c>
      <c r="F744" t="n">
        <v>163.99</v>
      </c>
      <c r="G744" t="inlineStr">
        <is>
          <t>115.90</t>
        </is>
      </c>
      <c r="H744" t="inlineStr">
        <is>
          <t>No</t>
        </is>
      </c>
      <c r="I744">
        <f>IF(G744="",(F744-E744)/E744*100,(G744-E744)/E744*100)</f>
        <v/>
      </c>
      <c r="J744">
        <f>IF(G744="",F744-E744,G744-E744)</f>
        <v/>
      </c>
    </row>
    <row r="745">
      <c r="A745" t="inlineStr">
        <is>
          <t>1m Thunderbolt Cable  Mm</t>
        </is>
      </c>
      <c r="B745" t="inlineStr">
        <is>
          <t>065030848046</t>
        </is>
      </c>
      <c r="C745" t="inlineStr">
        <is>
          <t>Doba</t>
        </is>
      </c>
      <c r="D745" t="inlineStr">
        <is>
          <t>Startech.com</t>
        </is>
      </c>
      <c r="E745" t="n">
        <v>34.84</v>
      </c>
      <c r="F745" t="n">
        <v>53.99</v>
      </c>
      <c r="H745" t="inlineStr">
        <is>
          <t>No</t>
        </is>
      </c>
      <c r="I745">
        <f>IF(G745="",(F745-E745)/E745*100,(G745-E745)/E745*100)</f>
        <v/>
      </c>
      <c r="J745">
        <f>IF(G745="",F745-E745,G745-E745)</f>
        <v/>
      </c>
    </row>
    <row r="746">
      <c r="A746" t="inlineStr">
        <is>
          <t>1m Thunderbolt Cable Mm - 1m Thunderbolt Cable Mm</t>
        </is>
      </c>
      <c r="B746" t="inlineStr">
        <is>
          <t>065030848046</t>
        </is>
      </c>
      <c r="C746" t="inlineStr">
        <is>
          <t>Doba</t>
        </is>
      </c>
      <c r="E746" t="n">
        <v>56.18</v>
      </c>
      <c r="F746" t="n">
        <v>78.75</v>
      </c>
      <c r="H746" t="inlineStr">
        <is>
          <t>No</t>
        </is>
      </c>
      <c r="I746">
        <f>IF(G746="",(F746-E746)/E746*100,(G746-E746)/E746*100)</f>
        <v/>
      </c>
      <c r="J746">
        <f>IF(G746="",F746-E746,G746-E746)</f>
        <v/>
      </c>
    </row>
    <row r="747">
      <c r="A747" t="inlineStr">
        <is>
          <t>StarTech.com 1m Thunderbolt Cable - M/M</t>
        </is>
      </c>
      <c r="B747" t="inlineStr">
        <is>
          <t>065030848046</t>
        </is>
      </c>
      <c r="C747" t="inlineStr">
        <is>
          <t>US Direct (All Niches)</t>
        </is>
      </c>
      <c r="D747" t="inlineStr">
        <is>
          <t>StarTech.com</t>
        </is>
      </c>
      <c r="E747" t="n">
        <v>38.28</v>
      </c>
      <c r="F747" t="n">
        <v>53.99</v>
      </c>
      <c r="H747" t="inlineStr">
        <is>
          <t>No</t>
        </is>
      </c>
      <c r="I747">
        <f>IF(G747="",(F747-E747)/E747*100,(G747-E747)/E747*100)</f>
        <v/>
      </c>
      <c r="J747">
        <f>IF(G747="",F747-E747,G747-E747)</f>
        <v/>
      </c>
    </row>
    <row r="748">
      <c r="A748" t="inlineStr">
        <is>
          <t>3m Thunderbolt Cable</t>
        </is>
      </c>
      <c r="B748" t="inlineStr">
        <is>
          <t>065030848060</t>
        </is>
      </c>
      <c r="C748" t="inlineStr">
        <is>
          <t>Doba</t>
        </is>
      </c>
      <c r="D748" t="inlineStr">
        <is>
          <t>Startech.com</t>
        </is>
      </c>
      <c r="E748" t="n">
        <v>53.68</v>
      </c>
      <c r="F748" t="n">
        <v>77.98999999999999</v>
      </c>
      <c r="G748" t="inlineStr">
        <is>
          <t>65.16</t>
        </is>
      </c>
      <c r="H748" t="inlineStr">
        <is>
          <t>No</t>
        </is>
      </c>
      <c r="I748">
        <f>IF(G748="",(F748-E748)/E748*100,(G748-E748)/E748*100)</f>
        <v/>
      </c>
      <c r="J748">
        <f>IF(G748="",F748-E748,G748-E748)</f>
        <v/>
      </c>
    </row>
    <row r="749">
      <c r="A749" t="inlineStr">
        <is>
          <t>3m Thunderbolt Cable</t>
        </is>
      </c>
      <c r="B749" t="inlineStr">
        <is>
          <t>065030848060</t>
        </is>
      </c>
      <c r="C749" t="inlineStr">
        <is>
          <t>Doba</t>
        </is>
      </c>
      <c r="E749" t="n">
        <v>61.08</v>
      </c>
      <c r="F749" t="n">
        <v>117.8</v>
      </c>
      <c r="G749" t="inlineStr">
        <is>
          <t>65.16</t>
        </is>
      </c>
      <c r="H749" t="inlineStr">
        <is>
          <t>No</t>
        </is>
      </c>
      <c r="I749">
        <f>IF(G749="",(F749-E749)/E749*100,(G749-E749)/E749*100)</f>
        <v/>
      </c>
      <c r="J749">
        <f>IF(G749="",F749-E749,G749-E749)</f>
        <v/>
      </c>
    </row>
    <row r="750">
      <c r="A750" t="inlineStr">
        <is>
          <t>Startech Connect Your Thunderbolt Devices Over Longer Distances - 3m Thunderbolt Cable -</t>
        </is>
      </c>
      <c r="B750" t="inlineStr">
        <is>
          <t>065030848060</t>
        </is>
      </c>
      <c r="C750" t="inlineStr">
        <is>
          <t>US Direct (All Niches)</t>
        </is>
      </c>
      <c r="D750" t="inlineStr">
        <is>
          <t>Startech</t>
        </is>
      </c>
      <c r="E750" t="n">
        <v>60.17</v>
      </c>
      <c r="F750" t="n">
        <v>78.98999999999999</v>
      </c>
      <c r="G750" t="inlineStr">
        <is>
          <t>65.16</t>
        </is>
      </c>
      <c r="H750" t="inlineStr">
        <is>
          <t>No</t>
        </is>
      </c>
      <c r="I750">
        <f>IF(G750="",(F750-E750)/E750*100,(G750-E750)/E750*100)</f>
        <v/>
      </c>
      <c r="J750">
        <f>IF(G750="",F750-E750,G750-E750)</f>
        <v/>
      </c>
    </row>
    <row r="751">
      <c r="A751" t="inlineStr">
        <is>
          <t>50cm Thunderbolt Cable</t>
        </is>
      </c>
      <c r="B751" t="inlineStr">
        <is>
          <t>065030848077</t>
        </is>
      </c>
      <c r="C751" t="inlineStr">
        <is>
          <t>Doba</t>
        </is>
      </c>
      <c r="D751" t="inlineStr">
        <is>
          <t>Startech.com</t>
        </is>
      </c>
      <c r="E751" t="n">
        <v>29.94</v>
      </c>
      <c r="F751" t="n">
        <v>59</v>
      </c>
      <c r="H751" t="inlineStr">
        <is>
          <t>No</t>
        </is>
      </c>
      <c r="I751">
        <f>IF(G751="",(F751-E751)/E751*100,(G751-E751)/E751*100)</f>
        <v/>
      </c>
      <c r="J751">
        <f>IF(G751="",F751-E751,G751-E751)</f>
        <v/>
      </c>
    </row>
    <row r="752">
      <c r="A752" t="inlineStr">
        <is>
          <t>50cm Thunderbolt Cable</t>
        </is>
      </c>
      <c r="B752" t="inlineStr">
        <is>
          <t>065030848077</t>
        </is>
      </c>
      <c r="C752" t="inlineStr">
        <is>
          <t>Doba</t>
        </is>
      </c>
      <c r="E752" t="n">
        <v>43.09</v>
      </c>
      <c r="F752" t="n">
        <v>60.4</v>
      </c>
      <c r="H752" t="inlineStr">
        <is>
          <t>No</t>
        </is>
      </c>
      <c r="I752">
        <f>IF(G752="",(F752-E752)/E752*100,(G752-E752)/E752*100)</f>
        <v/>
      </c>
      <c r="J752">
        <f>IF(G752="",F752-E752,G752-E752)</f>
        <v/>
      </c>
    </row>
    <row r="753">
      <c r="A753" t="inlineStr">
        <is>
          <t>StarTech.com 0.5m Thunderbolt Cable - M/M</t>
        </is>
      </c>
      <c r="B753" t="inlineStr">
        <is>
          <t>065030848077</t>
        </is>
      </c>
      <c r="C753" t="inlineStr">
        <is>
          <t>US Direct (All Niches)</t>
        </is>
      </c>
      <c r="D753" t="inlineStr">
        <is>
          <t>StarTech.com</t>
        </is>
      </c>
      <c r="E753" t="n">
        <v>31.53</v>
      </c>
      <c r="F753" t="n">
        <v>42.99</v>
      </c>
      <c r="H753" t="inlineStr">
        <is>
          <t>No</t>
        </is>
      </c>
      <c r="I753">
        <f>IF(G753="",(F753-E753)/E753*100,(G753-E753)/E753*100)</f>
        <v/>
      </c>
      <c r="J753">
        <f>IF(G753="",F753-E753,G753-E753)</f>
        <v/>
      </c>
    </row>
    <row r="754">
      <c r="A754" t="inlineStr">
        <is>
          <t>Pcie Gigabit Network Adapter</t>
        </is>
      </c>
      <c r="B754" t="inlineStr">
        <is>
          <t>065030849265</t>
        </is>
      </c>
      <c r="C754" t="inlineStr">
        <is>
          <t>Doba</t>
        </is>
      </c>
      <c r="D754" t="inlineStr">
        <is>
          <t>Startech.com</t>
        </is>
      </c>
      <c r="E754" t="n">
        <v>17.5</v>
      </c>
      <c r="F754" t="n">
        <v>25.99</v>
      </c>
      <c r="G754" t="inlineStr">
        <is>
          <t>18.29</t>
        </is>
      </c>
      <c r="H754" t="inlineStr">
        <is>
          <t>No</t>
        </is>
      </c>
      <c r="I754">
        <f>IF(G754="",(F754-E754)/E754*100,(G754-E754)/E754*100)</f>
        <v/>
      </c>
      <c r="J754">
        <f>IF(G754="",F754-E754,G754-E754)</f>
        <v/>
      </c>
    </row>
    <row r="755">
      <c r="A755" t="inlineStr">
        <is>
          <t>Pcie Gigabit Network Adapter - Pcie Gigabit Network Adapter</t>
        </is>
      </c>
      <c r="B755" t="inlineStr">
        <is>
          <t>065030849265</t>
        </is>
      </c>
      <c r="C755" t="inlineStr">
        <is>
          <t>Doba</t>
        </is>
      </c>
      <c r="E755" t="n">
        <v>41.3</v>
      </c>
      <c r="F755" t="n">
        <v>57.9</v>
      </c>
      <c r="G755" t="inlineStr">
        <is>
          <t>18.29</t>
        </is>
      </c>
      <c r="H755" t="inlineStr">
        <is>
          <t>No</t>
        </is>
      </c>
      <c r="I755">
        <f>IF(G755="",(F755-E755)/E755*100,(G755-E755)/E755*100)</f>
        <v/>
      </c>
      <c r="J755">
        <f>IF(G755="",F755-E755,G755-E755)</f>
        <v/>
      </c>
    </row>
    <row r="756">
      <c r="A756" t="inlineStr">
        <is>
          <t>StarTech.com 1 Port PCI Express PCIe Gigabit Network Server Adapter NIC Card - Dual Profile</t>
        </is>
      </c>
      <c r="B756" t="inlineStr">
        <is>
          <t>065030849265</t>
        </is>
      </c>
      <c r="C756" t="inlineStr">
        <is>
          <t>US Direct (All Niches)</t>
        </is>
      </c>
      <c r="D756" t="inlineStr">
        <is>
          <t>StarTech.com</t>
        </is>
      </c>
      <c r="E756" t="n">
        <v>24.5</v>
      </c>
      <c r="F756" t="n">
        <v>25.99</v>
      </c>
      <c r="G756" t="inlineStr">
        <is>
          <t>18.29</t>
        </is>
      </c>
      <c r="H756" t="inlineStr">
        <is>
          <t>No</t>
        </is>
      </c>
      <c r="I756">
        <f>IF(G756="",(F756-E756)/E756*100,(G756-E756)/E756*100)</f>
        <v/>
      </c>
      <c r="J756">
        <f>IF(G756="",F756-E756,G756-E756)</f>
        <v/>
      </c>
    </row>
    <row r="757">
      <c r="A757" t="inlineStr">
        <is>
          <t>Replacement Battery</t>
        </is>
      </c>
      <c r="B757" t="inlineStr">
        <is>
          <t>649532609307</t>
        </is>
      </c>
      <c r="C757" t="inlineStr">
        <is>
          <t>Doba</t>
        </is>
      </c>
      <c r="D757" t="inlineStr">
        <is>
          <t>Cyberpower</t>
        </is>
      </c>
      <c r="E757" t="n">
        <v>31.14</v>
      </c>
      <c r="F757" t="n">
        <v>39.95</v>
      </c>
      <c r="G757" t="inlineStr">
        <is>
          <t>32.95</t>
        </is>
      </c>
      <c r="H757" t="inlineStr">
        <is>
          <t>No</t>
        </is>
      </c>
      <c r="I757">
        <f>IF(G757="",(F757-E757)/E757*100,(G757-E757)/E757*100)</f>
        <v/>
      </c>
      <c r="J757">
        <f>IF(G757="",F757-E757,G757-E757)</f>
        <v/>
      </c>
    </row>
    <row r="758">
      <c r="A758" t="inlineStr">
        <is>
          <t>CyberPower RB1290 UPS Replacement Battery Cartridge</t>
        </is>
      </c>
      <c r="B758" t="inlineStr">
        <is>
          <t>649532609307</t>
        </is>
      </c>
      <c r="C758" t="inlineStr">
        <is>
          <t>US Direct (All Niches)</t>
        </is>
      </c>
      <c r="D758" t="inlineStr">
        <is>
          <t>CyberPower Systems, Inc</t>
        </is>
      </c>
      <c r="E758" t="n">
        <v>35.84</v>
      </c>
      <c r="F758" t="n">
        <v>39.95</v>
      </c>
      <c r="G758" t="inlineStr">
        <is>
          <t>32.95</t>
        </is>
      </c>
      <c r="H758" t="inlineStr">
        <is>
          <t>No</t>
        </is>
      </c>
      <c r="I758">
        <f>IF(G758="",(F758-E758)/E758*100,(G758-E758)/E758*100)</f>
        <v/>
      </c>
      <c r="J758">
        <f>IF(G758="",F758-E758,G758-E758)</f>
        <v/>
      </c>
    </row>
    <row r="759">
      <c r="A759" t="inlineStr">
        <is>
          <t>Replacement Battery</t>
        </is>
      </c>
      <c r="B759" t="inlineStr">
        <is>
          <t>649532609307</t>
        </is>
      </c>
      <c r="C759" t="inlineStr">
        <is>
          <t>Doba</t>
        </is>
      </c>
      <c r="E759" t="n">
        <v>46.88</v>
      </c>
      <c r="F759" t="n">
        <v>65.72</v>
      </c>
      <c r="G759" t="inlineStr">
        <is>
          <t>32.95</t>
        </is>
      </c>
      <c r="H759" t="inlineStr">
        <is>
          <t>No</t>
        </is>
      </c>
      <c r="I759">
        <f>IF(G759="",(F759-E759)/E759*100,(G759-E759)/E759*100)</f>
        <v/>
      </c>
      <c r="J759">
        <f>IF(G759="",F759-E759,G759-E759)</f>
        <v/>
      </c>
    </row>
    <row r="760">
      <c r="A760" t="inlineStr">
        <is>
          <t>Replacement Battery</t>
        </is>
      </c>
      <c r="B760" t="inlineStr">
        <is>
          <t>649532602049</t>
        </is>
      </c>
      <c r="C760" t="inlineStr">
        <is>
          <t>Doba</t>
        </is>
      </c>
      <c r="D760" t="inlineStr">
        <is>
          <t>Cyberpower</t>
        </is>
      </c>
      <c r="E760" t="n">
        <v>68.51000000000001</v>
      </c>
      <c r="F760" t="n">
        <v>99.95</v>
      </c>
      <c r="G760" t="inlineStr">
        <is>
          <t>71.73</t>
        </is>
      </c>
      <c r="H760" t="inlineStr">
        <is>
          <t>No</t>
        </is>
      </c>
      <c r="I760">
        <f>IF(G760="",(F760-E760)/E760*100,(G760-E760)/E760*100)</f>
        <v/>
      </c>
      <c r="J760">
        <f>IF(G760="",F760-E760,G760-E760)</f>
        <v/>
      </c>
    </row>
    <row r="761">
      <c r="A761" t="inlineStr">
        <is>
          <t>Replacement Battery</t>
        </is>
      </c>
      <c r="B761" t="inlineStr">
        <is>
          <t>649532602049</t>
        </is>
      </c>
      <c r="C761" t="inlineStr">
        <is>
          <t>Doba</t>
        </is>
      </c>
      <c r="E761" t="n">
        <v>80.59999999999999</v>
      </c>
      <c r="F761" t="n">
        <v>152.74</v>
      </c>
      <c r="G761" t="inlineStr">
        <is>
          <t>71.73</t>
        </is>
      </c>
      <c r="H761" t="inlineStr">
        <is>
          <t>No</t>
        </is>
      </c>
      <c r="I761">
        <f>IF(G761="",(F761-E761)/E761*100,(G761-E761)/E761*100)</f>
        <v/>
      </c>
      <c r="J761">
        <f>IF(G761="",F761-E761,G761-E761)</f>
        <v/>
      </c>
    </row>
    <row r="762">
      <c r="A762" t="inlineStr">
        <is>
          <t>CyberPower RB1280X2A UPS Replacement Battery Cartridge</t>
        </is>
      </c>
      <c r="B762" t="inlineStr">
        <is>
          <t>649532602049</t>
        </is>
      </c>
      <c r="C762" t="inlineStr">
        <is>
          <t>US Direct (All Niches)</t>
        </is>
      </c>
      <c r="D762" t="inlineStr">
        <is>
          <t>CyberPower Systems, Inc</t>
        </is>
      </c>
      <c r="E762" t="n">
        <v>74.5</v>
      </c>
      <c r="F762" t="n">
        <v>99.95</v>
      </c>
      <c r="G762" t="inlineStr">
        <is>
          <t>71.73</t>
        </is>
      </c>
      <c r="H762" t="inlineStr">
        <is>
          <t>No</t>
        </is>
      </c>
      <c r="I762">
        <f>IF(G762="",(F762-E762)/E762*100,(G762-E762)/E762*100)</f>
        <v/>
      </c>
      <c r="J762">
        <f>IF(G762="",F762-E762,G762-E762)</f>
        <v/>
      </c>
    </row>
    <row r="763">
      <c r="A763" t="inlineStr">
        <is>
          <t>Replacement Battery</t>
        </is>
      </c>
      <c r="B763" t="inlineStr">
        <is>
          <t>649532609208</t>
        </is>
      </c>
      <c r="C763" t="inlineStr">
        <is>
          <t>Doba</t>
        </is>
      </c>
      <c r="D763" t="inlineStr">
        <is>
          <t>Cyberpower</t>
        </is>
      </c>
      <c r="E763" t="n">
        <v>28.84</v>
      </c>
      <c r="F763" t="n">
        <v>36.95</v>
      </c>
      <c r="G763" t="inlineStr">
        <is>
          <t>36.95</t>
        </is>
      </c>
      <c r="H763" t="inlineStr">
        <is>
          <t>No</t>
        </is>
      </c>
      <c r="I763">
        <f>IF(G763="",(F763-E763)/E763*100,(G763-E763)/E763*100)</f>
        <v/>
      </c>
      <c r="J763">
        <f>IF(G763="",F763-E763,G763-E763)</f>
        <v/>
      </c>
    </row>
    <row r="764">
      <c r="A764" t="inlineStr">
        <is>
          <t>Replacement Battery</t>
        </is>
      </c>
      <c r="B764" t="inlineStr">
        <is>
          <t>649532609208</t>
        </is>
      </c>
      <c r="C764" t="inlineStr">
        <is>
          <t>Doba</t>
        </is>
      </c>
      <c r="E764" t="n">
        <v>32.4</v>
      </c>
      <c r="F764" t="n">
        <v>66.45</v>
      </c>
      <c r="G764" t="inlineStr">
        <is>
          <t>36.95</t>
        </is>
      </c>
      <c r="H764" t="inlineStr">
        <is>
          <t>No</t>
        </is>
      </c>
      <c r="I764">
        <f>IF(G764="",(F764-E764)/E764*100,(G764-E764)/E764*100)</f>
        <v/>
      </c>
      <c r="J764">
        <f>IF(G764="",F764-E764,G764-E764)</f>
        <v/>
      </c>
    </row>
    <row r="765">
      <c r="A765" t="inlineStr">
        <is>
          <t>4 Port Pcie Serial Card</t>
        </is>
      </c>
      <c r="B765" t="inlineStr">
        <is>
          <t>065030849357</t>
        </is>
      </c>
      <c r="C765" t="inlineStr">
        <is>
          <t>Doba</t>
        </is>
      </c>
      <c r="D765" t="inlineStr">
        <is>
          <t>Startech.com</t>
        </is>
      </c>
      <c r="E765" t="n">
        <v>107.67</v>
      </c>
      <c r="F765" t="n">
        <v>156.99</v>
      </c>
      <c r="G765" t="inlineStr">
        <is>
          <t>105.00</t>
        </is>
      </c>
      <c r="H765" t="inlineStr">
        <is>
          <t>No</t>
        </is>
      </c>
      <c r="I765">
        <f>IF(G765="",(F765-E765)/E765*100,(G765-E765)/E765*100)</f>
        <v/>
      </c>
      <c r="J765">
        <f>IF(G765="",F765-E765,G765-E765)</f>
        <v/>
      </c>
    </row>
    <row r="766">
      <c r="A766" t="inlineStr">
        <is>
          <t>4 Port Pcie Serial Card</t>
        </is>
      </c>
      <c r="B766" t="inlineStr">
        <is>
          <t>065030849357</t>
        </is>
      </c>
      <c r="C766" t="inlineStr">
        <is>
          <t>Doba</t>
        </is>
      </c>
      <c r="E766" t="n">
        <v>129.26</v>
      </c>
      <c r="F766" t="n">
        <v>239.88</v>
      </c>
      <c r="G766" t="inlineStr">
        <is>
          <t>105.00</t>
        </is>
      </c>
      <c r="H766" t="inlineStr">
        <is>
          <t>No</t>
        </is>
      </c>
      <c r="I766">
        <f>IF(G766="",(F766-E766)/E766*100,(G766-E766)/E766*100)</f>
        <v/>
      </c>
      <c r="J766">
        <f>IF(G766="",F766-E766,G766-E766)</f>
        <v/>
      </c>
    </row>
    <row r="767">
      <c r="A767" t="inlineStr">
        <is>
          <t>StarTech.com 4 Port PCI Express PCIe Serial Combo Card - 2 x RS232 2 x RS422 / RS485</t>
        </is>
      </c>
      <c r="B767" t="inlineStr">
        <is>
          <t>065030849357</t>
        </is>
      </c>
      <c r="C767" t="inlineStr">
        <is>
          <t>US Direct (All Niches)</t>
        </is>
      </c>
      <c r="D767" t="inlineStr">
        <is>
          <t>StarTech.com</t>
        </is>
      </c>
      <c r="E767" t="n">
        <v>115.48</v>
      </c>
      <c r="F767" t="n">
        <v>156.99</v>
      </c>
      <c r="G767" t="inlineStr">
        <is>
          <t>105.00</t>
        </is>
      </c>
      <c r="H767" t="inlineStr">
        <is>
          <t>No</t>
        </is>
      </c>
      <c r="I767">
        <f>IF(G767="",(F767-E767)/E767*100,(G767-E767)/E767*100)</f>
        <v/>
      </c>
      <c r="J767">
        <f>IF(G767="",F767-E767,G767-E767)</f>
        <v/>
      </c>
    </row>
    <row r="768">
      <c r="A768" t="inlineStr">
        <is>
          <t>Bluetooth Mini Cube Gray</t>
        </is>
      </c>
      <c r="B768" t="inlineStr">
        <is>
          <t>047532901368</t>
        </is>
      </c>
      <c r="C768" t="inlineStr">
        <is>
          <t>Doba</t>
        </is>
      </c>
      <c r="D768" t="inlineStr">
        <is>
          <t>Ihome</t>
        </is>
      </c>
      <c r="E768" t="n">
        <v>27.58</v>
      </c>
      <c r="F768" t="n">
        <v>29.99</v>
      </c>
      <c r="H768" t="inlineStr">
        <is>
          <t>No</t>
        </is>
      </c>
      <c r="I768">
        <f>IF(G768="",(F768-E768)/E768*100,(G768-E768)/E768*100)</f>
        <v/>
      </c>
      <c r="J768">
        <f>IF(G768="",F768-E768,G768-E768)</f>
        <v/>
      </c>
    </row>
    <row r="769">
      <c r="A769" t="inlineStr">
        <is>
          <t>Ihome Rubberized Bluetooth Mini Speaker Cube With Rechargeable Battery</t>
        </is>
      </c>
      <c r="B769" t="inlineStr">
        <is>
          <t>047532901368</t>
        </is>
      </c>
      <c r="C769" t="inlineStr">
        <is>
          <t>Doba</t>
        </is>
      </c>
      <c r="E769" t="n">
        <v>19.27</v>
      </c>
      <c r="F769" t="n">
        <v>42.93</v>
      </c>
      <c r="H769" t="inlineStr">
        <is>
          <t>No</t>
        </is>
      </c>
      <c r="I769">
        <f>IF(G769="",(F769-E769)/E769*100,(G769-E769)/E769*100)</f>
        <v/>
      </c>
      <c r="J769">
        <f>IF(G769="",F769-E769,G769-E769)</f>
        <v/>
      </c>
    </row>
    <row r="770">
      <c r="A770" t="inlineStr">
        <is>
          <t>20" Led Monitor</t>
        </is>
      </c>
      <c r="B770" t="inlineStr">
        <is>
          <t>886227296576</t>
        </is>
      </c>
      <c r="C770" t="inlineStr">
        <is>
          <t>Doba</t>
        </is>
      </c>
      <c r="D770" t="inlineStr">
        <is>
          <t>ASUS</t>
        </is>
      </c>
      <c r="E770" t="n">
        <v>84.45999999999999</v>
      </c>
      <c r="F770" t="n">
        <v>94</v>
      </c>
      <c r="G770" t="inlineStr">
        <is>
          <t>94.00</t>
        </is>
      </c>
      <c r="H770" t="inlineStr">
        <is>
          <t>No</t>
        </is>
      </c>
      <c r="I770">
        <f>IF(G770="",(F770-E770)/E770*100,(G770-E770)/E770*100)</f>
        <v/>
      </c>
      <c r="J770">
        <f>IF(G770="",F770-E770,G770-E770)</f>
        <v/>
      </c>
    </row>
    <row r="771">
      <c r="A771" t="inlineStr">
        <is>
          <t>Asus 19.5"" Hd+ (16:9) 5ms 80m:1 [v/d] W/speakers</t>
        </is>
      </c>
      <c r="B771" t="inlineStr">
        <is>
          <t>886227296576</t>
        </is>
      </c>
      <c r="C771" t="inlineStr">
        <is>
          <t>Doba</t>
        </is>
      </c>
      <c r="E771" t="n">
        <v>88.20999999999999</v>
      </c>
      <c r="F771" t="n">
        <v>164.88</v>
      </c>
      <c r="G771" t="inlineStr">
        <is>
          <t>94.00</t>
        </is>
      </c>
      <c r="H771" t="inlineStr">
        <is>
          <t>No</t>
        </is>
      </c>
      <c r="I771">
        <f>IF(G771="",(F771-E771)/E771*100,(G771-E771)/E771*100)</f>
        <v/>
      </c>
      <c r="J771">
        <f>IF(G771="",F771-E771,G771-E771)</f>
        <v/>
      </c>
    </row>
    <row r="772">
      <c r="A772" t="inlineStr">
        <is>
          <t>20"" Led Monitor</t>
        </is>
      </c>
      <c r="B772" t="inlineStr">
        <is>
          <t>886227296576</t>
        </is>
      </c>
      <c r="C772" t="inlineStr">
        <is>
          <t>Doba</t>
        </is>
      </c>
      <c r="E772" t="n">
        <v>99.37</v>
      </c>
      <c r="F772" t="n">
        <v>186.36</v>
      </c>
      <c r="G772" t="inlineStr">
        <is>
          <t>94.00</t>
        </is>
      </c>
      <c r="H772" t="inlineStr">
        <is>
          <t>No</t>
        </is>
      </c>
      <c r="I772">
        <f>IF(G772="",(F772-E772)/E772*100,(G772-E772)/E772*100)</f>
        <v/>
      </c>
      <c r="J772">
        <f>IF(G772="",F772-E772,G772-E772)</f>
        <v/>
      </c>
    </row>
    <row r="773">
      <c r="A773" t="inlineStr">
        <is>
          <t>20" Led Monitor</t>
        </is>
      </c>
      <c r="B773" t="inlineStr">
        <is>
          <t>886227347377</t>
        </is>
      </c>
      <c r="C773" t="inlineStr">
        <is>
          <t>Doba</t>
        </is>
      </c>
      <c r="D773" t="inlineStr">
        <is>
          <t>ASUS</t>
        </is>
      </c>
      <c r="E773" t="n">
        <v>77.79000000000001</v>
      </c>
      <c r="F773" t="n">
        <v>89</v>
      </c>
      <c r="G773" t="inlineStr">
        <is>
          <t>79.99</t>
        </is>
      </c>
      <c r="H773" t="inlineStr">
        <is>
          <t>No</t>
        </is>
      </c>
      <c r="I773">
        <f>IF(G773="",(F773-E773)/E773*100,(G773-E773)/E773*100)</f>
        <v/>
      </c>
      <c r="J773">
        <f>IF(G773="",F773-E773,G773-E773)</f>
        <v/>
      </c>
    </row>
    <row r="774">
      <c r="A774" t="inlineStr">
        <is>
          <t>20"" Led Monitor</t>
        </is>
      </c>
      <c r="B774" t="inlineStr">
        <is>
          <t>886227347377</t>
        </is>
      </c>
      <c r="C774" t="inlineStr">
        <is>
          <t>Doba</t>
        </is>
      </c>
      <c r="E774" t="n">
        <v>91.54000000000001</v>
      </c>
      <c r="F774" t="n">
        <v>172.34</v>
      </c>
      <c r="G774" t="inlineStr">
        <is>
          <t>79.99</t>
        </is>
      </c>
      <c r="H774" t="inlineStr">
        <is>
          <t>No</t>
        </is>
      </c>
      <c r="I774">
        <f>IF(G774="",(F774-E774)/E774*100,(G774-E774)/E774*100)</f>
        <v/>
      </c>
      <c r="J774">
        <f>IF(G774="",F774-E774,G774-E774)</f>
        <v/>
      </c>
    </row>
    <row r="775">
      <c r="A775" t="inlineStr">
        <is>
          <t>Soft Case</t>
        </is>
      </c>
      <c r="B775" t="inlineStr">
        <is>
          <t>010343903258</t>
        </is>
      </c>
      <c r="C775" t="inlineStr">
        <is>
          <t>Doba</t>
        </is>
      </c>
      <c r="D775" t="inlineStr">
        <is>
          <t>Epson America</t>
        </is>
      </c>
      <c r="E775" t="n">
        <v>33.47</v>
      </c>
      <c r="F775" t="n">
        <v>39</v>
      </c>
      <c r="G775" t="inlineStr">
        <is>
          <t>39.00</t>
        </is>
      </c>
      <c r="H775" t="inlineStr">
        <is>
          <t>No</t>
        </is>
      </c>
      <c r="I775">
        <f>IF(G775="",(F775-E775)/E775*100,(G775-E775)/E775*100)</f>
        <v/>
      </c>
      <c r="J775">
        <f>IF(G775="",F775-E775,G775-E775)</f>
        <v/>
      </c>
    </row>
    <row r="776">
      <c r="A776" t="inlineStr">
        <is>
          <t>Soft Case</t>
        </is>
      </c>
      <c r="B776" t="inlineStr">
        <is>
          <t>010343903258</t>
        </is>
      </c>
      <c r="C776" t="inlineStr">
        <is>
          <t>Doba</t>
        </is>
      </c>
      <c r="E776" t="n">
        <v>49.29</v>
      </c>
      <c r="F776" t="n">
        <v>66.43000000000001</v>
      </c>
      <c r="G776" t="inlineStr">
        <is>
          <t>39.00</t>
        </is>
      </c>
      <c r="H776" t="inlineStr">
        <is>
          <t>No</t>
        </is>
      </c>
      <c r="I776">
        <f>IF(G776="",(F776-E776)/E776*100,(G776-E776)/E776*100)</f>
        <v/>
      </c>
      <c r="J776">
        <f>IF(G776="",F776-E776,G776-E776)</f>
        <v/>
      </c>
    </row>
    <row r="777">
      <c r="A777" t="inlineStr">
        <is>
          <t>Underdesk Keyboard Drawer</t>
        </is>
      </c>
      <c r="B777" t="inlineStr">
        <is>
          <t>085896600091</t>
        </is>
      </c>
      <c r="C777" t="inlineStr">
        <is>
          <t>Doba</t>
        </is>
      </c>
      <c r="D777" t="inlineStr">
        <is>
          <t>Kensington</t>
        </is>
      </c>
      <c r="E777" t="n">
        <v>17.4</v>
      </c>
      <c r="F777" t="n">
        <v>33.58</v>
      </c>
      <c r="G777" t="inlineStr">
        <is>
          <t>23.99</t>
        </is>
      </c>
      <c r="H777" t="inlineStr">
        <is>
          <t>No</t>
        </is>
      </c>
      <c r="I777">
        <f>IF(G777="",(F777-E777)/E777*100,(G777-E777)/E777*100)</f>
        <v/>
      </c>
      <c r="J777">
        <f>IF(G777="",F777-E777,G777-E777)</f>
        <v/>
      </c>
    </row>
    <row r="778">
      <c r="A778" t="inlineStr">
        <is>
          <t>Kensington Standard Underdesk Keyboard Drawer</t>
        </is>
      </c>
      <c r="B778" t="inlineStr">
        <is>
          <t>085896600091</t>
        </is>
      </c>
      <c r="C778" t="inlineStr">
        <is>
          <t>US Direct (All Niches)</t>
        </is>
      </c>
      <c r="D778" t="inlineStr">
        <is>
          <t>ACCO Brands Corporation</t>
        </is>
      </c>
      <c r="E778" t="n">
        <v>20.5</v>
      </c>
      <c r="F778" t="n">
        <v>33.58</v>
      </c>
      <c r="G778" t="inlineStr">
        <is>
          <t>23.99</t>
        </is>
      </c>
      <c r="H778" t="inlineStr">
        <is>
          <t>No</t>
        </is>
      </c>
      <c r="I778">
        <f>IF(G778="",(F778-E778)/E778*100,(G778-E778)/E778*100)</f>
        <v/>
      </c>
      <c r="J778">
        <f>IF(G778="",F778-E778,G778-E778)</f>
        <v/>
      </c>
    </row>
    <row r="779">
      <c r="A779" t="inlineStr">
        <is>
          <t>Q Power Pair 12" Single Unloaded Box</t>
        </is>
      </c>
      <c r="B779" t="inlineStr">
        <is>
          <t>813177020319</t>
        </is>
      </c>
      <c r="C779" t="inlineStr">
        <is>
          <t>Doba</t>
        </is>
      </c>
      <c r="D779" t="inlineStr">
        <is>
          <t>Q Power</t>
        </is>
      </c>
      <c r="E779" t="n">
        <v>40.46</v>
      </c>
      <c r="F779" t="n">
        <v>53.99</v>
      </c>
      <c r="H779" t="inlineStr">
        <is>
          <t>No</t>
        </is>
      </c>
      <c r="I779">
        <f>IF(G779="",(F779-E779)/E779*100,(G779-E779)/E779*100)</f>
        <v/>
      </c>
      <c r="J779">
        <f>IF(G779="",F779-E779,G779-E779)</f>
        <v/>
      </c>
    </row>
    <row r="780">
      <c r="A780" t="inlineStr">
        <is>
          <t>Q Power Dual 12"" Vented Unloaded Box</t>
        </is>
      </c>
      <c r="B780" t="inlineStr">
        <is>
          <t>813177020036</t>
        </is>
      </c>
      <c r="C780" t="inlineStr">
        <is>
          <t>Doba</t>
        </is>
      </c>
      <c r="D780" t="inlineStr">
        <is>
          <t>Q Power</t>
        </is>
      </c>
      <c r="E780" t="n">
        <v>72.08</v>
      </c>
      <c r="F780" t="n">
        <v>90.98999999999999</v>
      </c>
      <c r="H780" t="inlineStr">
        <is>
          <t>No</t>
        </is>
      </c>
      <c r="I780">
        <f>IF(G780="",(F780-E780)/E780*100,(G780-E780)/E780*100)</f>
        <v/>
      </c>
      <c r="J780">
        <f>IF(G780="",F780-E780,G780-E780)</f>
        <v/>
      </c>
    </row>
    <row r="781">
      <c r="A781" t="inlineStr">
        <is>
          <t>Q Power Pair 10" Single Unloaded Box</t>
        </is>
      </c>
      <c r="B781" t="inlineStr">
        <is>
          <t>813177020302</t>
        </is>
      </c>
      <c r="C781" t="inlineStr">
        <is>
          <t>Doba</t>
        </is>
      </c>
      <c r="D781" t="inlineStr">
        <is>
          <t>Q Power</t>
        </is>
      </c>
      <c r="E781" t="n">
        <v>41.34</v>
      </c>
      <c r="F781" t="n">
        <v>53.99</v>
      </c>
      <c r="G781" t="inlineStr">
        <is>
          <t>44.95</t>
        </is>
      </c>
      <c r="H781" t="inlineStr">
        <is>
          <t>No</t>
        </is>
      </c>
      <c r="I781">
        <f>IF(G781="",(F781-E781)/E781*100,(G781-E781)/E781*100)</f>
        <v/>
      </c>
      <c r="J781">
        <f>IF(G781="",F781-E781,G781-E781)</f>
        <v/>
      </c>
    </row>
    <row r="782">
      <c r="A782" t="inlineStr">
        <is>
          <t>Q Power Single 10"" Unloaded Box</t>
        </is>
      </c>
      <c r="B782" t="inlineStr">
        <is>
          <t>813177020227</t>
        </is>
      </c>
      <c r="C782" t="inlineStr">
        <is>
          <t>Doba</t>
        </is>
      </c>
      <c r="D782" t="inlineStr">
        <is>
          <t>Q Power</t>
        </is>
      </c>
      <c r="E782" t="n">
        <v>44.52</v>
      </c>
      <c r="F782" t="n">
        <v>55.99</v>
      </c>
      <c r="H782" t="inlineStr">
        <is>
          <t>No</t>
        </is>
      </c>
      <c r="I782">
        <f>IF(G782="",(F782-E782)/E782*100,(G782-E782)/E782*100)</f>
        <v/>
      </c>
      <c r="J782">
        <f>IF(G782="",F782-E782,G782-E782)</f>
        <v/>
      </c>
    </row>
    <row r="783">
      <c r="A783" t="inlineStr">
        <is>
          <t>Q Power Small Dual 10" Unloaded Box</t>
        </is>
      </c>
      <c r="B783" t="inlineStr">
        <is>
          <t>813177020197</t>
        </is>
      </c>
      <c r="C783" t="inlineStr">
        <is>
          <t>Doba</t>
        </is>
      </c>
      <c r="D783" t="inlineStr">
        <is>
          <t>Q Power</t>
        </is>
      </c>
      <c r="E783" t="n">
        <v>54.99</v>
      </c>
      <c r="F783" t="n">
        <v>69.98999999999999</v>
      </c>
      <c r="H783" t="inlineStr">
        <is>
          <t>No</t>
        </is>
      </c>
      <c r="I783">
        <f>IF(G783="",(F783-E783)/E783*100,(G783-E783)/E783*100)</f>
        <v/>
      </c>
      <c r="J783">
        <f>IF(G783="",F783-E783,G783-E783)</f>
        <v/>
      </c>
    </row>
    <row r="784">
      <c r="A784" t="inlineStr">
        <is>
          <t>Q Power Pair 6 X 9 Unloaded Box</t>
        </is>
      </c>
      <c r="B784" t="inlineStr">
        <is>
          <t>813177020258</t>
        </is>
      </c>
      <c r="C784" t="inlineStr">
        <is>
          <t>Doba</t>
        </is>
      </c>
      <c r="D784" t="inlineStr">
        <is>
          <t>Q Power</t>
        </is>
      </c>
      <c r="E784" t="n">
        <v>23.85</v>
      </c>
      <c r="F784" t="n">
        <v>29.99</v>
      </c>
      <c r="H784" t="inlineStr">
        <is>
          <t>No</t>
        </is>
      </c>
      <c r="I784">
        <f>IF(G784="",(F784-E784)/E784*100,(G784-E784)/E784*100)</f>
        <v/>
      </c>
      <c r="J784">
        <f>IF(G784="",F784-E784,G784-E784)</f>
        <v/>
      </c>
    </row>
    <row r="785">
      <c r="A785" t="inlineStr">
        <is>
          <t>Q Power Single 12"" Vented Unloaded Box</t>
        </is>
      </c>
      <c r="B785" t="inlineStr">
        <is>
          <t>813177020081</t>
        </is>
      </c>
      <c r="C785" t="inlineStr">
        <is>
          <t>Doba</t>
        </is>
      </c>
      <c r="D785" t="inlineStr">
        <is>
          <t>Q Power</t>
        </is>
      </c>
      <c r="E785" t="n">
        <v>47.17</v>
      </c>
      <c r="F785" t="n">
        <v>58.99</v>
      </c>
      <c r="H785" t="inlineStr">
        <is>
          <t>No</t>
        </is>
      </c>
      <c r="I785">
        <f>IF(G785="",(F785-E785)/E785*100,(G785-E785)/E785*100)</f>
        <v/>
      </c>
      <c r="J785">
        <f>IF(G785="",F785-E785,G785-E785)</f>
        <v/>
      </c>
    </row>
    <row r="786">
      <c r="A786" t="inlineStr">
        <is>
          <t>Jvc 6.5" 2-way Coaxial Speakers 250w Peak</t>
        </is>
      </c>
      <c r="B786" t="inlineStr">
        <is>
          <t>046838066948</t>
        </is>
      </c>
      <c r="C786" t="inlineStr">
        <is>
          <t>Doba</t>
        </is>
      </c>
      <c r="D786" t="inlineStr">
        <is>
          <t>JVC</t>
        </is>
      </c>
      <c r="E786" t="n">
        <v>33.39</v>
      </c>
      <c r="F786" t="n">
        <v>81.95</v>
      </c>
      <c r="G786" t="inlineStr">
        <is>
          <t>29.95</t>
        </is>
      </c>
      <c r="H786" t="inlineStr">
        <is>
          <t>No</t>
        </is>
      </c>
      <c r="I786">
        <f>IF(G786="",(F786-E786)/E786*100,(G786-E786)/E786*100)</f>
        <v/>
      </c>
      <c r="J786">
        <f>IF(G786="",F786-E786,G786-E786)</f>
        <v/>
      </c>
    </row>
    <row r="787">
      <c r="A787" t="inlineStr">
        <is>
          <t>Q Power Dual 15" Vented Unloaded Box - Q Power Dual 15" Vented Unloaded Box</t>
        </is>
      </c>
      <c r="B787" t="inlineStr">
        <is>
          <t>813177020067</t>
        </is>
      </c>
      <c r="C787" t="inlineStr">
        <is>
          <t>Doba</t>
        </is>
      </c>
      <c r="D787" t="inlineStr">
        <is>
          <t>Q Power</t>
        </is>
      </c>
      <c r="E787" t="n">
        <v>86.39</v>
      </c>
      <c r="F787" t="n">
        <v>107.99</v>
      </c>
      <c r="H787" t="inlineStr">
        <is>
          <t>No</t>
        </is>
      </c>
      <c r="I787">
        <f>IF(G787="",(F787-E787)/E787*100,(G787-E787)/E787*100)</f>
        <v/>
      </c>
      <c r="J787">
        <f>IF(G787="",F787-E787,G787-E787)</f>
        <v/>
      </c>
    </row>
    <row r="788">
      <c r="A788" t="inlineStr">
        <is>
          <t>Q Power Single 12"" Unloaded Box</t>
        </is>
      </c>
      <c r="B788" t="inlineStr">
        <is>
          <t>813177020234</t>
        </is>
      </c>
      <c r="C788" t="inlineStr">
        <is>
          <t>Doba</t>
        </is>
      </c>
      <c r="D788" t="inlineStr">
        <is>
          <t>Q Power</t>
        </is>
      </c>
      <c r="E788" t="n">
        <v>44.52</v>
      </c>
      <c r="F788" t="n">
        <v>55.99</v>
      </c>
      <c r="H788" t="inlineStr">
        <is>
          <t>No</t>
        </is>
      </c>
      <c r="I788">
        <f>IF(G788="",(F788-E788)/E788*100,(G788-E788)/E788*100)</f>
        <v/>
      </c>
      <c r="J788">
        <f>IF(G788="",F788-E788,G788-E788)</f>
        <v/>
      </c>
    </row>
    <row r="789">
      <c r="A789" t="inlineStr">
        <is>
          <t>Rapala Jig Box 6.75in x 4in x 2in-Medium-Black</t>
        </is>
      </c>
      <c r="B789" t="inlineStr">
        <is>
          <t>022677271675</t>
        </is>
      </c>
      <c r="C789" t="inlineStr">
        <is>
          <t>US Direct (All Niches)</t>
        </is>
      </c>
      <c r="D789" t="inlineStr">
        <is>
          <t>Rapala</t>
        </is>
      </c>
      <c r="E789" t="n">
        <v>16.25</v>
      </c>
      <c r="F789" t="n">
        <v>30.67</v>
      </c>
      <c r="H789" t="inlineStr">
        <is>
          <t>No</t>
        </is>
      </c>
      <c r="I789">
        <f>IF(G789="",(F789-E789)/E789*100,(G789-E789)/E789*100)</f>
        <v/>
      </c>
      <c r="J789">
        <f>IF(G789="",F789-E789,G789-E789)</f>
        <v/>
      </c>
    </row>
    <row r="790">
      <c r="A790" t="inlineStr">
        <is>
          <t>Rapala Jig Box 6.75in X 4in X 2in-medium-black</t>
        </is>
      </c>
      <c r="B790" t="inlineStr">
        <is>
          <t>022677271675</t>
        </is>
      </c>
      <c r="C790" t="inlineStr">
        <is>
          <t>Doba</t>
        </is>
      </c>
      <c r="D790" t="inlineStr">
        <is>
          <t>Rapala</t>
        </is>
      </c>
      <c r="E790" t="n">
        <v>13.65</v>
      </c>
      <c r="F790" t="n">
        <v>30.67</v>
      </c>
      <c r="H790" t="inlineStr">
        <is>
          <t>No</t>
        </is>
      </c>
      <c r="I790">
        <f>IF(G790="",(F790-E790)/E790*100,(G790-E790)/E790*100)</f>
        <v/>
      </c>
      <c r="J790">
        <f>IF(G790="",F790-E790,G790-E790)</f>
        <v/>
      </c>
    </row>
    <row r="791">
      <c r="A791" t="inlineStr">
        <is>
          <t>Rapala Jig Box 6.75in x 4in x 2in-Medium-Black - Rapala Jig Box 6.75in x 4in x 2in-Medium-Black</t>
        </is>
      </c>
      <c r="B791" t="inlineStr">
        <is>
          <t>022677271675</t>
        </is>
      </c>
      <c r="C791" t="inlineStr">
        <is>
          <t>Doba</t>
        </is>
      </c>
      <c r="E791" t="n">
        <v>24.51</v>
      </c>
      <c r="F791" t="n">
        <v>52.34</v>
      </c>
      <c r="H791" t="inlineStr">
        <is>
          <t>No</t>
        </is>
      </c>
      <c r="I791">
        <f>IF(G791="",(F791-E791)/E791*100,(G791-E791)/E791*100)</f>
        <v/>
      </c>
      <c r="J791">
        <f>IF(G791="",F791-E791,G791-E791)</f>
        <v/>
      </c>
    </row>
    <row r="792">
      <c r="A792" t="inlineStr">
        <is>
          <t>BW1779BH Vittoria Slip</t>
        </is>
      </c>
      <c r="B792" t="inlineStr">
        <is>
          <t>688977493195</t>
        </is>
      </c>
      <c r="C792" t="inlineStr">
        <is>
          <t>US Direct (All Niches)</t>
        </is>
      </c>
      <c r="D792" t="inlineStr">
        <is>
          <t>Be Wicked</t>
        </is>
      </c>
      <c r="E792" t="n">
        <v>17.66</v>
      </c>
      <c r="F792" t="n">
        <v>36.25</v>
      </c>
      <c r="H792" t="inlineStr">
        <is>
          <t>No</t>
        </is>
      </c>
      <c r="I792">
        <f>IF(G792="",(F792-E792)/E792*100,(G792-E792)/E792*100)</f>
        <v/>
      </c>
      <c r="J792">
        <f>IF(G792="",F792-E792,G792-E792)</f>
        <v/>
      </c>
    </row>
    <row r="793">
      <c r="A793" t="inlineStr">
        <is>
          <t>BW1755BK Aurora Robe</t>
        </is>
      </c>
      <c r="B793" t="inlineStr">
        <is>
          <t>688977492679</t>
        </is>
      </c>
      <c r="C793" t="inlineStr">
        <is>
          <t>US Direct (All Niches)</t>
        </is>
      </c>
      <c r="D793" t="inlineStr">
        <is>
          <t>Be Wicked</t>
        </is>
      </c>
      <c r="E793" t="n">
        <v>18.74</v>
      </c>
      <c r="F793" t="n">
        <v>38.75</v>
      </c>
      <c r="H793" t="inlineStr">
        <is>
          <t>No</t>
        </is>
      </c>
      <c r="I793">
        <f>IF(G793="",(F793-E793)/E793*100,(G793-E793)/E793*100)</f>
        <v/>
      </c>
      <c r="J793">
        <f>IF(G793="",F793-E793,G793-E793)</f>
        <v/>
      </c>
    </row>
    <row r="794">
      <c r="A794" t="inlineStr">
        <is>
          <t>BW1769BK Greta Kimono</t>
        </is>
      </c>
      <c r="B794" t="inlineStr">
        <is>
          <t>688977492938</t>
        </is>
      </c>
      <c r="C794" t="inlineStr">
        <is>
          <t>US Direct (All Niches)</t>
        </is>
      </c>
      <c r="D794" t="inlineStr">
        <is>
          <t>Be Wicked</t>
        </is>
      </c>
      <c r="E794" t="n">
        <v>19.28</v>
      </c>
      <c r="F794" t="n">
        <v>40</v>
      </c>
      <c r="H794" t="inlineStr">
        <is>
          <t>No</t>
        </is>
      </c>
      <c r="I794">
        <f>IF(G794="",(F794-E794)/E794*100,(G794-E794)/E794*100)</f>
        <v/>
      </c>
      <c r="J794">
        <f>IF(G794="",F794-E794,G794-E794)</f>
        <v/>
      </c>
    </row>
    <row r="795">
      <c r="A795" t="inlineStr">
        <is>
          <t>BW1751BK Esme Dress</t>
        </is>
      </c>
      <c r="B795" t="inlineStr">
        <is>
          <t>688977495953</t>
        </is>
      </c>
      <c r="C795" t="inlineStr">
        <is>
          <t>US Direct (All Niches)</t>
        </is>
      </c>
      <c r="D795" t="inlineStr">
        <is>
          <t>Be Wicked</t>
        </is>
      </c>
      <c r="E795" t="n">
        <v>26.3</v>
      </c>
      <c r="F795" t="n">
        <v>56.25</v>
      </c>
      <c r="H795" t="inlineStr">
        <is>
          <t>No</t>
        </is>
      </c>
      <c r="I795">
        <f>IF(G795="",(F795-E795)/E795*100,(G795-E795)/E795*100)</f>
        <v/>
      </c>
      <c r="J795">
        <f>IF(G795="",F795-E795,G795-E795)</f>
        <v/>
      </c>
    </row>
    <row r="796">
      <c r="A796" t="inlineStr">
        <is>
          <t>BW1776BK Black Babydoll</t>
        </is>
      </c>
      <c r="B796" t="inlineStr">
        <is>
          <t>688977494307</t>
        </is>
      </c>
      <c r="C796" t="inlineStr">
        <is>
          <t>US Direct (All Niches)</t>
        </is>
      </c>
      <c r="D796" t="inlineStr">
        <is>
          <t>Be Wicked</t>
        </is>
      </c>
      <c r="E796" t="n">
        <v>16.58</v>
      </c>
      <c r="F796" t="n">
        <v>33.75</v>
      </c>
      <c r="H796" t="inlineStr">
        <is>
          <t>No</t>
        </is>
      </c>
      <c r="I796">
        <f>IF(G796="",(F796-E796)/E796*100,(G796-E796)/E796*100)</f>
        <v/>
      </c>
      <c r="J796">
        <f>IF(G796="",F796-E796,G796-E796)</f>
        <v/>
      </c>
    </row>
    <row r="797">
      <c r="A797" t="inlineStr">
        <is>
          <t>BWJ4BL Strings Attached Shorts</t>
        </is>
      </c>
      <c r="B797" t="inlineStr">
        <is>
          <t>688977494710</t>
        </is>
      </c>
      <c r="C797" t="inlineStr">
        <is>
          <t>US Direct (All Niches)</t>
        </is>
      </c>
      <c r="D797" t="inlineStr">
        <is>
          <t>Be Wicked</t>
        </is>
      </c>
      <c r="E797" t="n">
        <v>13.34</v>
      </c>
      <c r="F797" t="n">
        <v>26.25</v>
      </c>
      <c r="G797" t="inlineStr">
        <is>
          <t>18.15</t>
        </is>
      </c>
      <c r="H797" t="inlineStr">
        <is>
          <t>No</t>
        </is>
      </c>
      <c r="I797">
        <f>IF(G797="",(F797-E797)/E797*100,(G797-E797)/E797*100)</f>
        <v/>
      </c>
      <c r="J797">
        <f>IF(G797="",F797-E797,G797-E797)</f>
        <v/>
      </c>
    </row>
    <row r="798">
      <c r="A798" t="inlineStr">
        <is>
          <t>BW1632BK Unravel Me Babydoll - Black</t>
        </is>
      </c>
      <c r="B798" t="inlineStr">
        <is>
          <t>659543156318</t>
        </is>
      </c>
      <c r="C798" t="inlineStr">
        <is>
          <t>US Direct (All Niches)</t>
        </is>
      </c>
      <c r="D798" t="inlineStr">
        <is>
          <t>Be Wicked</t>
        </is>
      </c>
      <c r="E798" t="n">
        <v>12.8</v>
      </c>
      <c r="F798" t="n">
        <v>25</v>
      </c>
      <c r="H798" t="inlineStr">
        <is>
          <t>No</t>
        </is>
      </c>
      <c r="I798">
        <f>IF(G798="",(F798-E798)/E798*100,(G798-E798)/E798*100)</f>
        <v/>
      </c>
      <c r="J798">
        <f>IF(G798="",F798-E798,G798-E798)</f>
        <v/>
      </c>
    </row>
    <row r="799">
      <c r="A799" t="inlineStr">
        <is>
          <t>BW1627 Perfect Lil' PJ Set</t>
        </is>
      </c>
      <c r="B799" t="inlineStr">
        <is>
          <t>659543154734</t>
        </is>
      </c>
      <c r="C799" t="inlineStr">
        <is>
          <t>US Direct (All Niches)</t>
        </is>
      </c>
      <c r="D799" t="inlineStr">
        <is>
          <t>Be Wicked</t>
        </is>
      </c>
      <c r="E799" t="n">
        <v>14.96</v>
      </c>
      <c r="F799" t="n">
        <v>30</v>
      </c>
      <c r="H799" t="inlineStr">
        <is>
          <t>No</t>
        </is>
      </c>
      <c r="I799">
        <f>IF(G799="",(F799-E799)/E799*100,(G799-E799)/E799*100)</f>
        <v/>
      </c>
      <c r="J799">
        <f>IF(G799="",F799-E799,G799-E799)</f>
        <v/>
      </c>
    </row>
    <row r="800">
      <c r="A800" t="inlineStr">
        <is>
          <t>Absolute Software Absolute Resilience - 13 Month Co-term For 298 Licenses - Massachusetts Water Re</t>
        </is>
      </c>
      <c r="B800" t="inlineStr">
        <is>
          <t>845973092535</t>
        </is>
      </c>
      <c r="C800" t="inlineStr">
        <is>
          <t>US Direct (All Niches)</t>
        </is>
      </c>
      <c r="D800" t="inlineStr">
        <is>
          <t>Absolute Software</t>
        </is>
      </c>
      <c r="E800" t="n">
        <v>36.36</v>
      </c>
      <c r="F800" t="n">
        <v>38.98</v>
      </c>
      <c r="G800" t="inlineStr">
        <is>
          <t>84.99</t>
        </is>
      </c>
      <c r="H800" t="inlineStr">
        <is>
          <t>No</t>
        </is>
      </c>
      <c r="I800">
        <f>IF(G800="",(F800-E800)/E800*100,(G800-E800)/E800*100)</f>
        <v/>
      </c>
      <c r="J800">
        <f>IF(G800="",F800-E800,G800-E800)</f>
        <v/>
      </c>
    </row>
    <row r="801">
      <c r="A801" t="inlineStr">
        <is>
          <t>Retrospect, Inc. Retrospect Support Mgmt Cnsl Ss Dtd Win</t>
        </is>
      </c>
      <c r="B801" t="inlineStr">
        <is>
          <t>815885012051</t>
        </is>
      </c>
      <c r="C801" t="inlineStr">
        <is>
          <t>US Direct (All Niches)</t>
        </is>
      </c>
      <c r="D801" t="inlineStr">
        <is>
          <t>Retrospect, Inc.</t>
        </is>
      </c>
      <c r="E801" t="n">
        <v>29</v>
      </c>
      <c r="F801" t="n">
        <v>34.8</v>
      </c>
      <c r="H801" t="inlineStr">
        <is>
          <t>No</t>
        </is>
      </c>
      <c r="I801">
        <f>IF(G801="",(F801-E801)/E801*100,(G801-E801)/E801*100)</f>
        <v/>
      </c>
      <c r="J801">
        <f>IF(G801="",F801-E801,G801-E801)</f>
        <v/>
      </c>
    </row>
    <row r="802">
      <c r="A802" t="inlineStr">
        <is>
          <t>Multiple Jointarm Mnt 32"to70"</t>
        </is>
      </c>
      <c r="B802" t="inlineStr">
        <is>
          <t>815885012051</t>
        </is>
      </c>
      <c r="C802" t="inlineStr">
        <is>
          <t>Doba</t>
        </is>
      </c>
      <c r="D802" t="inlineStr">
        <is>
          <t>Crimson AV</t>
        </is>
      </c>
      <c r="E802" t="n">
        <v>162.19</v>
      </c>
      <c r="F802" t="n">
        <v>756</v>
      </c>
      <c r="H802" t="inlineStr">
        <is>
          <t>No</t>
        </is>
      </c>
      <c r="I802">
        <f>IF(G802="",(F802-E802)/E802*100,(G802-E802)/E802*100)</f>
        <v/>
      </c>
      <c r="J802">
        <f>IF(G802="",F802-E802,G802-E802)</f>
        <v/>
      </c>
    </row>
    <row r="803">
      <c r="A803" t="inlineStr">
        <is>
          <t>CH Sport by Carolina Herrera Eau De Toilette Spray 1.7 oz for Men</t>
        </is>
      </c>
      <c r="B803" t="inlineStr">
        <is>
          <t>8411061746219</t>
        </is>
      </c>
      <c r="C803" t="inlineStr">
        <is>
          <t>US Direct (All Niches)</t>
        </is>
      </c>
      <c r="D803" t="inlineStr">
        <is>
          <t>Carolina Herrera</t>
        </is>
      </c>
      <c r="E803" t="n">
        <v>21.45</v>
      </c>
      <c r="F803" t="n">
        <v>27.09</v>
      </c>
      <c r="G803" t="inlineStr">
        <is>
          <t>19.00</t>
        </is>
      </c>
      <c r="H803" t="inlineStr">
        <is>
          <t>No</t>
        </is>
      </c>
      <c r="I803">
        <f>IF(G803="",(F803-E803)/E803*100,(G803-E803)/E803*100)</f>
        <v/>
      </c>
      <c r="J803">
        <f>IF(G803="",F803-E803,G803-E803)</f>
        <v/>
      </c>
    </row>
    <row r="804">
      <c r="A804" t="inlineStr">
        <is>
          <t>Clean Men by Clean Eau De Toilette Spray 3.4 oz for Men</t>
        </is>
      </c>
      <c r="B804" t="inlineStr">
        <is>
          <t>874034006396</t>
        </is>
      </c>
      <c r="C804" t="inlineStr">
        <is>
          <t>US Direct (All Niches)</t>
        </is>
      </c>
      <c r="D804" t="inlineStr">
        <is>
          <t>Clean</t>
        </is>
      </c>
      <c r="E804" t="n">
        <v>46.02</v>
      </c>
      <c r="F804" t="n">
        <v>70.02</v>
      </c>
      <c r="H804" t="inlineStr">
        <is>
          <t>No</t>
        </is>
      </c>
      <c r="I804">
        <f>IF(G804="",(F804-E804)/E804*100,(G804-E804)/E804*100)</f>
        <v/>
      </c>
      <c r="J804">
        <f>IF(G804="",F804-E804,G804-E804)</f>
        <v/>
      </c>
    </row>
    <row r="805">
      <c r="A805" t="inlineStr">
        <is>
          <t>Clean Men By Clean Edt Spray 3.4 Oz</t>
        </is>
      </c>
      <c r="B805" t="inlineStr">
        <is>
          <t>874034006396</t>
        </is>
      </c>
      <c r="C805" t="inlineStr">
        <is>
          <t>Doba</t>
        </is>
      </c>
      <c r="D805" t="inlineStr">
        <is>
          <t>CLEAN MEN</t>
        </is>
      </c>
      <c r="E805" t="n">
        <v>46.82</v>
      </c>
      <c r="F805" t="n">
        <v>76</v>
      </c>
      <c r="H805" t="inlineStr">
        <is>
          <t>No</t>
        </is>
      </c>
      <c r="I805">
        <f>IF(G805="",(F805-E805)/E805*100,(G805-E805)/E805*100)</f>
        <v/>
      </c>
      <c r="J805">
        <f>IF(G805="",F805-E805,G805-E805)</f>
        <v/>
      </c>
    </row>
    <row r="806">
      <c r="A806" t="inlineStr">
        <is>
          <t>Pro Touch Black</t>
        </is>
      </c>
      <c r="B806" t="inlineStr">
        <is>
          <t>830539005401</t>
        </is>
      </c>
      <c r="C806" t="inlineStr">
        <is>
          <t>US Direct (All Niches)</t>
        </is>
      </c>
      <c r="D806" t="inlineStr">
        <is>
          <t>Tantus</t>
        </is>
      </c>
      <c r="E806" t="n">
        <v>25</v>
      </c>
      <c r="F806" t="n">
        <v>28</v>
      </c>
      <c r="H806" t="inlineStr">
        <is>
          <t>No</t>
        </is>
      </c>
      <c r="I806">
        <f>IF(G806="",(F806-E806)/E806*100,(G806-E806)/E806*100)</f>
        <v/>
      </c>
      <c r="J806">
        <f>IF(G806="",F806-E806,G806-E806)</f>
        <v/>
      </c>
    </row>
    <row r="807">
      <c r="A807" t="inlineStr">
        <is>
          <t>Pro Touch Vibrator - Black</t>
        </is>
      </c>
      <c r="B807" t="inlineStr">
        <is>
          <t>830539005401</t>
        </is>
      </c>
      <c r="C807" t="inlineStr">
        <is>
          <t>Doba</t>
        </is>
      </c>
      <c r="D807" t="inlineStr">
        <is>
          <t>Tantus</t>
        </is>
      </c>
      <c r="E807" t="n">
        <v>34.63</v>
      </c>
      <c r="F807" t="n">
        <v>50.07</v>
      </c>
      <c r="H807" t="inlineStr">
        <is>
          <t>No</t>
        </is>
      </c>
      <c r="I807">
        <f>IF(G807="",(F807-E807)/E807*100,(G807-E807)/E807*100)</f>
        <v/>
      </c>
      <c r="J807">
        <f>IF(G807="",F807-E807,G807-E807)</f>
        <v/>
      </c>
    </row>
    <row r="808">
      <c r="A808" t="inlineStr">
        <is>
          <t>Tantus ProTouch - Tantus ProTouch</t>
        </is>
      </c>
      <c r="B808" t="inlineStr">
        <is>
          <t>830539005401</t>
        </is>
      </c>
      <c r="C808" t="inlineStr">
        <is>
          <t>Doba</t>
        </is>
      </c>
      <c r="D808" t="inlineStr">
        <is>
          <t>Tantus</t>
        </is>
      </c>
      <c r="E808" t="n">
        <v>45.99</v>
      </c>
      <c r="F808" t="n">
        <v>64.47</v>
      </c>
      <c r="H808" t="inlineStr">
        <is>
          <t>No</t>
        </is>
      </c>
      <c r="I808">
        <f>IF(G808="",(F808-E808)/E808*100,(G808-E808)/E808*100)</f>
        <v/>
      </c>
      <c r="J808">
        <f>IF(G808="",F808-E808,G808-E808)</f>
        <v/>
      </c>
    </row>
    <row r="809">
      <c r="A809" t="inlineStr">
        <is>
          <t>Tantus Protouch</t>
        </is>
      </c>
      <c r="B809" t="inlineStr">
        <is>
          <t>830539005401</t>
        </is>
      </c>
      <c r="C809" t="inlineStr">
        <is>
          <t>Doba</t>
        </is>
      </c>
      <c r="D809" t="inlineStr">
        <is>
          <t>Tantus</t>
        </is>
      </c>
      <c r="E809" t="n">
        <v>45.99</v>
      </c>
      <c r="F809" t="n">
        <v>64.47</v>
      </c>
      <c r="H809" t="inlineStr">
        <is>
          <t>No</t>
        </is>
      </c>
      <c r="I809">
        <f>IF(G809="",(F809-E809)/E809*100,(G809-E809)/E809*100)</f>
        <v/>
      </c>
      <c r="J809">
        <f>IF(G809="",F809-E809,G809-E809)</f>
        <v/>
      </c>
    </row>
    <row r="810">
      <c r="A810" t="inlineStr">
        <is>
          <t>Love in White by Creed Millesime Eau De Parfum Spray 1 oz for Women</t>
        </is>
      </c>
      <c r="B810" t="inlineStr">
        <is>
          <t>3508441103610</t>
        </is>
      </c>
      <c r="C810" t="inlineStr">
        <is>
          <t>US Direct (All Niches)</t>
        </is>
      </c>
      <c r="D810" t="inlineStr">
        <is>
          <t>Creed</t>
        </is>
      </c>
      <c r="E810" t="n">
        <v>91.91</v>
      </c>
      <c r="F810" t="n">
        <v>130</v>
      </c>
      <c r="H810" t="inlineStr">
        <is>
          <t>No</t>
        </is>
      </c>
      <c r="I810">
        <f>IF(G810="",(F810-E810)/E810*100,(G810-E810)/E810*100)</f>
        <v/>
      </c>
      <c r="J810">
        <f>IF(G810="",F810-E810,G810-E810)</f>
        <v/>
      </c>
    </row>
    <row r="811">
      <c r="A811" t="inlineStr">
        <is>
          <t>Basket Pre Pack Waterslide 30pc</t>
        </is>
      </c>
      <c r="B811" t="inlineStr">
        <is>
          <t>879959000092</t>
        </is>
      </c>
      <c r="C811" t="inlineStr">
        <is>
          <t>US Direct (All Niches)</t>
        </is>
      </c>
      <c r="D811" t="inlineStr">
        <is>
          <t>Earthly Body</t>
        </is>
      </c>
      <c r="E811" t="n">
        <v>82.75</v>
      </c>
      <c r="F811" t="n">
        <v>105</v>
      </c>
      <c r="H811" t="inlineStr">
        <is>
          <t>No</t>
        </is>
      </c>
      <c r="I811">
        <f>IF(G811="",(F811-E811)/E811*100,(G811-E811)/E811*100)</f>
        <v/>
      </c>
      <c r="J811">
        <f>IF(G811="",F811-E811,G811-E811)</f>
        <v/>
      </c>
    </row>
    <row r="812">
      <c r="A812" t="inlineStr">
        <is>
          <t>Water Slide 1oz Lubricant (30pc) basket - Water Slide 1oz Lubricant (30pc) basket</t>
        </is>
      </c>
      <c r="B812" t="inlineStr">
        <is>
          <t>879959000092</t>
        </is>
      </c>
      <c r="C812" t="inlineStr">
        <is>
          <t>Doba</t>
        </is>
      </c>
      <c r="E812" t="n">
        <v>88.28</v>
      </c>
      <c r="F812" t="n">
        <v>166.5</v>
      </c>
      <c r="H812" t="inlineStr">
        <is>
          <t>No</t>
        </is>
      </c>
      <c r="I812">
        <f>IF(G812="",(F812-E812)/E812*100,(G812-E812)/E812*100)</f>
        <v/>
      </c>
      <c r="J812">
        <f>IF(G812="",F812-E812,G812-E812)</f>
        <v/>
      </c>
    </row>
    <row r="813">
      <c r="A813" t="inlineStr">
        <is>
          <t>Water Slide 1oz Lubricant (30pc) Basket</t>
        </is>
      </c>
      <c r="B813" t="inlineStr">
        <is>
          <t>879959000092</t>
        </is>
      </c>
      <c r="C813" t="inlineStr">
        <is>
          <t>Doba</t>
        </is>
      </c>
      <c r="E813" t="n">
        <v>88.28</v>
      </c>
      <c r="F813" t="n">
        <v>166.5</v>
      </c>
      <c r="H813" t="inlineStr">
        <is>
          <t>No</t>
        </is>
      </c>
      <c r="I813">
        <f>IF(G813="",(F813-E813)/E813*100,(G813-E813)/E813*100)</f>
        <v/>
      </c>
      <c r="J813">
        <f>IF(G813="",F813-E813,G813-E813)</f>
        <v/>
      </c>
    </row>
    <row r="814">
      <c r="A814" t="inlineStr">
        <is>
          <t>BW1637 Don't Ask Don't Tell Set</t>
        </is>
      </c>
      <c r="B814" t="inlineStr">
        <is>
          <t>659543155205</t>
        </is>
      </c>
      <c r="C814" t="inlineStr">
        <is>
          <t>US Direct (All Niches)</t>
        </is>
      </c>
      <c r="D814" t="inlineStr">
        <is>
          <t>Be Wicked</t>
        </is>
      </c>
      <c r="E814" t="n">
        <v>15.5</v>
      </c>
      <c r="F814" t="n">
        <v>31.25</v>
      </c>
      <c r="H814" t="inlineStr">
        <is>
          <t>No</t>
        </is>
      </c>
      <c r="I814">
        <f>IF(G814="",(F814-E814)/E814*100,(G814-E814)/E814*100)</f>
        <v/>
      </c>
      <c r="J814">
        <f>IF(G814="",F814-E814,G814-E814)</f>
        <v/>
      </c>
    </row>
    <row r="815">
      <c r="A815" t="inlineStr">
        <is>
          <t>Coleman Heritage 84x40 Inch Rectangle Sleeping Bag</t>
        </is>
      </c>
      <c r="B815" t="inlineStr">
        <is>
          <t>076501076233</t>
        </is>
      </c>
      <c r="C815" t="inlineStr">
        <is>
          <t>US Direct (All Niches)</t>
        </is>
      </c>
      <c r="D815" t="inlineStr">
        <is>
          <t>Coleman</t>
        </is>
      </c>
      <c r="E815" t="n">
        <v>61.13</v>
      </c>
      <c r="F815" t="n">
        <v>84.98999999999999</v>
      </c>
      <c r="G815" t="inlineStr">
        <is>
          <t>75.66</t>
        </is>
      </c>
      <c r="H815" t="inlineStr">
        <is>
          <t>No</t>
        </is>
      </c>
      <c r="I815">
        <f>IF(G815="",(F815-E815)/E815*100,(G815-E815)/E815*100)</f>
        <v/>
      </c>
      <c r="J815">
        <f>IF(G815="",F815-E815,G815-E815)</f>
        <v/>
      </c>
    </row>
    <row r="816">
      <c r="A816" t="inlineStr">
        <is>
          <t>Sleeping Bag Heritage 10"" Big Tall</t>
        </is>
      </c>
      <c r="B816" t="inlineStr">
        <is>
          <t>076501076233</t>
        </is>
      </c>
      <c r="C816" t="inlineStr">
        <is>
          <t>Doba</t>
        </is>
      </c>
      <c r="E816" t="n">
        <v>91.66</v>
      </c>
      <c r="F816" t="n">
        <v>172.54</v>
      </c>
      <c r="G816" t="inlineStr">
        <is>
          <t>75.66</t>
        </is>
      </c>
      <c r="H816" t="inlineStr">
        <is>
          <t>No</t>
        </is>
      </c>
      <c r="I816">
        <f>IF(G816="",(F816-E816)/E816*100,(G816-E816)/E816*100)</f>
        <v/>
      </c>
      <c r="J816">
        <f>IF(G816="",F816-E816,G816-E816)</f>
        <v/>
      </c>
    </row>
    <row r="817">
      <c r="A817" t="inlineStr">
        <is>
          <t>Coleman Heritage 84x40 Inch Rectangle Sleeping Bag Navy</t>
        </is>
      </c>
      <c r="B817" t="inlineStr">
        <is>
          <t>076501076233</t>
        </is>
      </c>
      <c r="C817" t="inlineStr">
        <is>
          <t>Doba</t>
        </is>
      </c>
      <c r="D817" t="inlineStr">
        <is>
          <t>Coleman</t>
        </is>
      </c>
      <c r="E817" t="n">
        <v>58.19</v>
      </c>
      <c r="F817" t="n">
        <v>84.98999999999999</v>
      </c>
      <c r="G817" t="inlineStr">
        <is>
          <t>75.66</t>
        </is>
      </c>
      <c r="H817" t="inlineStr">
        <is>
          <t>No</t>
        </is>
      </c>
      <c r="I817">
        <f>IF(G817="",(F817-E817)/E817*100,(G817-E817)/E817*100)</f>
        <v/>
      </c>
      <c r="J817">
        <f>IF(G817="",F817-E817,G817-E817)</f>
        <v/>
      </c>
    </row>
    <row r="818">
      <c r="A818" t="inlineStr">
        <is>
          <t>Seirus All Weather Fingerless Glomitt Black XL</t>
        </is>
      </c>
      <c r="B818" t="inlineStr">
        <is>
          <t>090897110432</t>
        </is>
      </c>
      <c r="C818" t="inlineStr">
        <is>
          <t>US Direct (All Niches)</t>
        </is>
      </c>
      <c r="D818" t="inlineStr">
        <is>
          <t>Seirus Innovation</t>
        </is>
      </c>
      <c r="E818" t="n">
        <v>30.98</v>
      </c>
      <c r="F818" t="n">
        <v>49.99</v>
      </c>
      <c r="G818" t="inlineStr">
        <is>
          <t>40.62</t>
        </is>
      </c>
      <c r="H818" t="inlineStr">
        <is>
          <t>No</t>
        </is>
      </c>
      <c r="I818">
        <f>IF(G818="",(F818-E818)/E818*100,(G818-E818)/E818*100)</f>
        <v/>
      </c>
      <c r="J818">
        <f>IF(G818="",F818-E818,G818-E818)</f>
        <v/>
      </c>
    </row>
    <row r="819">
      <c r="A819" t="inlineStr">
        <is>
          <t>Seirus All Weather Fingerless Glomitt Black Xl</t>
        </is>
      </c>
      <c r="B819" t="inlineStr">
        <is>
          <t>090897110432</t>
        </is>
      </c>
      <c r="C819" t="inlineStr">
        <is>
          <t>Doba</t>
        </is>
      </c>
      <c r="D819" t="inlineStr">
        <is>
          <t>Seirus Innovation</t>
        </is>
      </c>
      <c r="E819" t="n">
        <v>27.77</v>
      </c>
      <c r="F819" t="n">
        <v>49.99</v>
      </c>
      <c r="G819" t="inlineStr">
        <is>
          <t>40.62</t>
        </is>
      </c>
      <c r="H819" t="inlineStr">
        <is>
          <t>No</t>
        </is>
      </c>
      <c r="I819">
        <f>IF(G819="",(F819-E819)/E819*100,(G819-E819)/E819*100)</f>
        <v/>
      </c>
      <c r="J819">
        <f>IF(G819="",F819-E819,G819-E819)</f>
        <v/>
      </c>
    </row>
    <row r="820">
      <c r="A820" t="inlineStr">
        <is>
          <t>Platinum Premium Silicone Stretch Black Med</t>
        </is>
      </c>
      <c r="B820" t="inlineStr">
        <is>
          <t>782421022709</t>
        </is>
      </c>
      <c r="C820" t="inlineStr">
        <is>
          <t>US Direct (All Niches)</t>
        </is>
      </c>
      <c r="D820" t="inlineStr">
        <is>
          <t>Doc Johnson Novelties</t>
        </is>
      </c>
      <c r="E820" t="n">
        <v>24.31</v>
      </c>
      <c r="F820" t="n">
        <v>27.08</v>
      </c>
      <c r="H820" t="inlineStr">
        <is>
          <t>No</t>
        </is>
      </c>
      <c r="I820">
        <f>IF(G820="",(F820-E820)/E820*100,(G820-E820)/E820*100)</f>
        <v/>
      </c>
      <c r="J820">
        <f>IF(G820="",F820-E820,G820-E820)</f>
        <v/>
      </c>
    </row>
    <row r="821">
      <c r="A821" t="inlineStr">
        <is>
          <t>Platinum Silicone The Stretch Silicone Anal Plug Medium - Black</t>
        </is>
      </c>
      <c r="B821" t="inlineStr">
        <is>
          <t>782421022709</t>
        </is>
      </c>
      <c r="C821" t="inlineStr">
        <is>
          <t>Doba</t>
        </is>
      </c>
      <c r="D821" t="inlineStr">
        <is>
          <t>Doc Johnson</t>
        </is>
      </c>
      <c r="E821" t="n">
        <v>31.77</v>
      </c>
      <c r="F821" t="n">
        <v>45.93</v>
      </c>
      <c r="H821" t="inlineStr">
        <is>
          <t>No</t>
        </is>
      </c>
      <c r="I821">
        <f>IF(G821="",(F821-E821)/E821*100,(G821-E821)/E821*100)</f>
        <v/>
      </c>
      <c r="J821">
        <f>IF(G821="",F821-E821,G821-E821)</f>
        <v/>
      </c>
    </row>
    <row r="822">
      <c r="A822" t="inlineStr">
        <is>
          <t>Platinum - The Stretch-Medium Black - Platinum - The Stretch-Medium Black</t>
        </is>
      </c>
      <c r="B822" t="inlineStr">
        <is>
          <t>782421022709</t>
        </is>
      </c>
      <c r="C822" t="inlineStr">
        <is>
          <t>Doba</t>
        </is>
      </c>
      <c r="E822" t="n">
        <v>21.36</v>
      </c>
      <c r="F822" t="n">
        <v>46.68</v>
      </c>
      <c r="H822" t="inlineStr">
        <is>
          <t>No</t>
        </is>
      </c>
      <c r="I822">
        <f>IF(G822="",(F822-E822)/E822*100,(G822-E822)/E822*100)</f>
        <v/>
      </c>
      <c r="J822">
        <f>IF(G822="",F822-E822,G822-E822)</f>
        <v/>
      </c>
    </row>
    <row r="823">
      <c r="A823" t="inlineStr">
        <is>
          <t>Mack Tuff Vibrating Inflatable Enforcer</t>
        </is>
      </c>
      <c r="B823" t="inlineStr">
        <is>
          <t>782631254808</t>
        </is>
      </c>
      <c r="C823" t="inlineStr">
        <is>
          <t>US Direct (All Niches)</t>
        </is>
      </c>
      <c r="D823" t="inlineStr">
        <is>
          <t>Nasstoys</t>
        </is>
      </c>
      <c r="E823" t="n">
        <v>28.62</v>
      </c>
      <c r="F823" t="n">
        <v>32.83</v>
      </c>
      <c r="H823" t="inlineStr">
        <is>
          <t>No</t>
        </is>
      </c>
      <c r="I823">
        <f>IF(G823="",(F823-E823)/E823*100,(G823-E823)/E823*100)</f>
        <v/>
      </c>
      <c r="J823">
        <f>IF(G823="",F823-E823,G823-E823)</f>
        <v/>
      </c>
    </row>
    <row r="824">
      <c r="A824" t="inlineStr">
        <is>
          <t>Vibrating Inflatable Enforcer Probe</t>
        </is>
      </c>
      <c r="B824" t="inlineStr">
        <is>
          <t>782631254808</t>
        </is>
      </c>
      <c r="C824" t="inlineStr">
        <is>
          <t>Doba</t>
        </is>
      </c>
      <c r="D824" t="inlineStr">
        <is>
          <t>Nasstoys</t>
        </is>
      </c>
      <c r="E824" t="n">
        <v>39.36</v>
      </c>
      <c r="F824" t="n">
        <v>56.91</v>
      </c>
      <c r="H824" t="inlineStr">
        <is>
          <t>No</t>
        </is>
      </c>
      <c r="I824">
        <f>IF(G824="",(F824-E824)/E824*100,(G824-E824)/E824*100)</f>
        <v/>
      </c>
      <c r="J824">
        <f>IF(G824="",F824-E824,G824-E824)</f>
        <v/>
      </c>
    </row>
    <row r="825">
      <c r="A825" t="inlineStr">
        <is>
          <t>Mack Tuff Vibe Inflatable Enforcer (Blk) - Mack Tuff Vibe Inflatable Enforcer (Blk)</t>
        </is>
      </c>
      <c r="B825" t="inlineStr">
        <is>
          <t>782631254808</t>
        </is>
      </c>
      <c r="C825" t="inlineStr">
        <is>
          <t>Doba</t>
        </is>
      </c>
      <c r="E825" t="n">
        <v>27.14</v>
      </c>
      <c r="F825" t="n">
        <v>57.02</v>
      </c>
      <c r="H825" t="inlineStr">
        <is>
          <t>No</t>
        </is>
      </c>
      <c r="I825">
        <f>IF(G825="",(F825-E825)/E825*100,(G825-E825)/E825*100)</f>
        <v/>
      </c>
      <c r="J825">
        <f>IF(G825="",F825-E825,G825-E825)</f>
        <v/>
      </c>
    </row>
    <row r="826">
      <c r="A826" t="inlineStr">
        <is>
          <t>Uma Fuchsia</t>
        </is>
      </c>
      <c r="B826" t="inlineStr">
        <is>
          <t>5060170970362</t>
        </is>
      </c>
      <c r="C826" t="inlineStr">
        <is>
          <t>US Direct (All Niches)</t>
        </is>
      </c>
      <c r="D826" t="inlineStr">
        <is>
          <t>JE JOUE</t>
        </is>
      </c>
      <c r="E826" t="n">
        <v>48.99</v>
      </c>
      <c r="F826" t="n">
        <v>109.99</v>
      </c>
      <c r="H826" t="inlineStr">
        <is>
          <t>No</t>
        </is>
      </c>
      <c r="I826">
        <f>IF(G826="",(F826-E826)/E826*100,(G826-E826)/E826*100)</f>
        <v/>
      </c>
      <c r="J826">
        <f>IF(G826="",F826-E826,G826-E826)</f>
        <v/>
      </c>
    </row>
    <row r="827">
      <c r="A827" t="inlineStr">
        <is>
          <t>Fleshlight Girls Lisa Ann Lotus</t>
        </is>
      </c>
      <c r="B827" t="inlineStr">
        <is>
          <t>810476015541</t>
        </is>
      </c>
      <c r="C827" t="inlineStr">
        <is>
          <t>US Direct (All Niches)</t>
        </is>
      </c>
      <c r="D827" t="inlineStr">
        <is>
          <t>Fleshlight</t>
        </is>
      </c>
      <c r="E827" t="n">
        <v>50.2</v>
      </c>
      <c r="F827" t="n">
        <v>71.95</v>
      </c>
      <c r="H827" t="inlineStr">
        <is>
          <t>No</t>
        </is>
      </c>
      <c r="I827">
        <f>IF(G827="",(F827-E827)/E827*100,(G827-E827)/E827*100)</f>
        <v/>
      </c>
      <c r="J827">
        <f>IF(G827="",F827-E827,G827-E827)</f>
        <v/>
      </c>
    </row>
    <row r="828">
      <c r="A828" t="inlineStr">
        <is>
          <t>Fleshlight Lisa Ann Lotus</t>
        </is>
      </c>
      <c r="B828" t="inlineStr">
        <is>
          <t>810476015541</t>
        </is>
      </c>
      <c r="C828" t="inlineStr">
        <is>
          <t>Doba</t>
        </is>
      </c>
      <c r="E828" t="n">
        <v>66.25</v>
      </c>
      <c r="F828" t="n">
        <v>92.88</v>
      </c>
      <c r="H828" t="inlineStr">
        <is>
          <t>No</t>
        </is>
      </c>
      <c r="I828">
        <f>IF(G828="",(F828-E828)/E828*100,(G828-E828)/E828*100)</f>
        <v/>
      </c>
      <c r="J828">
        <f>IF(G828="",F828-E828,G828-E828)</f>
        <v/>
      </c>
    </row>
    <row r="829">
      <c r="A829" t="inlineStr">
        <is>
          <t>True Religion Love Hope Denim by True Religion Eau De Parfum Spray 1.7 oz for Women</t>
        </is>
      </c>
      <c r="B829" t="inlineStr">
        <is>
          <t>094922387226</t>
        </is>
      </c>
      <c r="C829" t="inlineStr">
        <is>
          <t>US Direct (All Niches)</t>
        </is>
      </c>
      <c r="D829" t="inlineStr">
        <is>
          <t>True Religion</t>
        </is>
      </c>
      <c r="E829" t="n">
        <v>35.82</v>
      </c>
      <c r="F829" t="n">
        <v>52.2</v>
      </c>
      <c r="H829" t="inlineStr">
        <is>
          <t>No</t>
        </is>
      </c>
      <c r="I829">
        <f>IF(G829="",(F829-E829)/E829*100,(G829-E829)/E829*100)</f>
        <v/>
      </c>
      <c r="J829">
        <f>IF(G829="",F829-E829,G829-E829)</f>
        <v/>
      </c>
    </row>
    <row r="830">
      <c r="A830" t="inlineStr">
        <is>
          <t>True Religion Love Hope Denim By True Religion Eau De Parfum Spray 1.7 Oz</t>
        </is>
      </c>
      <c r="B830" t="inlineStr">
        <is>
          <t>094922387226</t>
        </is>
      </c>
      <c r="C830" t="inlineStr">
        <is>
          <t>Doba</t>
        </is>
      </c>
      <c r="D830" t="inlineStr">
        <is>
          <t>TRUE RELIGION LOVE HOPE DENIM</t>
        </is>
      </c>
      <c r="E830" t="n">
        <v>44.85</v>
      </c>
      <c r="F830" t="n">
        <v>55</v>
      </c>
      <c r="H830" t="inlineStr">
        <is>
          <t>No</t>
        </is>
      </c>
      <c r="I830">
        <f>IF(G830="",(F830-E830)/E830*100,(G830-E830)/E830*100)</f>
        <v/>
      </c>
      <c r="J830">
        <f>IF(G830="",F830-E830,G830-E830)</f>
        <v/>
      </c>
    </row>
    <row r="831">
      <c r="A831" t="inlineStr">
        <is>
          <t>Feuilles De Tabac by Miller Harris Eau De Parfum Spray 1.7 oz for Women</t>
        </is>
      </c>
      <c r="B831" t="inlineStr">
        <is>
          <t>5051198080652</t>
        </is>
      </c>
      <c r="C831" t="inlineStr">
        <is>
          <t>US Direct (All Niches)</t>
        </is>
      </c>
      <c r="D831" t="inlineStr">
        <is>
          <t>Miller Harris</t>
        </is>
      </c>
      <c r="E831" t="n">
        <v>46.12</v>
      </c>
      <c r="F831" t="n">
        <v>70.2</v>
      </c>
      <c r="H831" t="inlineStr">
        <is>
          <t>No</t>
        </is>
      </c>
      <c r="I831">
        <f>IF(G831="",(F831-E831)/E831*100,(G831-E831)/E831*100)</f>
        <v/>
      </c>
      <c r="J831">
        <f>IF(G831="",F831-E831,G831-E831)</f>
        <v/>
      </c>
    </row>
    <row r="832">
      <c r="A832" t="inlineStr">
        <is>
          <t>Streetwise Attitude Adjuster 30m Stun Baton Flashlight</t>
        </is>
      </c>
      <c r="B832" t="inlineStr">
        <is>
          <t>793831100055</t>
        </is>
      </c>
      <c r="C832" t="inlineStr">
        <is>
          <t>US Direct (All Niches)</t>
        </is>
      </c>
      <c r="D832" t="inlineStr">
        <is>
          <t>Streetwise</t>
        </is>
      </c>
      <c r="E832" t="n">
        <v>22.15</v>
      </c>
      <c r="F832" t="n">
        <v>49.95</v>
      </c>
      <c r="H832" t="inlineStr">
        <is>
          <t>No</t>
        </is>
      </c>
      <c r="I832">
        <f>IF(G832="",(F832-E832)/E832*100,(G832-E832)/E832*100)</f>
        <v/>
      </c>
      <c r="J832">
        <f>IF(G832="",F832-E832,G832-E832)</f>
        <v/>
      </c>
    </row>
    <row r="833">
      <c r="A833" t="inlineStr">
        <is>
          <t>Streetwise Attitude Adjuster 30m Stun Baton Flashlight</t>
        </is>
      </c>
      <c r="B833" t="inlineStr">
        <is>
          <t>793831100055</t>
        </is>
      </c>
      <c r="C833" t="inlineStr">
        <is>
          <t>Doba</t>
        </is>
      </c>
      <c r="D833" t="inlineStr">
        <is>
          <t>Streetwise</t>
        </is>
      </c>
      <c r="E833" t="n">
        <v>26.23</v>
      </c>
      <c r="F833" t="n">
        <v>49.95</v>
      </c>
      <c r="H833" t="inlineStr">
        <is>
          <t>No</t>
        </is>
      </c>
      <c r="I833">
        <f>IF(G833="",(F833-E833)/E833*100,(G833-E833)/E833*100)</f>
        <v/>
      </c>
      <c r="J833">
        <f>IF(G833="",F833-E833,G833-E833)</f>
        <v/>
      </c>
    </row>
    <row r="834">
      <c r="A834" t="inlineStr">
        <is>
          <t>Healthy 'n Fit Nutritionals Amino 10000 - 360 Tablets</t>
        </is>
      </c>
      <c r="B834" t="inlineStr">
        <is>
          <t>799750000391</t>
        </is>
      </c>
      <c r="C834" t="inlineStr">
        <is>
          <t>US Direct (All Niches)</t>
        </is>
      </c>
      <c r="D834" t="inlineStr">
        <is>
          <t>Healthy 'n Fit</t>
        </is>
      </c>
      <c r="E834" t="n">
        <v>39.21</v>
      </c>
      <c r="F834" t="n">
        <v>67.19</v>
      </c>
      <c r="H834" t="inlineStr">
        <is>
          <t>No</t>
        </is>
      </c>
      <c r="I834">
        <f>IF(G834="",(F834-E834)/E834*100,(G834-E834)/E834*100)</f>
        <v/>
      </c>
      <c r="J834">
        <f>IF(G834="",F834-E834,G834-E834)</f>
        <v/>
      </c>
    </row>
    <row r="835">
      <c r="A835" t="inlineStr">
        <is>
          <t>Healthy 'n Fit Nutritionals Amino 10000 - 360 Tablets</t>
        </is>
      </c>
      <c r="B835" t="inlineStr">
        <is>
          <t>799750000391</t>
        </is>
      </c>
      <c r="C835" t="inlineStr">
        <is>
          <t>Doba</t>
        </is>
      </c>
      <c r="D835" t="inlineStr">
        <is>
          <t>Healthy 'n Fit</t>
        </is>
      </c>
      <c r="E835" t="n">
        <v>34.64</v>
      </c>
      <c r="F835" t="n">
        <v>67.19</v>
      </c>
      <c r="H835" t="inlineStr">
        <is>
          <t>No</t>
        </is>
      </c>
      <c r="I835">
        <f>IF(G835="",(F835-E835)/E835*100,(G835-E835)/E835*100)</f>
        <v/>
      </c>
      <c r="J835">
        <f>IF(G835="",F835-E835,G835-E835)</f>
        <v/>
      </c>
    </row>
    <row r="836">
      <c r="A836" t="inlineStr">
        <is>
          <t>Premier Jour by Nina Ricci Eau De Parfum Spray 1.7 oz for Women</t>
        </is>
      </c>
      <c r="B836" t="inlineStr">
        <is>
          <t>3137370106340</t>
        </is>
      </c>
      <c r="C836" t="inlineStr">
        <is>
          <t>US Direct (All Niches)</t>
        </is>
      </c>
      <c r="D836" t="inlineStr">
        <is>
          <t>Nina Ricci</t>
        </is>
      </c>
      <c r="E836" t="n">
        <v>31.42</v>
      </c>
      <c r="F836" t="n">
        <v>54</v>
      </c>
      <c r="G836" t="inlineStr">
        <is>
          <t>50.84</t>
        </is>
      </c>
      <c r="H836" t="inlineStr">
        <is>
          <t>No</t>
        </is>
      </c>
      <c r="I836">
        <f>IF(G836="",(F836-E836)/E836*100,(G836-E836)/E836*100)</f>
        <v/>
      </c>
      <c r="J836">
        <f>IF(G836="",F836-E836,G836-E836)</f>
        <v/>
      </c>
    </row>
    <row r="837">
      <c r="A837" t="inlineStr">
        <is>
          <t>Louisville Slugger 2018 Diva (-11.5) Fast Pitch Softball Bat</t>
        </is>
      </c>
      <c r="B837" t="inlineStr">
        <is>
          <t>887768595012</t>
        </is>
      </c>
      <c r="C837" t="inlineStr">
        <is>
          <t>US Direct (All Niches)</t>
        </is>
      </c>
      <c r="D837" t="inlineStr">
        <is>
          <t>Louisville Slugger</t>
        </is>
      </c>
      <c r="E837" t="n">
        <v>21.27</v>
      </c>
      <c r="F837" t="n">
        <v>29.95</v>
      </c>
      <c r="H837" t="inlineStr">
        <is>
          <t>No</t>
        </is>
      </c>
      <c r="I837">
        <f>IF(G837="",(F837-E837)/E837*100,(G837-E837)/E837*100)</f>
        <v/>
      </c>
      <c r="J837">
        <f>IF(G837="",F837-E837,G837-E837)</f>
        <v/>
      </c>
    </row>
    <row r="838">
      <c r="A838" t="inlineStr">
        <is>
          <t>Louisville Slugger 2018 Diva (-11.5) Fast Pitch Softball Bat</t>
        </is>
      </c>
      <c r="B838" t="inlineStr">
        <is>
          <t>887768595012</t>
        </is>
      </c>
      <c r="C838" t="inlineStr">
        <is>
          <t>Doba</t>
        </is>
      </c>
      <c r="D838" t="inlineStr">
        <is>
          <t>Louisville Slugger</t>
        </is>
      </c>
      <c r="E838" t="n">
        <v>18.46</v>
      </c>
      <c r="F838" t="n">
        <v>29.95</v>
      </c>
      <c r="H838" t="inlineStr">
        <is>
          <t>No</t>
        </is>
      </c>
      <c r="I838">
        <f>IF(G838="",(F838-E838)/E838*100,(G838-E838)/E838*100)</f>
        <v/>
      </c>
      <c r="J838">
        <f>IF(G838="",F838-E838,G838-E838)</f>
        <v/>
      </c>
    </row>
    <row r="839">
      <c r="A839" t="inlineStr">
        <is>
          <t>DeMarini Uprising 2 1/2 -11 Baseball Bat 31 in./21oz</t>
        </is>
      </c>
      <c r="B839" t="inlineStr">
        <is>
          <t>887768755072</t>
        </is>
      </c>
      <c r="C839" t="inlineStr">
        <is>
          <t>US Direct (All Niches)</t>
        </is>
      </c>
      <c r="D839" t="inlineStr">
        <is>
          <t>DeMarini</t>
        </is>
      </c>
      <c r="E839" t="n">
        <v>70.16</v>
      </c>
      <c r="F839" t="n">
        <v>99.95</v>
      </c>
      <c r="G839" t="inlineStr">
        <is>
          <t>70.47</t>
        </is>
      </c>
      <c r="H839" t="inlineStr">
        <is>
          <t>No</t>
        </is>
      </c>
      <c r="I839">
        <f>IF(G839="",(F839-E839)/E839*100,(G839-E839)/E839*100)</f>
        <v/>
      </c>
      <c r="J839">
        <f>IF(G839="",F839-E839,G839-E839)</f>
        <v/>
      </c>
    </row>
    <row r="840">
      <c r="A840" t="inlineStr">
        <is>
          <t>Demarini Uprising 2 1/2 -11 Baseball Bat 31 In./21oz</t>
        </is>
      </c>
      <c r="B840" t="inlineStr">
        <is>
          <t>887768755072</t>
        </is>
      </c>
      <c r="C840" t="inlineStr">
        <is>
          <t>Doba</t>
        </is>
      </c>
      <c r="D840" t="inlineStr">
        <is>
          <t>DeMarini</t>
        </is>
      </c>
      <c r="E840" t="n">
        <v>65.31999999999999</v>
      </c>
      <c r="F840" t="n">
        <v>99.95</v>
      </c>
      <c r="G840" t="inlineStr">
        <is>
          <t>70.47</t>
        </is>
      </c>
      <c r="H840" t="inlineStr">
        <is>
          <t>No</t>
        </is>
      </c>
      <c r="I840">
        <f>IF(G840="",(F840-E840)/E840*100,(G840-E840)/E840*100)</f>
        <v/>
      </c>
      <c r="J840">
        <f>IF(G840="",F840-E840,G840-E840)</f>
        <v/>
      </c>
    </row>
    <row r="841">
      <c r="A841" t="inlineStr">
        <is>
          <t>Rawlings R601 Hybrid Backpack Duffel Players Bag - Navy</t>
        </is>
      </c>
      <c r="B841" t="inlineStr">
        <is>
          <t>083321405037</t>
        </is>
      </c>
      <c r="C841" t="inlineStr">
        <is>
          <t>US Direct (All Niches)</t>
        </is>
      </c>
      <c r="D841" t="inlineStr">
        <is>
          <t>Rawlings</t>
        </is>
      </c>
      <c r="E841" t="n">
        <v>46.54</v>
      </c>
      <c r="F841" t="n">
        <v>77.8</v>
      </c>
      <c r="G841" t="inlineStr">
        <is>
          <t>49.17</t>
        </is>
      </c>
      <c r="H841" t="inlineStr">
        <is>
          <t>No</t>
        </is>
      </c>
      <c r="I841">
        <f>IF(G841="",(F841-E841)/E841*100,(G841-E841)/E841*100)</f>
        <v/>
      </c>
      <c r="J841">
        <f>IF(G841="",F841-E841,G841-E841)</f>
        <v/>
      </c>
    </row>
    <row r="842">
      <c r="A842" t="inlineStr">
        <is>
          <t>Rawlings R601 Hybrid Backpack Duffel Players Bag - Navy</t>
        </is>
      </c>
      <c r="B842" t="inlineStr">
        <is>
          <t>083321405037</t>
        </is>
      </c>
      <c r="C842" t="inlineStr">
        <is>
          <t>Doba</t>
        </is>
      </c>
      <c r="D842" t="inlineStr">
        <is>
          <t>Rawlings</t>
        </is>
      </c>
      <c r="E842" t="n">
        <v>42.68</v>
      </c>
      <c r="F842" t="n">
        <v>77.8</v>
      </c>
      <c r="G842" t="inlineStr">
        <is>
          <t>49.17</t>
        </is>
      </c>
      <c r="H842" t="inlineStr">
        <is>
          <t>No</t>
        </is>
      </c>
      <c r="I842">
        <f>IF(G842="",(F842-E842)/E842*100,(G842-E842)/E842*100)</f>
        <v/>
      </c>
      <c r="J842">
        <f>IF(G842="",F842-E842,G842-E842)</f>
        <v/>
      </c>
    </row>
    <row r="843">
      <c r="A843" t="inlineStr">
        <is>
          <t>Rawlings R601 Hybrid Backpack/Duffel Players Bag - Navy - Rawlings R601 Hybrid Backpack/Duffel Players Bag - Navy</t>
        </is>
      </c>
      <c r="B843" t="inlineStr">
        <is>
          <t>083321405037</t>
        </is>
      </c>
      <c r="C843" t="inlineStr">
        <is>
          <t>Doba</t>
        </is>
      </c>
      <c r="E843" t="n">
        <v>67.45</v>
      </c>
      <c r="F843" t="n">
        <v>129.21</v>
      </c>
      <c r="G843" t="inlineStr">
        <is>
          <t>49.17</t>
        </is>
      </c>
      <c r="H843" t="inlineStr">
        <is>
          <t>No</t>
        </is>
      </c>
      <c r="I843">
        <f>IF(G843="",(F843-E843)/E843*100,(G843-E843)/E843*100)</f>
        <v/>
      </c>
      <c r="J843">
        <f>IF(G843="",F843-E843,G843-E843)</f>
        <v/>
      </c>
    </row>
    <row r="844">
      <c r="A844" t="inlineStr">
        <is>
          <t>Louisville Slugger M9 Stick Baseball Backpack Navy</t>
        </is>
      </c>
      <c r="B844" t="inlineStr">
        <is>
          <t>887768723217</t>
        </is>
      </c>
      <c r="C844" t="inlineStr">
        <is>
          <t>US Direct (All Niches)</t>
        </is>
      </c>
      <c r="D844" t="inlineStr">
        <is>
          <t>Louisville Slugger</t>
        </is>
      </c>
      <c r="E844" t="n">
        <v>49.41</v>
      </c>
      <c r="F844" t="n">
        <v>94.98999999999999</v>
      </c>
      <c r="H844" t="inlineStr">
        <is>
          <t>No</t>
        </is>
      </c>
      <c r="I844">
        <f>IF(G844="",(F844-E844)/E844*100,(G844-E844)/E844*100)</f>
        <v/>
      </c>
      <c r="J844">
        <f>IF(G844="",F844-E844,G844-E844)</f>
        <v/>
      </c>
    </row>
    <row r="845">
      <c r="A845" t="inlineStr">
        <is>
          <t>Louisville Slugger M9 Stick Baseball Backpack Navy</t>
        </is>
      </c>
      <c r="B845" t="inlineStr">
        <is>
          <t>887768723217</t>
        </is>
      </c>
      <c r="C845" t="inlineStr">
        <is>
          <t>Doba</t>
        </is>
      </c>
      <c r="D845" t="inlineStr">
        <is>
          <t>Louisville Slugger</t>
        </is>
      </c>
      <c r="E845" t="n">
        <v>45.44</v>
      </c>
      <c r="F845" t="n">
        <v>94.98999999999999</v>
      </c>
      <c r="H845" t="inlineStr">
        <is>
          <t>No</t>
        </is>
      </c>
      <c r="I845">
        <f>IF(G845="",(F845-E845)/E845*100,(G845-E845)/E845*100)</f>
        <v/>
      </c>
      <c r="J845">
        <f>IF(G845="",F845-E845,G845-E845)</f>
        <v/>
      </c>
    </row>
    <row r="846">
      <c r="A846" t="inlineStr">
        <is>
          <t>Jabsco Impeller Kit - 10 Blade - Neoprene - 2-9/16" Diameter</t>
        </is>
      </c>
      <c r="B846" t="inlineStr">
        <is>
          <t>671880570749</t>
        </is>
      </c>
      <c r="C846" t="inlineStr">
        <is>
          <t>US Direct (All Niches)</t>
        </is>
      </c>
      <c r="D846" t="inlineStr">
        <is>
          <t>Jabsco</t>
        </is>
      </c>
      <c r="E846" t="n">
        <v>30.58</v>
      </c>
      <c r="F846" t="n">
        <v>44.99</v>
      </c>
      <c r="G846" t="inlineStr">
        <is>
          <t>38.00</t>
        </is>
      </c>
      <c r="H846" t="inlineStr">
        <is>
          <t>No</t>
        </is>
      </c>
      <c r="I846">
        <f>IF(G846="",(F846-E846)/E846*100,(G846-E846)/E846*100)</f>
        <v/>
      </c>
      <c r="J846">
        <f>IF(G846="",F846-E846,G846-E846)</f>
        <v/>
      </c>
    </row>
    <row r="847">
      <c r="A847" t="inlineStr">
        <is>
          <t>Sale - Jabsco Impeller Kit - 10 Blade - Neoprene - 2-9/16" Diameter</t>
        </is>
      </c>
      <c r="B847" t="inlineStr">
        <is>
          <t>671880570749</t>
        </is>
      </c>
      <c r="C847" t="inlineStr">
        <is>
          <t>Doba</t>
        </is>
      </c>
      <c r="D847" t="inlineStr">
        <is>
          <t>JABSCO</t>
        </is>
      </c>
      <c r="E847" t="n">
        <v>24.59</v>
      </c>
      <c r="F847" t="n">
        <v>42.89</v>
      </c>
      <c r="G847" t="inlineStr">
        <is>
          <t>38.00</t>
        </is>
      </c>
      <c r="H847" t="inlineStr">
        <is>
          <t>No</t>
        </is>
      </c>
      <c r="I847">
        <f>IF(G847="",(F847-E847)/E847*100,(G847-E847)/E847*100)</f>
        <v/>
      </c>
      <c r="J847">
        <f>IF(G847="",F847-E847,G847-E847)</f>
        <v/>
      </c>
    </row>
    <row r="848">
      <c r="A848" t="inlineStr">
        <is>
          <t>Compatible Lamp For Epson</t>
        </is>
      </c>
      <c r="B848" t="inlineStr">
        <is>
          <t>842740043004</t>
        </is>
      </c>
      <c r="C848" t="inlineStr">
        <is>
          <t>Doba</t>
        </is>
      </c>
      <c r="D848" t="inlineStr">
        <is>
          <t>e-Replacements</t>
        </is>
      </c>
      <c r="E848" t="n">
        <v>65.53</v>
      </c>
      <c r="F848" t="n">
        <v>119.99</v>
      </c>
      <c r="G848" t="inlineStr">
        <is>
          <t>64.21</t>
        </is>
      </c>
      <c r="H848" t="inlineStr">
        <is>
          <t>No</t>
        </is>
      </c>
      <c r="I848">
        <f>IF(G848="",(F848-E848)/E848*100,(G848-E848)/E848*100)</f>
        <v/>
      </c>
      <c r="J848">
        <f>IF(G848="",F848-E848,G848-E848)</f>
        <v/>
      </c>
    </row>
    <row r="849">
      <c r="A849" t="inlineStr">
        <is>
          <t>Compatible Lamp For Epson</t>
        </is>
      </c>
      <c r="B849" t="inlineStr">
        <is>
          <t>842740043004</t>
        </is>
      </c>
      <c r="C849" t="inlineStr">
        <is>
          <t>Doba</t>
        </is>
      </c>
      <c r="E849" t="n">
        <v>96.15000000000001</v>
      </c>
      <c r="F849" t="n">
        <v>180.58</v>
      </c>
      <c r="G849" t="inlineStr">
        <is>
          <t>64.21</t>
        </is>
      </c>
      <c r="H849" t="inlineStr">
        <is>
          <t>No</t>
        </is>
      </c>
      <c r="I849">
        <f>IF(G849="",(F849-E849)/E849*100,(G849-E849)/E849*100)</f>
        <v/>
      </c>
      <c r="J849">
        <f>IF(G849="",F849-E849,G849-E849)</f>
        <v/>
      </c>
    </row>
    <row r="850">
      <c r="A850" t="inlineStr">
        <is>
          <t>Wild River Recon Lighted Compact Tackle Backpack W/4 Pt3500 Trays</t>
        </is>
      </c>
      <c r="B850" t="inlineStr">
        <is>
          <t>084298435034</t>
        </is>
      </c>
      <c r="C850" t="inlineStr">
        <is>
          <t>Doba</t>
        </is>
      </c>
      <c r="D850" t="inlineStr">
        <is>
          <t>WILD RIVER BY CLC</t>
        </is>
      </c>
      <c r="E850" t="n">
        <v>110.02</v>
      </c>
      <c r="F850" t="n">
        <v>159.95</v>
      </c>
      <c r="G850" t="inlineStr">
        <is>
          <t>129.99</t>
        </is>
      </c>
      <c r="H850" t="inlineStr">
        <is>
          <t>No</t>
        </is>
      </c>
      <c r="I850">
        <f>IF(G850="",(F850-E850)/E850*100,(G850-E850)/E850*100)</f>
        <v/>
      </c>
      <c r="J850">
        <f>IF(G850="",F850-E850,G850-E850)</f>
        <v/>
      </c>
    </row>
    <row r="851">
      <c r="A851" t="inlineStr">
        <is>
          <t>Wild River RECON Lighted Compact Tackle Backpack w/4 PT3500 Trays</t>
        </is>
      </c>
      <c r="B851" t="inlineStr">
        <is>
          <t>084298435034</t>
        </is>
      </c>
      <c r="C851" t="inlineStr">
        <is>
          <t>US Direct (All Niches)</t>
        </is>
      </c>
      <c r="D851" t="inlineStr">
        <is>
          <t>Wild River</t>
        </is>
      </c>
      <c r="E851" t="n">
        <v>119.93</v>
      </c>
      <c r="F851" t="n">
        <v>159.95</v>
      </c>
      <c r="G851" t="inlineStr">
        <is>
          <t>129.99</t>
        </is>
      </c>
      <c r="H851" t="inlineStr">
        <is>
          <t>No</t>
        </is>
      </c>
      <c r="I851">
        <f>IF(G851="",(F851-E851)/E851*100,(G851-E851)/E851*100)</f>
        <v/>
      </c>
      <c r="J851">
        <f>IF(G851="",F851-E851,G851-E851)</f>
        <v/>
      </c>
    </row>
    <row r="852">
      <c r="A852" t="inlineStr">
        <is>
          <t>Recon Lighted Backpack</t>
        </is>
      </c>
      <c r="B852" t="inlineStr">
        <is>
          <t>084298435034</t>
        </is>
      </c>
      <c r="C852" t="inlineStr">
        <is>
          <t>Doba</t>
        </is>
      </c>
      <c r="D852" t="inlineStr">
        <is>
          <t>Custom Leathercraft</t>
        </is>
      </c>
      <c r="E852" t="n">
        <v>107.73</v>
      </c>
      <c r="F852" t="n">
        <v>159.95</v>
      </c>
      <c r="G852" t="inlineStr">
        <is>
          <t>129.99</t>
        </is>
      </c>
      <c r="H852" t="inlineStr">
        <is>
          <t>No</t>
        </is>
      </c>
      <c r="I852">
        <f>IF(G852="",(F852-E852)/E852*100,(G852-E852)/E852*100)</f>
        <v/>
      </c>
      <c r="J852">
        <f>IF(G852="",F852-E852,G852-E852)</f>
        <v/>
      </c>
    </row>
    <row r="853">
      <c r="A853" t="inlineStr">
        <is>
          <t>Wild River Tackle Tek Recon Lighted Backpack 4 Trays</t>
        </is>
      </c>
      <c r="B853" t="inlineStr">
        <is>
          <t>084298435034</t>
        </is>
      </c>
      <c r="C853" t="inlineStr">
        <is>
          <t>Doba</t>
        </is>
      </c>
      <c r="D853" t="inlineStr">
        <is>
          <t>Wild River</t>
        </is>
      </c>
      <c r="E853" t="n">
        <v>105.06</v>
      </c>
      <c r="F853" t="n">
        <v>149.99</v>
      </c>
      <c r="G853" t="inlineStr">
        <is>
          <t>129.99</t>
        </is>
      </c>
      <c r="H853" t="inlineStr">
        <is>
          <t>No</t>
        </is>
      </c>
      <c r="I853">
        <f>IF(G853="",(F853-E853)/E853*100,(G853-E853)/E853*100)</f>
        <v/>
      </c>
      <c r="J853">
        <f>IF(G853="",F853-E853,G853-E853)</f>
        <v/>
      </c>
    </row>
    <row r="854">
      <c r="A854" t="inlineStr">
        <is>
          <t>Wild River Tackle Tek Recon Lighted Backpack 4 Trays</t>
        </is>
      </c>
      <c r="B854" t="inlineStr">
        <is>
          <t>084298435034</t>
        </is>
      </c>
      <c r="C854" t="inlineStr">
        <is>
          <t>Doba</t>
        </is>
      </c>
      <c r="E854" t="n">
        <v>154.75</v>
      </c>
      <c r="F854" t="n">
        <v>285.52</v>
      </c>
      <c r="G854" t="inlineStr">
        <is>
          <t>129.99</t>
        </is>
      </c>
      <c r="H854" t="inlineStr">
        <is>
          <t>No</t>
        </is>
      </c>
      <c r="I854">
        <f>IF(G854="",(F854-E854)/E854*100,(G854-E854)/E854*100)</f>
        <v/>
      </c>
      <c r="J854">
        <f>IF(G854="",F854-E854,G854-E854)</f>
        <v/>
      </c>
    </row>
    <row r="855">
      <c r="A855" t="inlineStr">
        <is>
          <t>701hk Toner Cartridge</t>
        </is>
      </c>
      <c r="B855" t="inlineStr">
        <is>
          <t>734646436878</t>
        </is>
      </c>
      <c r="C855" t="inlineStr">
        <is>
          <t>Doba</t>
        </is>
      </c>
      <c r="D855" t="inlineStr">
        <is>
          <t>Lexmark</t>
        </is>
      </c>
      <c r="E855" t="n">
        <v>93.31999999999999</v>
      </c>
      <c r="F855" t="n">
        <v>129.18</v>
      </c>
      <c r="G855" t="inlineStr">
        <is>
          <t>49.99</t>
        </is>
      </c>
      <c r="H855" t="inlineStr">
        <is>
          <t>No</t>
        </is>
      </c>
      <c r="I855">
        <f>IF(G855="",(F855-E855)/E855*100,(G855-E855)/E855*100)</f>
        <v/>
      </c>
      <c r="J855">
        <f>IF(G855="",F855-E855,G855-E855)</f>
        <v/>
      </c>
    </row>
    <row r="856">
      <c r="A856" t="inlineStr">
        <is>
          <t>701hk Toner Cartridge</t>
        </is>
      </c>
      <c r="B856" t="inlineStr">
        <is>
          <t>734646436878</t>
        </is>
      </c>
      <c r="C856" t="inlineStr">
        <is>
          <t>Doba</t>
        </is>
      </c>
      <c r="E856" t="n">
        <v>105</v>
      </c>
      <c r="F856" t="n">
        <v>196.44</v>
      </c>
      <c r="G856" t="inlineStr">
        <is>
          <t>49.99</t>
        </is>
      </c>
      <c r="H856" t="inlineStr">
        <is>
          <t>No</t>
        </is>
      </c>
      <c r="I856">
        <f>IF(G856="",(F856-E856)/E856*100,(G856-E856)/E856*100)</f>
        <v/>
      </c>
      <c r="J856">
        <f>IF(G856="",F856-E856,G856-E856)</f>
        <v/>
      </c>
    </row>
    <row r="857">
      <c r="A857" t="inlineStr">
        <is>
          <t>70c1hk0 (lex-701hkhy) High-yield Toner, 4000 Page-yield, Black</t>
        </is>
      </c>
      <c r="B857" t="inlineStr">
        <is>
          <t>734646436878</t>
        </is>
      </c>
      <c r="C857" t="inlineStr">
        <is>
          <t>Doba</t>
        </is>
      </c>
      <c r="D857" t="inlineStr">
        <is>
          <t>Lexmark International</t>
        </is>
      </c>
      <c r="E857" t="n">
        <v>120.92</v>
      </c>
      <c r="F857" t="n">
        <v>162.35</v>
      </c>
      <c r="G857" t="inlineStr">
        <is>
          <t>49.99</t>
        </is>
      </c>
      <c r="H857" t="inlineStr">
        <is>
          <t>No</t>
        </is>
      </c>
      <c r="I857">
        <f>IF(G857="",(F857-E857)/E857*100,(G857-E857)/E857*100)</f>
        <v/>
      </c>
      <c r="J857">
        <f>IF(G857="",F857-E857,G857-E857)</f>
        <v/>
      </c>
    </row>
    <row r="858">
      <c r="A858" t="inlineStr">
        <is>
          <t>Lexmark Unison 701HK Toner Cartridge</t>
        </is>
      </c>
      <c r="B858" t="inlineStr">
        <is>
          <t>734646436878</t>
        </is>
      </c>
      <c r="C858" t="inlineStr">
        <is>
          <t>US Direct (All Niches)</t>
        </is>
      </c>
      <c r="D858" t="inlineStr">
        <is>
          <t>Lexmark International, Inc</t>
        </is>
      </c>
      <c r="E858" t="n">
        <v>96.44</v>
      </c>
      <c r="F858" t="n">
        <v>129.18</v>
      </c>
      <c r="G858" t="inlineStr">
        <is>
          <t>49.99</t>
        </is>
      </c>
      <c r="H858" t="inlineStr">
        <is>
          <t>No</t>
        </is>
      </c>
      <c r="I858">
        <f>IF(G858="",(F858-E858)/E858*100,(G858-E858)/E858*100)</f>
        <v/>
      </c>
      <c r="J858">
        <f>IF(G858="",F858-E858,G858-E858)</f>
        <v/>
      </c>
    </row>
    <row r="859">
      <c r="A859" t="inlineStr">
        <is>
          <t>601 Toner Cartridge</t>
        </is>
      </c>
      <c r="B859" t="inlineStr">
        <is>
          <t>734646452168</t>
        </is>
      </c>
      <c r="C859" t="inlineStr">
        <is>
          <t>Doba</t>
        </is>
      </c>
      <c r="D859" t="inlineStr">
        <is>
          <t>Lexmark</t>
        </is>
      </c>
      <c r="E859" t="n">
        <v>82.11</v>
      </c>
      <c r="F859" t="n">
        <v>131.31</v>
      </c>
      <c r="G859" t="inlineStr">
        <is>
          <t>103.41</t>
        </is>
      </c>
      <c r="H859" t="inlineStr">
        <is>
          <t>No</t>
        </is>
      </c>
      <c r="I859">
        <f>IF(G859="",(F859-E859)/E859*100,(G859-E859)/E859*100)</f>
        <v/>
      </c>
      <c r="J859">
        <f>IF(G859="",F859-E859,G859-E859)</f>
        <v/>
      </c>
    </row>
    <row r="860">
      <c r="A860" t="inlineStr">
        <is>
          <t>601 Toner Cartridge</t>
        </is>
      </c>
      <c r="B860" t="inlineStr">
        <is>
          <t>734646452168</t>
        </is>
      </c>
      <c r="C860" t="inlineStr">
        <is>
          <t>Doba</t>
        </is>
      </c>
      <c r="E860" t="n">
        <v>88.01000000000001</v>
      </c>
      <c r="F860" t="n">
        <v>166</v>
      </c>
      <c r="G860" t="inlineStr">
        <is>
          <t>103.41</t>
        </is>
      </c>
      <c r="H860" t="inlineStr">
        <is>
          <t>No</t>
        </is>
      </c>
      <c r="I860">
        <f>IF(G860="",(F860-E860)/E860*100,(G860-E860)/E860*100)</f>
        <v/>
      </c>
      <c r="J860">
        <f>IF(G860="",F860-E860,G860-E860)</f>
        <v/>
      </c>
    </row>
    <row r="861">
      <c r="A861" t="inlineStr">
        <is>
          <t>60f1000 (lex-601) Toner, 2500 Page-yield, Black</t>
        </is>
      </c>
      <c r="B861" t="inlineStr">
        <is>
          <t>734646452168</t>
        </is>
      </c>
      <c r="C861" t="inlineStr">
        <is>
          <t>Doba</t>
        </is>
      </c>
      <c r="D861" t="inlineStr">
        <is>
          <t>Lexmark International</t>
        </is>
      </c>
      <c r="E861" t="n">
        <v>104.3</v>
      </c>
      <c r="F861" t="n">
        <v>139.38</v>
      </c>
      <c r="G861" t="inlineStr">
        <is>
          <t>103.41</t>
        </is>
      </c>
      <c r="H861" t="inlineStr">
        <is>
          <t>No</t>
        </is>
      </c>
      <c r="I861">
        <f>IF(G861="",(F861-E861)/E861*100,(G861-E861)/E861*100)</f>
        <v/>
      </c>
      <c r="J861">
        <f>IF(G861="",F861-E861,G861-E861)</f>
        <v/>
      </c>
    </row>
    <row r="862">
      <c r="A862" t="inlineStr">
        <is>
          <t>Lexmark Unison 601 Toner Cartridge</t>
        </is>
      </c>
      <c r="B862" t="inlineStr">
        <is>
          <t>734646452168</t>
        </is>
      </c>
      <c r="C862" t="inlineStr">
        <is>
          <t>US Direct (All Niches)</t>
        </is>
      </c>
      <c r="D862" t="inlineStr">
        <is>
          <t>Lexmark International, Inc</t>
        </is>
      </c>
      <c r="E862" t="n">
        <v>85.59</v>
      </c>
      <c r="F862" t="n">
        <v>131.31</v>
      </c>
      <c r="G862" t="inlineStr">
        <is>
          <t>103.41</t>
        </is>
      </c>
      <c r="H862" t="inlineStr">
        <is>
          <t>No</t>
        </is>
      </c>
      <c r="I862">
        <f>IF(G862="",(F862-E862)/E862*100,(G862-E862)/E862*100)</f>
        <v/>
      </c>
      <c r="J862">
        <f>IF(G862="",F862-E862,G862-E862)</f>
        <v/>
      </c>
    </row>
    <row r="863">
      <c r="A863" t="inlineStr">
        <is>
          <t>Lexmark 520Z Toner Cartridge - Lexmark 520Z Toner Cartridge</t>
        </is>
      </c>
      <c r="B863" t="inlineStr">
        <is>
          <t>734646433167</t>
        </is>
      </c>
      <c r="C863" t="inlineStr">
        <is>
          <t>Doba</t>
        </is>
      </c>
      <c r="D863" t="inlineStr">
        <is>
          <t>Lexmark</t>
        </is>
      </c>
      <c r="E863" t="n">
        <v>29.95</v>
      </c>
      <c r="F863" t="n">
        <v>86.20999999999999</v>
      </c>
      <c r="G863" t="inlineStr">
        <is>
          <t>65.99</t>
        </is>
      </c>
      <c r="H863" t="inlineStr">
        <is>
          <t>No</t>
        </is>
      </c>
      <c r="I863">
        <f>IF(G863="",(F863-E863)/E863*100,(G863-E863)/E863*100)</f>
        <v/>
      </c>
      <c r="J863">
        <f>IF(G863="",F863-E863,G863-E863)</f>
        <v/>
      </c>
    </row>
    <row r="864">
      <c r="A864" t="inlineStr">
        <is>
          <t>Lexmark 520z Toner Cartridge - Lexmark 520z Toner Cartridge</t>
        </is>
      </c>
      <c r="B864" t="inlineStr">
        <is>
          <t>734646433167</t>
        </is>
      </c>
      <c r="C864" t="inlineStr">
        <is>
          <t>Doba</t>
        </is>
      </c>
      <c r="E864" t="n">
        <v>67.97</v>
      </c>
      <c r="F864" t="n">
        <v>130.14</v>
      </c>
      <c r="G864" t="inlineStr">
        <is>
          <t>65.99</t>
        </is>
      </c>
      <c r="H864" t="inlineStr">
        <is>
          <t>No</t>
        </is>
      </c>
      <c r="I864">
        <f>IF(G864="",(F864-E864)/E864*100,(G864-E864)/E864*100)</f>
        <v/>
      </c>
      <c r="J864">
        <f>IF(G864="",F864-E864,G864-E864)</f>
        <v/>
      </c>
    </row>
    <row r="865">
      <c r="A865" t="inlineStr">
        <is>
          <t>50f1000 Toner,1500 Page-yield, Black</t>
        </is>
      </c>
      <c r="B865" t="inlineStr">
        <is>
          <t>734646433167</t>
        </is>
      </c>
      <c r="C865" t="inlineStr">
        <is>
          <t>Doba</t>
        </is>
      </c>
      <c r="D865" t="inlineStr">
        <is>
          <t>Lexmark International</t>
        </is>
      </c>
      <c r="E865" t="n">
        <v>85.93000000000001</v>
      </c>
      <c r="F865" t="n">
        <v>114.05</v>
      </c>
      <c r="G865" t="inlineStr">
        <is>
          <t>65.99</t>
        </is>
      </c>
      <c r="H865" t="inlineStr">
        <is>
          <t>No</t>
        </is>
      </c>
      <c r="I865">
        <f>IF(G865="",(F865-E865)/E865*100,(G865-E865)/E865*100)</f>
        <v/>
      </c>
      <c r="J865">
        <f>IF(G865="",F865-E865,G865-E865)</f>
        <v/>
      </c>
    </row>
    <row r="866">
      <c r="A866" t="inlineStr">
        <is>
          <t>Lexmark Unison 501 Toner Cartridge</t>
        </is>
      </c>
      <c r="B866" t="inlineStr">
        <is>
          <t>734646433167</t>
        </is>
      </c>
      <c r="C866" t="inlineStr">
        <is>
          <t>US Direct (All Niches)</t>
        </is>
      </c>
      <c r="D866" t="inlineStr">
        <is>
          <t>Lexmark International, Inc</t>
        </is>
      </c>
      <c r="E866" t="n">
        <v>65.12</v>
      </c>
      <c r="F866" t="n">
        <v>95.05</v>
      </c>
      <c r="G866" t="inlineStr">
        <is>
          <t>65.99</t>
        </is>
      </c>
      <c r="H866" t="inlineStr">
        <is>
          <t>No</t>
        </is>
      </c>
      <c r="I866">
        <f>IF(G866="",(F866-E866)/E866*100,(G866-E866)/E866*100)</f>
        <v/>
      </c>
      <c r="J866">
        <f>IF(G866="",F866-E866,G866-E866)</f>
        <v/>
      </c>
    </row>
    <row r="867">
      <c r="A867" t="inlineStr">
        <is>
          <t>500W CX500 Power Supply - 500W CX500 Power Supply</t>
        </is>
      </c>
      <c r="B867" t="inlineStr">
        <is>
          <t>843591033442</t>
        </is>
      </c>
      <c r="C867" t="inlineStr">
        <is>
          <t>Doba</t>
        </is>
      </c>
      <c r="D867" t="inlineStr">
        <is>
          <t>Corsair</t>
        </is>
      </c>
      <c r="E867" t="n">
        <v>59.82</v>
      </c>
      <c r="F867" t="n">
        <v>79.98999999999999</v>
      </c>
      <c r="H867" t="inlineStr">
        <is>
          <t>No</t>
        </is>
      </c>
      <c r="I867">
        <f>IF(G867="",(F867-E867)/E867*100,(G867-E867)/E867*100)</f>
        <v/>
      </c>
      <c r="J867">
        <f>IF(G867="",F867-E867,G867-E867)</f>
        <v/>
      </c>
    </row>
    <row r="868">
      <c r="A868" t="inlineStr">
        <is>
          <t>801C Toner Cartridge - 801C Toner Cartridge</t>
        </is>
      </c>
      <c r="B868" t="inlineStr">
        <is>
          <t>734646474498</t>
        </is>
      </c>
      <c r="C868" t="inlineStr">
        <is>
          <t>Doba</t>
        </is>
      </c>
      <c r="D868" t="inlineStr">
        <is>
          <t>Lexmark</t>
        </is>
      </c>
      <c r="E868" t="n">
        <v>28.73</v>
      </c>
      <c r="F868" t="n">
        <v>68.66</v>
      </c>
      <c r="G868" t="inlineStr">
        <is>
          <t>19.99</t>
        </is>
      </c>
      <c r="H868" t="inlineStr">
        <is>
          <t>No</t>
        </is>
      </c>
      <c r="I868">
        <f>IF(G868="",(F868-E868)/E868*100,(G868-E868)/E868*100)</f>
        <v/>
      </c>
      <c r="J868">
        <f>IF(G868="",F868-E868,G868-E868)</f>
        <v/>
      </c>
    </row>
    <row r="869">
      <c r="A869" t="inlineStr">
        <is>
          <t>801c Toner Cartridge - 801c Toner Cartridge</t>
        </is>
      </c>
      <c r="B869" t="inlineStr">
        <is>
          <t>734646474498</t>
        </is>
      </c>
      <c r="C869" t="inlineStr">
        <is>
          <t>Doba</t>
        </is>
      </c>
      <c r="E869" t="n">
        <v>59.28</v>
      </c>
      <c r="F869" t="n">
        <v>114.57</v>
      </c>
      <c r="G869" t="inlineStr">
        <is>
          <t>19.99</t>
        </is>
      </c>
      <c r="H869" t="inlineStr">
        <is>
          <t>No</t>
        </is>
      </c>
      <c r="I869">
        <f>IF(G869="",(F869-E869)/E869*100,(G869-E869)/E869*100)</f>
        <v/>
      </c>
      <c r="J869">
        <f>IF(G869="",F869-E869,G869-E869)</f>
        <v/>
      </c>
    </row>
    <row r="870">
      <c r="A870" t="inlineStr">
        <is>
          <t>80c10c0 Toner, 1000 Page-yield, Cyan</t>
        </is>
      </c>
      <c r="B870" t="inlineStr">
        <is>
          <t>734646474498</t>
        </is>
      </c>
      <c r="C870" t="inlineStr">
        <is>
          <t>Doba</t>
        </is>
      </c>
      <c r="D870" t="inlineStr">
        <is>
          <t>Lexmark International</t>
        </is>
      </c>
      <c r="E870" t="n">
        <v>79.90000000000001</v>
      </c>
      <c r="F870" t="n">
        <v>105.82</v>
      </c>
      <c r="G870" t="inlineStr">
        <is>
          <t>19.99</t>
        </is>
      </c>
      <c r="H870" t="inlineStr">
        <is>
          <t>No</t>
        </is>
      </c>
      <c r="I870">
        <f>IF(G870="",(F870-E870)/E870*100,(G870-E870)/E870*100)</f>
        <v/>
      </c>
      <c r="J870">
        <f>IF(G870="",F870-E870,G870-E870)</f>
        <v/>
      </c>
    </row>
    <row r="871">
      <c r="A871" t="inlineStr">
        <is>
          <t>Lexmark Unison 801C Toner Cartridge</t>
        </is>
      </c>
      <c r="B871" t="inlineStr">
        <is>
          <t>734646474498</t>
        </is>
      </c>
      <c r="C871" t="inlineStr">
        <is>
          <t>US Direct (All Niches)</t>
        </is>
      </c>
      <c r="D871" t="inlineStr">
        <is>
          <t>Lexmark International, Inc</t>
        </is>
      </c>
      <c r="E871" t="n">
        <v>59</v>
      </c>
      <c r="F871" t="n">
        <v>75.7</v>
      </c>
      <c r="G871" t="inlineStr">
        <is>
          <t>19.99</t>
        </is>
      </c>
      <c r="H871" t="inlineStr">
        <is>
          <t>No</t>
        </is>
      </c>
      <c r="I871">
        <f>IF(G871="",(F871-E871)/E871*100,(G871-E871)/E871*100)</f>
        <v/>
      </c>
      <c r="J871">
        <f>IF(G871="",F871-E871,G871-E871)</f>
        <v/>
      </c>
    </row>
    <row r="872">
      <c r="A872" t="inlineStr">
        <is>
          <t>801y Toner Cartridge</t>
        </is>
      </c>
      <c r="B872" t="inlineStr">
        <is>
          <t>734646475426</t>
        </is>
      </c>
      <c r="C872" t="inlineStr">
        <is>
          <t>Doba</t>
        </is>
      </c>
      <c r="D872" t="inlineStr">
        <is>
          <t>Lexmark</t>
        </is>
      </c>
      <c r="E872" t="n">
        <v>53.92</v>
      </c>
      <c r="F872" t="n">
        <v>68.66</v>
      </c>
      <c r="G872" t="inlineStr">
        <is>
          <t>61.84</t>
        </is>
      </c>
      <c r="H872" t="inlineStr">
        <is>
          <t>No</t>
        </is>
      </c>
      <c r="I872">
        <f>IF(G872="",(F872-E872)/E872*100,(G872-E872)/E872*100)</f>
        <v/>
      </c>
      <c r="J872">
        <f>IF(G872="",F872-E872,G872-E872)</f>
        <v/>
      </c>
    </row>
    <row r="873">
      <c r="A873" t="inlineStr">
        <is>
          <t>80c10y0 Toner, 1000 Page-yield, Yellow</t>
        </is>
      </c>
      <c r="B873" t="inlineStr">
        <is>
          <t>734646475426</t>
        </is>
      </c>
      <c r="C873" t="inlineStr">
        <is>
          <t>Doba</t>
        </is>
      </c>
      <c r="D873" t="inlineStr">
        <is>
          <t>Lexmark International</t>
        </is>
      </c>
      <c r="E873" t="n">
        <v>79.90000000000001</v>
      </c>
      <c r="F873" t="n">
        <v>105.82</v>
      </c>
      <c r="G873" t="inlineStr">
        <is>
          <t>61.84</t>
        </is>
      </c>
      <c r="H873" t="inlineStr">
        <is>
          <t>No</t>
        </is>
      </c>
      <c r="I873">
        <f>IF(G873="",(F873-E873)/E873*100,(G873-E873)/E873*100)</f>
        <v/>
      </c>
      <c r="J873">
        <f>IF(G873="",F873-E873,G873-E873)</f>
        <v/>
      </c>
    </row>
    <row r="874">
      <c r="A874" t="inlineStr">
        <is>
          <t>Lexmark Unison 801Y Toner Cartridge</t>
        </is>
      </c>
      <c r="B874" t="inlineStr">
        <is>
          <t>734646475426</t>
        </is>
      </c>
      <c r="C874" t="inlineStr">
        <is>
          <t>US Direct (All Niches)</t>
        </is>
      </c>
      <c r="D874" t="inlineStr">
        <is>
          <t>Lexmark International, Inc</t>
        </is>
      </c>
      <c r="E874" t="n">
        <v>59</v>
      </c>
      <c r="F874" t="n">
        <v>75.7</v>
      </c>
      <c r="G874" t="inlineStr">
        <is>
          <t>61.84</t>
        </is>
      </c>
      <c r="H874" t="inlineStr">
        <is>
          <t>No</t>
        </is>
      </c>
      <c r="I874">
        <f>IF(G874="",(F874-E874)/E874*100,(G874-E874)/E874*100)</f>
        <v/>
      </c>
      <c r="J874">
        <f>IF(G874="",F874-E874,G874-E874)</f>
        <v/>
      </c>
    </row>
    <row r="875">
      <c r="A875" t="inlineStr">
        <is>
          <t>801m Toner Cartridge</t>
        </is>
      </c>
      <c r="B875" t="inlineStr">
        <is>
          <t>734646474566</t>
        </is>
      </c>
      <c r="C875" t="inlineStr">
        <is>
          <t>Doba</t>
        </is>
      </c>
      <c r="D875" t="inlineStr">
        <is>
          <t>Lexmark</t>
        </is>
      </c>
      <c r="E875" t="n">
        <v>54.68</v>
      </c>
      <c r="F875" t="n">
        <v>75.7</v>
      </c>
      <c r="H875" t="inlineStr">
        <is>
          <t>No</t>
        </is>
      </c>
      <c r="I875">
        <f>IF(G875="",(F875-E875)/E875*100,(G875-E875)/E875*100)</f>
        <v/>
      </c>
      <c r="J875">
        <f>IF(G875="",F875-E875,G875-E875)</f>
        <v/>
      </c>
    </row>
    <row r="876">
      <c r="A876" t="inlineStr">
        <is>
          <t>801m Toner Cartridge</t>
        </is>
      </c>
      <c r="B876" t="inlineStr">
        <is>
          <t>734646474566</t>
        </is>
      </c>
      <c r="C876" t="inlineStr">
        <is>
          <t>Doba</t>
        </is>
      </c>
      <c r="E876" t="n">
        <v>58.91</v>
      </c>
      <c r="F876" t="n">
        <v>113.91</v>
      </c>
      <c r="H876" t="inlineStr">
        <is>
          <t>No</t>
        </is>
      </c>
      <c r="I876">
        <f>IF(G876="",(F876-E876)/E876*100,(G876-E876)/E876*100)</f>
        <v/>
      </c>
      <c r="J876">
        <f>IF(G876="",F876-E876,G876-E876)</f>
        <v/>
      </c>
    </row>
    <row r="877">
      <c r="A877" t="inlineStr">
        <is>
          <t>80c10m0 Toner, 1000 Page-yield, Magenta</t>
        </is>
      </c>
      <c r="B877" t="inlineStr">
        <is>
          <t>734646474566</t>
        </is>
      </c>
      <c r="C877" t="inlineStr">
        <is>
          <t>Doba</t>
        </is>
      </c>
      <c r="D877" t="inlineStr">
        <is>
          <t>Lexmark International</t>
        </is>
      </c>
      <c r="E877" t="n">
        <v>79.78</v>
      </c>
      <c r="F877" t="n">
        <v>105.82</v>
      </c>
      <c r="H877" t="inlineStr">
        <is>
          <t>No</t>
        </is>
      </c>
      <c r="I877">
        <f>IF(G877="",(F877-E877)/E877*100,(G877-E877)/E877*100)</f>
        <v/>
      </c>
      <c r="J877">
        <f>IF(G877="",F877-E877,G877-E877)</f>
        <v/>
      </c>
    </row>
    <row r="878">
      <c r="A878" t="inlineStr">
        <is>
          <t>Lexmark Unison 801M Toner Cartridge</t>
        </is>
      </c>
      <c r="B878" t="inlineStr">
        <is>
          <t>734646474566</t>
        </is>
      </c>
      <c r="C878" t="inlineStr">
        <is>
          <t>US Direct (All Niches)</t>
        </is>
      </c>
      <c r="D878" t="inlineStr">
        <is>
          <t>Lexmark International, Inc</t>
        </is>
      </c>
      <c r="E878" t="n">
        <v>59</v>
      </c>
      <c r="F878" t="n">
        <v>75.7</v>
      </c>
      <c r="H878" t="inlineStr">
        <is>
          <t>No</t>
        </is>
      </c>
      <c r="I878">
        <f>IF(G878="",(F878-E878)/E878*100,(G878-E878)/E878*100)</f>
        <v/>
      </c>
      <c r="J878">
        <f>IF(G878="",F878-E878,G878-E878)</f>
        <v/>
      </c>
    </row>
    <row r="879">
      <c r="A879" t="inlineStr">
        <is>
          <t>Surge 7 Out 7ft Cord</t>
        </is>
      </c>
      <c r="B879" t="inlineStr">
        <is>
          <t>037332175168</t>
        </is>
      </c>
      <c r="C879" t="inlineStr">
        <is>
          <t>Doba</t>
        </is>
      </c>
      <c r="D879" t="inlineStr">
        <is>
          <t>Tripp Lite</t>
        </is>
      </c>
      <c r="E879" t="n">
        <v>18.87</v>
      </c>
      <c r="F879" t="n">
        <v>29.4</v>
      </c>
      <c r="H879" t="inlineStr">
        <is>
          <t>No</t>
        </is>
      </c>
      <c r="I879">
        <f>IF(G879="",(F879-E879)/E879*100,(G879-E879)/E879*100)</f>
        <v/>
      </c>
      <c r="J879">
        <f>IF(G879="",F879-E879,G879-E879)</f>
        <v/>
      </c>
    </row>
    <row r="880">
      <c r="A880" t="inlineStr">
        <is>
          <t>Tripp Lite Super7b Protect It! 7-outlet Surge Protector (black)</t>
        </is>
      </c>
      <c r="B880" t="inlineStr">
        <is>
          <t>037332175168</t>
        </is>
      </c>
      <c r="C880" t="inlineStr">
        <is>
          <t>Doba</t>
        </is>
      </c>
      <c r="D880" t="inlineStr">
        <is>
          <t>TRIPP LITE(R)</t>
        </is>
      </c>
      <c r="E880" t="n">
        <v>16.48</v>
      </c>
      <c r="F880" t="n">
        <v>29.4</v>
      </c>
      <c r="H880" t="inlineStr">
        <is>
          <t>No</t>
        </is>
      </c>
      <c r="I880">
        <f>IF(G880="",(F880-E880)/E880*100,(G880-E880)/E880*100)</f>
        <v/>
      </c>
      <c r="J880">
        <f>IF(G880="",F880-E880,G880-E880)</f>
        <v/>
      </c>
    </row>
    <row r="881">
      <c r="A881" t="inlineStr">
        <is>
          <t>Surge 7 Out 7ft Cord - Surge 7 Out 7ft Cord</t>
        </is>
      </c>
      <c r="B881" t="inlineStr">
        <is>
          <t>037332175168</t>
        </is>
      </c>
      <c r="C881" t="inlineStr">
        <is>
          <t>Doba</t>
        </is>
      </c>
      <c r="E881" t="n">
        <v>18.7</v>
      </c>
      <c r="F881" t="n">
        <v>39.72</v>
      </c>
      <c r="H881" t="inlineStr">
        <is>
          <t>No</t>
        </is>
      </c>
      <c r="I881">
        <f>IF(G881="",(F881-E881)/E881*100,(G881-E881)/E881*100)</f>
        <v/>
      </c>
      <c r="J881">
        <f>IF(G881="",F881-E881,G881-E881)</f>
        <v/>
      </c>
    </row>
    <row r="882">
      <c r="A882" t="inlineStr">
        <is>
          <t>Tripp Lite 7-outlet Surge Protector (black)</t>
        </is>
      </c>
      <c r="B882" t="inlineStr">
        <is>
          <t>037332175168</t>
        </is>
      </c>
      <c r="C882" t="inlineStr">
        <is>
          <t>Doba</t>
        </is>
      </c>
      <c r="E882" t="n">
        <v>16.96</v>
      </c>
      <c r="F882" t="n">
        <v>38.8</v>
      </c>
      <c r="H882" t="inlineStr">
        <is>
          <t>No</t>
        </is>
      </c>
      <c r="I882">
        <f>IF(G882="",(F882-E882)/E882*100,(G882-E882)/E882*100)</f>
        <v/>
      </c>
      <c r="J882">
        <f>IF(G882="",F882-E882,G882-E882)</f>
        <v/>
      </c>
    </row>
    <row r="883">
      <c r="A883" t="inlineStr">
        <is>
          <t>Tripp Lite Power Supply Surge Super7b 7outlet 7feet 2160joule Nema 5-15p Black Strip Retail</t>
        </is>
      </c>
      <c r="B883" t="inlineStr">
        <is>
          <t>037332175168</t>
        </is>
      </c>
      <c r="C883" t="inlineStr">
        <is>
          <t>Doba</t>
        </is>
      </c>
      <c r="E883" t="n">
        <v>22.16</v>
      </c>
      <c r="F883" t="n">
        <v>48.12</v>
      </c>
      <c r="H883" t="inlineStr">
        <is>
          <t>No</t>
        </is>
      </c>
      <c r="I883">
        <f>IF(G883="",(F883-E883)/E883*100,(G883-E883)/E883*100)</f>
        <v/>
      </c>
      <c r="J883">
        <f>IF(G883="",F883-E883,G883-E883)</f>
        <v/>
      </c>
    </row>
    <row r="884">
      <c r="A884" t="inlineStr">
        <is>
          <t>Pwr Stp 7 Out 12' Cd</t>
        </is>
      </c>
      <c r="B884" t="inlineStr">
        <is>
          <t>037332175212</t>
        </is>
      </c>
      <c r="C884" t="inlineStr">
        <is>
          <t>Doba</t>
        </is>
      </c>
      <c r="D884" t="inlineStr">
        <is>
          <t>Tripp Lite</t>
        </is>
      </c>
      <c r="E884" t="n">
        <v>21.46</v>
      </c>
      <c r="F884" t="n">
        <v>34</v>
      </c>
      <c r="H884" t="inlineStr">
        <is>
          <t>No</t>
        </is>
      </c>
      <c r="I884">
        <f>IF(G884="",(F884-E884)/E884*100,(G884-E884)/E884*100)</f>
        <v/>
      </c>
      <c r="J884">
        <f>IF(G884="",F884-E884,G884-E884)</f>
        <v/>
      </c>
    </row>
    <row r="885">
      <c r="A885" t="inlineStr">
        <is>
          <t>Pwr Stp 7 Out 12' Cd - Pwr Stp 7 Out 12' Cd</t>
        </is>
      </c>
      <c r="B885" t="inlineStr">
        <is>
          <t>037332175212</t>
        </is>
      </c>
      <c r="C885" t="inlineStr">
        <is>
          <t>Doba</t>
        </is>
      </c>
      <c r="E885" t="n">
        <v>30.46</v>
      </c>
      <c r="F885" t="n">
        <v>42.7</v>
      </c>
      <c r="H885" t="inlineStr">
        <is>
          <t>No</t>
        </is>
      </c>
      <c r="I885">
        <f>IF(G885="",(F885-E885)/E885*100,(G885-E885)/E885*100)</f>
        <v/>
      </c>
      <c r="J885">
        <f>IF(G885="",F885-E885,G885-E885)</f>
        <v/>
      </c>
    </row>
    <row r="886">
      <c r="A886" t="inlineStr">
        <is>
          <t>Tripp Lite Power It! 7-outlet Surge Protector, 12ft Cord</t>
        </is>
      </c>
      <c r="B886" t="inlineStr">
        <is>
          <t>037332175212</t>
        </is>
      </c>
      <c r="C886" t="inlineStr">
        <is>
          <t>Doba</t>
        </is>
      </c>
      <c r="E886" t="n">
        <v>22.23</v>
      </c>
      <c r="F886" t="n">
        <v>48.24</v>
      </c>
      <c r="H886" t="inlineStr">
        <is>
          <t>No</t>
        </is>
      </c>
      <c r="I886">
        <f>IF(G886="",(F886-E886)/E886*100,(G886-E886)/E886*100)</f>
        <v/>
      </c>
      <c r="J886">
        <f>IF(G886="",F886-E886,G886-E886)</f>
        <v/>
      </c>
    </row>
    <row r="887">
      <c r="A887" t="inlineStr">
        <is>
          <t>Tripp Lite Ps712b Power It! 7-outlet Power Strip, 12ft Cord</t>
        </is>
      </c>
      <c r="B887" t="inlineStr">
        <is>
          <t>037332175212</t>
        </is>
      </c>
      <c r="C887" t="inlineStr">
        <is>
          <t>Doba</t>
        </is>
      </c>
      <c r="D887" t="inlineStr">
        <is>
          <t>TRIPP LITE(R)</t>
        </is>
      </c>
      <c r="E887" t="n">
        <v>18.91</v>
      </c>
      <c r="F887" t="n">
        <v>34</v>
      </c>
      <c r="H887" t="inlineStr">
        <is>
          <t>No</t>
        </is>
      </c>
      <c r="I887">
        <f>IF(G887="",(F887-E887)/E887*100,(G887-E887)/E887*100)</f>
        <v/>
      </c>
      <c r="J887">
        <f>IF(G887="",F887-E887,G887-E887)</f>
        <v/>
      </c>
    </row>
    <row r="888">
      <c r="A888" t="inlineStr">
        <is>
          <t>10' Min Dsp Min Dsp</t>
        </is>
      </c>
      <c r="B888" t="inlineStr">
        <is>
          <t>037332174635</t>
        </is>
      </c>
      <c r="C888" t="inlineStr">
        <is>
          <t>Doba</t>
        </is>
      </c>
      <c r="D888" t="inlineStr">
        <is>
          <t>Tripp Lite</t>
        </is>
      </c>
      <c r="E888" t="n">
        <v>14.08</v>
      </c>
      <c r="F888" t="n">
        <v>33.11</v>
      </c>
      <c r="G888" t="inlineStr">
        <is>
          <t>18.62</t>
        </is>
      </c>
      <c r="H888" t="inlineStr">
        <is>
          <t>No</t>
        </is>
      </c>
      <c r="I888">
        <f>IF(G888="",(F888-E888)/E888*100,(G888-E888)/E888*100)</f>
        <v/>
      </c>
      <c r="J888">
        <f>IF(G888="",F888-E888,G888-E888)</f>
        <v/>
      </c>
    </row>
    <row r="889">
      <c r="A889" t="inlineStr">
        <is>
          <t>10' Min Dsp Min Dsp - 10' Min Dsp Min Dsp</t>
        </is>
      </c>
      <c r="B889" t="inlineStr">
        <is>
          <t>037332174635</t>
        </is>
      </c>
      <c r="C889" t="inlineStr">
        <is>
          <t>Doba</t>
        </is>
      </c>
      <c r="E889" t="n">
        <v>23.06</v>
      </c>
      <c r="F889" t="n">
        <v>32.32</v>
      </c>
      <c r="G889" t="inlineStr">
        <is>
          <t>18.62</t>
        </is>
      </c>
      <c r="H889" t="inlineStr">
        <is>
          <t>No</t>
        </is>
      </c>
      <c r="I889">
        <f>IF(G889="",(F889-E889)/E889*100,(G889-E889)/E889*100)</f>
        <v/>
      </c>
      <c r="J889">
        <f>IF(G889="",F889-E889,G889-E889)</f>
        <v/>
      </c>
    </row>
    <row r="890">
      <c r="A890" t="inlineStr">
        <is>
          <t>25' Ez Pull Hdmi Cbl</t>
        </is>
      </c>
      <c r="B890" t="inlineStr">
        <is>
          <t>037332175564</t>
        </is>
      </c>
      <c r="C890" t="inlineStr">
        <is>
          <t>Doba</t>
        </is>
      </c>
      <c r="D890" t="inlineStr">
        <is>
          <t>Tripp Lite</t>
        </is>
      </c>
      <c r="E890" t="n">
        <v>43.9</v>
      </c>
      <c r="F890" t="n">
        <v>124.14</v>
      </c>
      <c r="H890" t="inlineStr">
        <is>
          <t>No</t>
        </is>
      </c>
      <c r="I890">
        <f>IF(G890="",(F890-E890)/E890*100,(G890-E890)/E890*100)</f>
        <v/>
      </c>
      <c r="J890">
        <f>IF(G890="",F890-E890,G890-E890)</f>
        <v/>
      </c>
    </row>
    <row r="891">
      <c r="A891" t="inlineStr">
        <is>
          <t>25' Ez Pull Hdmi Cbl</t>
        </is>
      </c>
      <c r="B891" t="inlineStr">
        <is>
          <t>037332175564</t>
        </is>
      </c>
      <c r="C891" t="inlineStr">
        <is>
          <t>Doba</t>
        </is>
      </c>
      <c r="E891" t="n">
        <v>48.42</v>
      </c>
      <c r="F891" t="n">
        <v>95.13</v>
      </c>
      <c r="H891" t="inlineStr">
        <is>
          <t>No</t>
        </is>
      </c>
      <c r="I891">
        <f>IF(G891="",(F891-E891)/E891*100,(G891-E891)/E891*100)</f>
        <v/>
      </c>
      <c r="J891">
        <f>IF(G891="",F891-E891,G891-E891)</f>
        <v/>
      </c>
    </row>
    <row r="892">
      <c r="A892" t="inlineStr">
        <is>
          <t>Usb 3.0 To Hdmi Adpt</t>
        </is>
      </c>
      <c r="B892" t="inlineStr">
        <is>
          <t>037332174208</t>
        </is>
      </c>
      <c r="C892" t="inlineStr">
        <is>
          <t>Doba</t>
        </is>
      </c>
      <c r="D892" t="inlineStr">
        <is>
          <t>Tripp Lite Mfg Co.</t>
        </is>
      </c>
      <c r="E892" t="n">
        <v>57.02</v>
      </c>
      <c r="F892" t="n">
        <v>183.76</v>
      </c>
      <c r="H892" t="inlineStr">
        <is>
          <t>No</t>
        </is>
      </c>
      <c r="I892">
        <f>IF(G892="",(F892-E892)/E892*100,(G892-E892)/E892*100)</f>
        <v/>
      </c>
      <c r="J892">
        <f>IF(G892="",F892-E892,G892-E892)</f>
        <v/>
      </c>
    </row>
    <row r="893">
      <c r="A893" t="inlineStr">
        <is>
          <t>Tripp Lite U344-001-hdmi-r Superspeed Usb 3.0 To Hdmi Adapter</t>
        </is>
      </c>
      <c r="B893" t="inlineStr">
        <is>
          <t>037332174208</t>
        </is>
      </c>
      <c r="C893" t="inlineStr">
        <is>
          <t>Doba</t>
        </is>
      </c>
      <c r="D893" t="inlineStr">
        <is>
          <t>TRIPP LITE(R)</t>
        </is>
      </c>
      <c r="E893" t="n">
        <v>51.3</v>
      </c>
      <c r="F893" t="n">
        <v>183.76</v>
      </c>
      <c r="H893" t="inlineStr">
        <is>
          <t>No</t>
        </is>
      </c>
      <c r="I893">
        <f>IF(G893="",(F893-E893)/E893*100,(G893-E893)/E893*100)</f>
        <v/>
      </c>
      <c r="J893">
        <f>IF(G893="",F893-E893,G893-E893)</f>
        <v/>
      </c>
    </row>
    <row r="894">
      <c r="A894" t="inlineStr">
        <is>
          <t>Tripp Lite Superspeed Usb 3.0 To Hdmi Adapter</t>
        </is>
      </c>
      <c r="B894" t="inlineStr">
        <is>
          <t>037332174208</t>
        </is>
      </c>
      <c r="C894" t="inlineStr">
        <is>
          <t>Doba</t>
        </is>
      </c>
      <c r="E894" t="n">
        <v>85.56999999999999</v>
      </c>
      <c r="F894" t="n">
        <v>285.25</v>
      </c>
      <c r="H894" t="inlineStr">
        <is>
          <t>No</t>
        </is>
      </c>
      <c r="I894">
        <f>IF(G894="",(F894-E894)/E894*100,(G894-E894)/E894*100)</f>
        <v/>
      </c>
      <c r="J894">
        <f>IF(G894="",F894-E894,G894-E894)</f>
        <v/>
      </c>
    </row>
    <row r="895">
      <c r="A895" t="inlineStr">
        <is>
          <t>Usb 3.0 To Dvi Vga</t>
        </is>
      </c>
      <c r="B895" t="inlineStr">
        <is>
          <t>037332174215</t>
        </is>
      </c>
      <c r="C895" t="inlineStr">
        <is>
          <t>Doba</t>
        </is>
      </c>
      <c r="D895" t="inlineStr">
        <is>
          <t>Tripp Lite Mfg Co.</t>
        </is>
      </c>
      <c r="E895" t="n">
        <v>62.76</v>
      </c>
      <c r="F895" t="n">
        <v>190.86</v>
      </c>
      <c r="H895" t="inlineStr">
        <is>
          <t>No</t>
        </is>
      </c>
      <c r="I895">
        <f>IF(G895="",(F895-E895)/E895*100,(G895-E895)/E895*100)</f>
        <v/>
      </c>
      <c r="J895">
        <f>IF(G895="",F895-E895,G895-E895)</f>
        <v/>
      </c>
    </row>
    <row r="896">
      <c r="A896" t="inlineStr">
        <is>
          <t>Surge Rt Angle 7 Out</t>
        </is>
      </c>
      <c r="B896" t="inlineStr">
        <is>
          <t>037332175649</t>
        </is>
      </c>
      <c r="C896" t="inlineStr">
        <is>
          <t>Doba</t>
        </is>
      </c>
      <c r="D896" t="inlineStr">
        <is>
          <t>Tripp Lite</t>
        </is>
      </c>
      <c r="E896" t="n">
        <v>17.29</v>
      </c>
      <c r="F896" t="n">
        <v>26.6</v>
      </c>
      <c r="H896" t="inlineStr">
        <is>
          <t>No</t>
        </is>
      </c>
      <c r="I896">
        <f>IF(G896="",(F896-E896)/E896*100,(G896-E896)/E896*100)</f>
        <v/>
      </c>
      <c r="J896">
        <f>IF(G896="",F896-E896,G896-E896)</f>
        <v/>
      </c>
    </row>
    <row r="897">
      <c r="A897" t="inlineStr">
        <is>
          <t>Surge Rt Angle 7 Out - Surge Rt Angle 7 Out</t>
        </is>
      </c>
      <c r="B897" t="inlineStr">
        <is>
          <t>037332175649</t>
        </is>
      </c>
      <c r="C897" t="inlineStr">
        <is>
          <t>Doba</t>
        </is>
      </c>
      <c r="E897" t="n">
        <v>24.35</v>
      </c>
      <c r="F897" t="n">
        <v>34.14</v>
      </c>
      <c r="H897" t="inlineStr">
        <is>
          <t>No</t>
        </is>
      </c>
      <c r="I897">
        <f>IF(G897="",(F897-E897)/E897*100,(G897-E897)/E897*100)</f>
        <v/>
      </c>
      <c r="J897">
        <f>IF(G897="",F897-E897,G897-E897)</f>
        <v/>
      </c>
    </row>
    <row r="898">
      <c r="A898" t="inlineStr">
        <is>
          <t>Surge 7 Out 6ft Cord</t>
        </is>
      </c>
      <c r="B898" t="inlineStr">
        <is>
          <t>037332175205</t>
        </is>
      </c>
      <c r="C898" t="inlineStr">
        <is>
          <t>Doba</t>
        </is>
      </c>
      <c r="D898" t="inlineStr">
        <is>
          <t>Tripp Lite</t>
        </is>
      </c>
      <c r="E898" t="n">
        <v>21.95</v>
      </c>
      <c r="F898" t="n">
        <v>34.8</v>
      </c>
      <c r="H898" t="inlineStr">
        <is>
          <t>No</t>
        </is>
      </c>
      <c r="I898">
        <f>IF(G898="",(F898-E898)/E898*100,(G898-E898)/E898*100)</f>
        <v/>
      </c>
      <c r="J898">
        <f>IF(G898="",F898-E898,G898-E898)</f>
        <v/>
      </c>
    </row>
    <row r="899">
      <c r="A899" t="inlineStr">
        <is>
          <t>Surge 7 Out 6ft Cord</t>
        </is>
      </c>
      <c r="B899" t="inlineStr">
        <is>
          <t>037332175205</t>
        </is>
      </c>
      <c r="C899" t="inlineStr">
        <is>
          <t>Doba</t>
        </is>
      </c>
      <c r="E899" t="n">
        <v>27.65</v>
      </c>
      <c r="F899" t="n">
        <v>38.76</v>
      </c>
      <c r="H899" t="inlineStr">
        <is>
          <t>No</t>
        </is>
      </c>
      <c r="I899">
        <f>IF(G899="",(F899-E899)/E899*100,(G899-E899)/E899*100)</f>
        <v/>
      </c>
      <c r="J899">
        <f>IF(G899="",F899-E899,G899-E899)</f>
        <v/>
      </c>
    </row>
    <row r="900">
      <c r="A900" t="inlineStr">
        <is>
          <t>Surge 12 Out 8ft Crd</t>
        </is>
      </c>
      <c r="B900" t="inlineStr">
        <is>
          <t>037332175182</t>
        </is>
      </c>
      <c r="C900" t="inlineStr">
        <is>
          <t>Doba</t>
        </is>
      </c>
      <c r="D900" t="inlineStr">
        <is>
          <t>Tripp Lite</t>
        </is>
      </c>
      <c r="E900" t="n">
        <v>35.08</v>
      </c>
      <c r="F900" t="n">
        <v>59.2</v>
      </c>
      <c r="H900" t="inlineStr">
        <is>
          <t>No</t>
        </is>
      </c>
      <c r="I900">
        <f>IF(G900="",(F900-E900)/E900*100,(G900-E900)/E900*100)</f>
        <v/>
      </c>
      <c r="J900">
        <f>IF(G900="",F900-E900,G900-E900)</f>
        <v/>
      </c>
    </row>
    <row r="901">
      <c r="A901" t="inlineStr">
        <is>
          <t>Tripp Lite Tlp1208sat 12-outlet Surge Protector</t>
        </is>
      </c>
      <c r="B901" t="inlineStr">
        <is>
          <t>037332175182</t>
        </is>
      </c>
      <c r="C901" t="inlineStr">
        <is>
          <t>Doba</t>
        </is>
      </c>
      <c r="D901" t="inlineStr">
        <is>
          <t>TRIPP LITE(R)</t>
        </is>
      </c>
      <c r="E901" t="n">
        <v>36.56</v>
      </c>
      <c r="F901" t="n">
        <v>67</v>
      </c>
      <c r="H901" t="inlineStr">
        <is>
          <t>No</t>
        </is>
      </c>
      <c r="I901">
        <f>IF(G901="",(F901-E901)/E901*100,(G901-E901)/E901*100)</f>
        <v/>
      </c>
      <c r="J901">
        <f>IF(G901="",F901-E901,G901-E901)</f>
        <v/>
      </c>
    </row>
    <row r="902">
      <c r="A902" t="inlineStr">
        <is>
          <t>Tlp1208sat Surge Supressor, 12 Outlets, 8 Ft Cord, 2880 Joules, Black</t>
        </is>
      </c>
      <c r="B902" t="inlineStr">
        <is>
          <t>037332175182</t>
        </is>
      </c>
      <c r="C902" t="inlineStr">
        <is>
          <t>Doba</t>
        </is>
      </c>
      <c r="D902" t="inlineStr">
        <is>
          <t>Tripplite</t>
        </is>
      </c>
      <c r="E902" t="n">
        <v>59.26</v>
      </c>
      <c r="F902" t="n">
        <v>77.55</v>
      </c>
      <c r="H902" t="inlineStr">
        <is>
          <t>No</t>
        </is>
      </c>
      <c r="I902">
        <f>IF(G902="",(F902-E902)/E902*100,(G902-E902)/E902*100)</f>
        <v/>
      </c>
      <c r="J902">
        <f>IF(G902="",F902-E902,G902-E902)</f>
        <v/>
      </c>
    </row>
    <row r="903">
      <c r="A903" t="inlineStr">
        <is>
          <t>801hy Toner Cartridge</t>
        </is>
      </c>
      <c r="B903" t="inlineStr">
        <is>
          <t>734646476676</t>
        </is>
      </c>
      <c r="C903" t="inlineStr">
        <is>
          <t>Doba</t>
        </is>
      </c>
      <c r="D903" t="inlineStr">
        <is>
          <t>Lexmark</t>
        </is>
      </c>
      <c r="E903" t="n">
        <v>96.98999999999999</v>
      </c>
      <c r="F903" t="n">
        <v>134.27</v>
      </c>
      <c r="H903" t="inlineStr">
        <is>
          <t>No</t>
        </is>
      </c>
      <c r="I903">
        <f>IF(G903="",(F903-E903)/E903*100,(G903-E903)/E903*100)</f>
        <v/>
      </c>
      <c r="J903">
        <f>IF(G903="",F903-E903,G903-E903)</f>
        <v/>
      </c>
    </row>
    <row r="904">
      <c r="A904" t="inlineStr">
        <is>
          <t>801hy Toner Cartridge</t>
        </is>
      </c>
      <c r="B904" t="inlineStr">
        <is>
          <t>734646476676</t>
        </is>
      </c>
      <c r="C904" t="inlineStr">
        <is>
          <t>Doba</t>
        </is>
      </c>
      <c r="E904" t="n">
        <v>109.14</v>
      </c>
      <c r="F904" t="n">
        <v>203.86</v>
      </c>
      <c r="H904" t="inlineStr">
        <is>
          <t>No</t>
        </is>
      </c>
      <c r="I904">
        <f>IF(G904="",(F904-E904)/E904*100,(G904-E904)/E904*100)</f>
        <v/>
      </c>
      <c r="J904">
        <f>IF(G904="",F904-E904,G904-E904)</f>
        <v/>
      </c>
    </row>
    <row r="905">
      <c r="A905" t="inlineStr">
        <is>
          <t>80c1hy0 High-yield Toner, 3000 Page-yield, Yellow</t>
        </is>
      </c>
      <c r="B905" t="inlineStr">
        <is>
          <t>734646476676</t>
        </is>
      </c>
      <c r="C905" t="inlineStr">
        <is>
          <t>Doba</t>
        </is>
      </c>
      <c r="D905" t="inlineStr">
        <is>
          <t>Lexmark International</t>
        </is>
      </c>
      <c r="E905" t="n">
        <v>120.27</v>
      </c>
      <c r="F905" t="n">
        <v>161.45</v>
      </c>
      <c r="H905" t="inlineStr">
        <is>
          <t>No</t>
        </is>
      </c>
      <c r="I905">
        <f>IF(G905="",(F905-E905)/E905*100,(G905-E905)/E905*100)</f>
        <v/>
      </c>
      <c r="J905">
        <f>IF(G905="",F905-E905,G905-E905)</f>
        <v/>
      </c>
    </row>
    <row r="906">
      <c r="A906" t="inlineStr">
        <is>
          <t>Lexmark Unison 801HY Toner Cartridge</t>
        </is>
      </c>
      <c r="B906" t="inlineStr">
        <is>
          <t>734646476676</t>
        </is>
      </c>
      <c r="C906" t="inlineStr">
        <is>
          <t>US Direct (All Niches)</t>
        </is>
      </c>
      <c r="D906" t="inlineStr">
        <is>
          <t>Lexmark International, Inc</t>
        </is>
      </c>
      <c r="E906" t="n">
        <v>100.01</v>
      </c>
      <c r="F906" t="n">
        <v>134.27</v>
      </c>
      <c r="H906" t="inlineStr">
        <is>
          <t>No</t>
        </is>
      </c>
      <c r="I906">
        <f>IF(G906="",(F906-E906)/E906*100,(G906-E906)/E906*100)</f>
        <v/>
      </c>
      <c r="J906">
        <f>IF(G906="",F906-E906,G906-E906)</f>
        <v/>
      </c>
    </row>
    <row r="907">
      <c r="A907" t="inlineStr">
        <is>
          <t>801sm Toner Cartridge</t>
        </is>
      </c>
      <c r="B907" t="inlineStr">
        <is>
          <t>734646481236</t>
        </is>
      </c>
      <c r="C907" t="inlineStr">
        <is>
          <t>Doba</t>
        </is>
      </c>
      <c r="D907" t="inlineStr">
        <is>
          <t>Lexmark</t>
        </is>
      </c>
      <c r="E907" t="n">
        <v>83.98</v>
      </c>
      <c r="F907" t="n">
        <v>116.25</v>
      </c>
      <c r="G907" t="inlineStr">
        <is>
          <t>86.88</t>
        </is>
      </c>
      <c r="H907" t="inlineStr">
        <is>
          <t>No</t>
        </is>
      </c>
      <c r="I907">
        <f>IF(G907="",(F907-E907)/E907*100,(G907-E907)/E907*100)</f>
        <v/>
      </c>
      <c r="J907">
        <f>IF(G907="",F907-E907,G907-E907)</f>
        <v/>
      </c>
    </row>
    <row r="908">
      <c r="A908" t="inlineStr">
        <is>
          <t>801sm Toner Cartridge - 801sm Toner Cartridge</t>
        </is>
      </c>
      <c r="B908" t="inlineStr">
        <is>
          <t>734646481236</t>
        </is>
      </c>
      <c r="C908" t="inlineStr">
        <is>
          <t>Doba</t>
        </is>
      </c>
      <c r="E908" t="n">
        <v>90</v>
      </c>
      <c r="F908" t="n">
        <v>169.58</v>
      </c>
      <c r="G908" t="inlineStr">
        <is>
          <t>86.88</t>
        </is>
      </c>
      <c r="H908" t="inlineStr">
        <is>
          <t>No</t>
        </is>
      </c>
      <c r="I908">
        <f>IF(G908="",(F908-E908)/E908*100,(G908-E908)/E908*100)</f>
        <v/>
      </c>
      <c r="J908">
        <f>IF(G908="",F908-E908,G908-E908)</f>
        <v/>
      </c>
    </row>
    <row r="909">
      <c r="A909" t="inlineStr">
        <is>
          <t>80c1sm0 Toner, 2000 Page-yield, Magenta</t>
        </is>
      </c>
      <c r="B909" t="inlineStr">
        <is>
          <t>734646481236</t>
        </is>
      </c>
      <c r="C909" t="inlineStr">
        <is>
          <t>Doba</t>
        </is>
      </c>
      <c r="D909" t="inlineStr">
        <is>
          <t>Lexmark International</t>
        </is>
      </c>
      <c r="E909" t="n">
        <v>111.65</v>
      </c>
      <c r="F909" t="n">
        <v>149.6</v>
      </c>
      <c r="G909" t="inlineStr">
        <is>
          <t>86.88</t>
        </is>
      </c>
      <c r="H909" t="inlineStr">
        <is>
          <t>No</t>
        </is>
      </c>
      <c r="I909">
        <f>IF(G909="",(F909-E909)/E909*100,(G909-E909)/E909*100)</f>
        <v/>
      </c>
      <c r="J909">
        <f>IF(G909="",F909-E909,G909-E909)</f>
        <v/>
      </c>
    </row>
    <row r="910">
      <c r="A910" t="inlineStr">
        <is>
          <t>Lexmark 801SM Toner Cartridge</t>
        </is>
      </c>
      <c r="B910" t="inlineStr">
        <is>
          <t>734646481236</t>
        </is>
      </c>
      <c r="C910" t="inlineStr">
        <is>
          <t>US Direct (All Niches)</t>
        </is>
      </c>
      <c r="D910" t="inlineStr">
        <is>
          <t>Lexmark International, Inc</t>
        </is>
      </c>
      <c r="E910" t="n">
        <v>87.39</v>
      </c>
      <c r="F910" t="n">
        <v>116.25</v>
      </c>
      <c r="G910" t="inlineStr">
        <is>
          <t>86.88</t>
        </is>
      </c>
      <c r="H910" t="inlineStr">
        <is>
          <t>No</t>
        </is>
      </c>
      <c r="I910">
        <f>IF(G910="",(F910-E910)/E910*100,(G910-E910)/E910*100)</f>
        <v/>
      </c>
      <c r="J910">
        <f>IF(G910="",F910-E910,G910-E910)</f>
        <v/>
      </c>
    </row>
    <row r="911">
      <c r="A911" t="inlineStr">
        <is>
          <t>801hk Toner Cartridge</t>
        </is>
      </c>
      <c r="B911" t="inlineStr">
        <is>
          <t>734646476706</t>
        </is>
      </c>
      <c r="C911" t="inlineStr">
        <is>
          <t>Doba</t>
        </is>
      </c>
      <c r="D911" t="inlineStr">
        <is>
          <t>Lexmark</t>
        </is>
      </c>
      <c r="E911" t="n">
        <v>87.37</v>
      </c>
      <c r="F911" t="n">
        <v>120.96</v>
      </c>
      <c r="G911" t="inlineStr">
        <is>
          <t>54.89</t>
        </is>
      </c>
      <c r="H911" t="inlineStr">
        <is>
          <t>No</t>
        </is>
      </c>
      <c r="I911">
        <f>IF(G911="",(F911-E911)/E911*100,(G911-E911)/E911*100)</f>
        <v/>
      </c>
      <c r="J911">
        <f>IF(G911="",F911-E911,G911-E911)</f>
        <v/>
      </c>
    </row>
    <row r="912">
      <c r="A912" t="inlineStr">
        <is>
          <t>801hk Toner Cartridge</t>
        </is>
      </c>
      <c r="B912" t="inlineStr">
        <is>
          <t>734646476706</t>
        </is>
      </c>
      <c r="C912" t="inlineStr">
        <is>
          <t>Doba</t>
        </is>
      </c>
      <c r="E912" t="n">
        <v>98.31999999999999</v>
      </c>
      <c r="F912" t="n">
        <v>184.48</v>
      </c>
      <c r="G912" t="inlineStr">
        <is>
          <t>54.89</t>
        </is>
      </c>
      <c r="H912" t="inlineStr">
        <is>
          <t>No</t>
        </is>
      </c>
      <c r="I912">
        <f>IF(G912="",(F912-E912)/E912*100,(G912-E912)/E912*100)</f>
        <v/>
      </c>
      <c r="J912">
        <f>IF(G912="",F912-E912,G912-E912)</f>
        <v/>
      </c>
    </row>
    <row r="913">
      <c r="A913" t="inlineStr">
        <is>
          <t>80c1hk0 High-yield Toner, 4000 Page-yield, Black</t>
        </is>
      </c>
      <c r="B913" t="inlineStr">
        <is>
          <t>734646476706</t>
        </is>
      </c>
      <c r="C913" t="inlineStr">
        <is>
          <t>Doba</t>
        </is>
      </c>
      <c r="D913" t="inlineStr">
        <is>
          <t>Lexmark International</t>
        </is>
      </c>
      <c r="E913" t="n">
        <v>119.65</v>
      </c>
      <c r="F913" t="n">
        <v>161.01</v>
      </c>
      <c r="G913" t="inlineStr">
        <is>
          <t>54.89</t>
        </is>
      </c>
      <c r="H913" t="inlineStr">
        <is>
          <t>No</t>
        </is>
      </c>
      <c r="I913">
        <f>IF(G913="",(F913-E913)/E913*100,(G913-E913)/E913*100)</f>
        <v/>
      </c>
      <c r="J913">
        <f>IF(G913="",F913-E913,G913-E913)</f>
        <v/>
      </c>
    </row>
    <row r="914">
      <c r="A914" t="inlineStr">
        <is>
          <t>Lexmark Unison 801HK Toner Cartridge</t>
        </is>
      </c>
      <c r="B914" t="inlineStr">
        <is>
          <t>734646476706</t>
        </is>
      </c>
      <c r="C914" t="inlineStr">
        <is>
          <t>US Direct (All Niches)</t>
        </is>
      </c>
      <c r="D914" t="inlineStr">
        <is>
          <t>Lexmark International, Inc</t>
        </is>
      </c>
      <c r="E914" t="n">
        <v>90.69</v>
      </c>
      <c r="F914" t="n">
        <v>120.96</v>
      </c>
      <c r="G914" t="inlineStr">
        <is>
          <t>54.89</t>
        </is>
      </c>
      <c r="H914" t="inlineStr">
        <is>
          <t>No</t>
        </is>
      </c>
      <c r="I914">
        <f>IF(G914="",(F914-E914)/E914*100,(G914-E914)/E914*100)</f>
        <v/>
      </c>
      <c r="J914">
        <f>IF(G914="",F914-E914,G914-E914)</f>
        <v/>
      </c>
    </row>
    <row r="915">
      <c r="A915" t="inlineStr">
        <is>
          <t>801sc Toner Cartridge</t>
        </is>
      </c>
      <c r="B915" t="inlineStr">
        <is>
          <t>734646481212</t>
        </is>
      </c>
      <c r="C915" t="inlineStr">
        <is>
          <t>Doba</t>
        </is>
      </c>
      <c r="D915" t="inlineStr">
        <is>
          <t>Lexmark</t>
        </is>
      </c>
      <c r="E915" t="n">
        <v>80.17</v>
      </c>
      <c r="F915" t="n">
        <v>110.72</v>
      </c>
      <c r="G915" t="inlineStr">
        <is>
          <t>64.00</t>
        </is>
      </c>
      <c r="H915" t="inlineStr">
        <is>
          <t>No</t>
        </is>
      </c>
      <c r="I915">
        <f>IF(G915="",(F915-E915)/E915*100,(G915-E915)/E915*100)</f>
        <v/>
      </c>
      <c r="J915">
        <f>IF(G915="",F915-E915,G915-E915)</f>
        <v/>
      </c>
    </row>
    <row r="916">
      <c r="A916" t="inlineStr">
        <is>
          <t>801sc Toner Cartridge</t>
        </is>
      </c>
      <c r="B916" t="inlineStr">
        <is>
          <t>734646481212</t>
        </is>
      </c>
      <c r="C916" t="inlineStr">
        <is>
          <t>Doba</t>
        </is>
      </c>
      <c r="E916" t="n">
        <v>90</v>
      </c>
      <c r="F916" t="n">
        <v>169.58</v>
      </c>
      <c r="G916" t="inlineStr">
        <is>
          <t>64.00</t>
        </is>
      </c>
      <c r="H916" t="inlineStr">
        <is>
          <t>No</t>
        </is>
      </c>
      <c r="I916">
        <f>IF(G916="",(F916-E916)/E916*100,(G916-E916)/E916*100)</f>
        <v/>
      </c>
      <c r="J916">
        <f>IF(G916="",F916-E916,G916-E916)</f>
        <v/>
      </c>
    </row>
    <row r="917">
      <c r="A917" t="inlineStr">
        <is>
          <t>80c1sc0 Toner, 2000 Page-yield, Cyan</t>
        </is>
      </c>
      <c r="B917" t="inlineStr">
        <is>
          <t>734646481212</t>
        </is>
      </c>
      <c r="C917" t="inlineStr">
        <is>
          <t>Doba</t>
        </is>
      </c>
      <c r="D917" t="inlineStr">
        <is>
          <t>Lexmark International</t>
        </is>
      </c>
      <c r="E917" t="n">
        <v>111.65</v>
      </c>
      <c r="F917" t="n">
        <v>149.6</v>
      </c>
      <c r="G917" t="inlineStr">
        <is>
          <t>64.00</t>
        </is>
      </c>
      <c r="H917" t="inlineStr">
        <is>
          <t>No</t>
        </is>
      </c>
      <c r="I917">
        <f>IF(G917="",(F917-E917)/E917*100,(G917-E917)/E917*100)</f>
        <v/>
      </c>
      <c r="J917">
        <f>IF(G917="",F917-E917,G917-E917)</f>
        <v/>
      </c>
    </row>
    <row r="918">
      <c r="A918" t="inlineStr">
        <is>
          <t>Lexmark Unison 801SC Toner Cartridge</t>
        </is>
      </c>
      <c r="B918" t="inlineStr">
        <is>
          <t>734646481212</t>
        </is>
      </c>
      <c r="C918" t="inlineStr">
        <is>
          <t>US Direct (All Niches)</t>
        </is>
      </c>
      <c r="D918" t="inlineStr">
        <is>
          <t>Lexmark International, Inc</t>
        </is>
      </c>
      <c r="E918" t="n">
        <v>87.39</v>
      </c>
      <c r="F918" t="n">
        <v>116.25</v>
      </c>
      <c r="G918" t="inlineStr">
        <is>
          <t>64.00</t>
        </is>
      </c>
      <c r="H918" t="inlineStr">
        <is>
          <t>No</t>
        </is>
      </c>
      <c r="I918">
        <f>IF(G918="",(F918-E918)/E918*100,(G918-E918)/E918*100)</f>
        <v/>
      </c>
      <c r="J918">
        <f>IF(G918="",F918-E918,G918-E918)</f>
        <v/>
      </c>
    </row>
    <row r="919">
      <c r="A919" t="inlineStr">
        <is>
          <t>801k Toner Cartridge</t>
        </is>
      </c>
      <c r="B919" t="inlineStr">
        <is>
          <t>734646475495</t>
        </is>
      </c>
      <c r="C919" t="inlineStr">
        <is>
          <t>Doba</t>
        </is>
      </c>
      <c r="D919" t="inlineStr">
        <is>
          <t>Lexmark</t>
        </is>
      </c>
      <c r="E919" t="n">
        <v>41.22</v>
      </c>
      <c r="F919" t="n">
        <v>54.85</v>
      </c>
      <c r="G919" t="inlineStr">
        <is>
          <t>51.60</t>
        </is>
      </c>
      <c r="H919" t="inlineStr">
        <is>
          <t>No</t>
        </is>
      </c>
      <c r="I919">
        <f>IF(G919="",(F919-E919)/E919*100,(G919-E919)/E919*100)</f>
        <v/>
      </c>
      <c r="J919">
        <f>IF(G919="",F919-E919,G919-E919)</f>
        <v/>
      </c>
    </row>
    <row r="920">
      <c r="A920" t="inlineStr">
        <is>
          <t>801k Toner Cartridge</t>
        </is>
      </c>
      <c r="B920" t="inlineStr">
        <is>
          <t>734646475495</t>
        </is>
      </c>
      <c r="C920" t="inlineStr">
        <is>
          <t>Doba</t>
        </is>
      </c>
      <c r="E920" t="n">
        <v>44.82</v>
      </c>
      <c r="F920" t="n">
        <v>88.68000000000001</v>
      </c>
      <c r="G920" t="inlineStr">
        <is>
          <t>51.60</t>
        </is>
      </c>
      <c r="H920" t="inlineStr">
        <is>
          <t>No</t>
        </is>
      </c>
      <c r="I920">
        <f>IF(G920="",(F920-E920)/E920*100,(G920-E920)/E920*100)</f>
        <v/>
      </c>
      <c r="J920">
        <f>IF(G920="",F920-E920,G920-E920)</f>
        <v/>
      </c>
    </row>
    <row r="921">
      <c r="A921" t="inlineStr">
        <is>
          <t>80c10k0 Toner, 1000 Page-yield, Black</t>
        </is>
      </c>
      <c r="B921" t="inlineStr">
        <is>
          <t>734646475495</t>
        </is>
      </c>
      <c r="C921" t="inlineStr">
        <is>
          <t>Doba</t>
        </is>
      </c>
      <c r="D921" t="inlineStr">
        <is>
          <t>Lexmark International</t>
        </is>
      </c>
      <c r="E921" t="n">
        <v>63.48</v>
      </c>
      <c r="F921" t="n">
        <v>82.95999999999999</v>
      </c>
      <c r="G921" t="inlineStr">
        <is>
          <t>51.60</t>
        </is>
      </c>
      <c r="H921" t="inlineStr">
        <is>
          <t>No</t>
        </is>
      </c>
      <c r="I921">
        <f>IF(G921="",(F921-E921)/E921*100,(G921-E921)/E921*100)</f>
        <v/>
      </c>
      <c r="J921">
        <f>IF(G921="",F921-E921,G921-E921)</f>
        <v/>
      </c>
    </row>
    <row r="922">
      <c r="A922" t="inlineStr">
        <is>
          <t>Lexmark Unison 801K Toner Cartridge</t>
        </is>
      </c>
      <c r="B922" t="inlineStr">
        <is>
          <t>734646475495</t>
        </is>
      </c>
      <c r="C922" t="inlineStr">
        <is>
          <t>US Direct (All Niches)</t>
        </is>
      </c>
      <c r="D922" t="inlineStr">
        <is>
          <t>Lexmark International, Inc</t>
        </is>
      </c>
      <c r="E922" t="n">
        <v>46.32</v>
      </c>
      <c r="F922" t="n">
        <v>57.6</v>
      </c>
      <c r="G922" t="inlineStr">
        <is>
          <t>51.60</t>
        </is>
      </c>
      <c r="H922" t="inlineStr">
        <is>
          <t>No</t>
        </is>
      </c>
      <c r="I922">
        <f>IF(G922="",(F922-E922)/E922*100,(G922-E922)/E922*100)</f>
        <v/>
      </c>
      <c r="J922">
        <f>IF(G922="",F922-E922,G922-E922)</f>
        <v/>
      </c>
    </row>
    <row r="923">
      <c r="A923" t="inlineStr">
        <is>
          <t>801sk Toner Cartridge</t>
        </is>
      </c>
      <c r="B923" t="inlineStr">
        <is>
          <t>734646481229</t>
        </is>
      </c>
      <c r="C923" t="inlineStr">
        <is>
          <t>Doba</t>
        </is>
      </c>
      <c r="D923" t="inlineStr">
        <is>
          <t>Lexmark</t>
        </is>
      </c>
      <c r="E923" t="n">
        <v>58.3</v>
      </c>
      <c r="F923" t="n">
        <v>80.72</v>
      </c>
      <c r="G923" t="inlineStr">
        <is>
          <t>67.88</t>
        </is>
      </c>
      <c r="H923" t="inlineStr">
        <is>
          <t>No</t>
        </is>
      </c>
      <c r="I923">
        <f>IF(G923="",(F923-E923)/E923*100,(G923-E923)/E923*100)</f>
        <v/>
      </c>
      <c r="J923">
        <f>IF(G923="",F923-E923,G923-E923)</f>
        <v/>
      </c>
    </row>
    <row r="924">
      <c r="A924" t="inlineStr">
        <is>
          <t>801sk Toner Cartridge</t>
        </is>
      </c>
      <c r="B924" t="inlineStr">
        <is>
          <t>734646481229</t>
        </is>
      </c>
      <c r="C924" t="inlineStr">
        <is>
          <t>Doba</t>
        </is>
      </c>
      <c r="E924" t="n">
        <v>62.81</v>
      </c>
      <c r="F924" t="n">
        <v>120.88</v>
      </c>
      <c r="G924" t="inlineStr">
        <is>
          <t>67.88</t>
        </is>
      </c>
      <c r="H924" t="inlineStr">
        <is>
          <t>No</t>
        </is>
      </c>
      <c r="I924">
        <f>IF(G924="",(F924-E924)/E924*100,(G924-E924)/E924*100)</f>
        <v/>
      </c>
      <c r="J924">
        <f>IF(G924="",F924-E924,G924-E924)</f>
        <v/>
      </c>
    </row>
    <row r="925">
      <c r="A925" t="inlineStr">
        <is>
          <t>80c1sk0 Toner, 2500 Page-yield, Black</t>
        </is>
      </c>
      <c r="B925" t="inlineStr">
        <is>
          <t>734646481229</t>
        </is>
      </c>
      <c r="C925" t="inlineStr">
        <is>
          <t>Doba</t>
        </is>
      </c>
      <c r="D925" t="inlineStr">
        <is>
          <t>Lexmark International</t>
        </is>
      </c>
      <c r="E925" t="n">
        <v>83.73</v>
      </c>
      <c r="F925" t="n">
        <v>111.48</v>
      </c>
      <c r="G925" t="inlineStr">
        <is>
          <t>67.88</t>
        </is>
      </c>
      <c r="H925" t="inlineStr">
        <is>
          <t>No</t>
        </is>
      </c>
      <c r="I925">
        <f>IF(G925="",(F925-E925)/E925*100,(G925-E925)/E925*100)</f>
        <v/>
      </c>
      <c r="J925">
        <f>IF(G925="",F925-E925,G925-E925)</f>
        <v/>
      </c>
    </row>
    <row r="926">
      <c r="A926" t="inlineStr">
        <is>
          <t>Lexmark Unison 801SK Toner Cartridge</t>
        </is>
      </c>
      <c r="B926" t="inlineStr">
        <is>
          <t>734646481229</t>
        </is>
      </c>
      <c r="C926" t="inlineStr">
        <is>
          <t>US Direct (All Niches)</t>
        </is>
      </c>
      <c r="D926" t="inlineStr">
        <is>
          <t>Lexmark International, Inc</t>
        </is>
      </c>
      <c r="E926" t="n">
        <v>62.52</v>
      </c>
      <c r="F926" t="n">
        <v>80.72</v>
      </c>
      <c r="G926" t="inlineStr">
        <is>
          <t>67.88</t>
        </is>
      </c>
      <c r="H926" t="inlineStr">
        <is>
          <t>No</t>
        </is>
      </c>
      <c r="I926">
        <f>IF(G926="",(F926-E926)/E926*100,(G926-E926)/E926*100)</f>
        <v/>
      </c>
      <c r="J926">
        <f>IF(G926="",F926-E926,G926-E926)</f>
        <v/>
      </c>
    </row>
    <row r="927">
      <c r="A927" t="inlineStr">
        <is>
          <t>801hc Toner Cartridge</t>
        </is>
      </c>
      <c r="B927" t="inlineStr">
        <is>
          <t>734646476638</t>
        </is>
      </c>
      <c r="C927" t="inlineStr">
        <is>
          <t>Doba</t>
        </is>
      </c>
      <c r="D927" t="inlineStr">
        <is>
          <t>Lexmark</t>
        </is>
      </c>
      <c r="E927" t="n">
        <v>92.59999999999999</v>
      </c>
      <c r="F927" t="n">
        <v>127.88</v>
      </c>
      <c r="G927" t="inlineStr">
        <is>
          <t>95.99</t>
        </is>
      </c>
      <c r="H927" t="inlineStr">
        <is>
          <t>No</t>
        </is>
      </c>
      <c r="I927">
        <f>IF(G927="",(F927-E927)/E927*100,(G927-E927)/E927*100)</f>
        <v/>
      </c>
      <c r="J927">
        <f>IF(G927="",F927-E927,G927-E927)</f>
        <v/>
      </c>
    </row>
    <row r="928">
      <c r="A928" t="inlineStr">
        <is>
          <t>801hc Toner Cartridge - 801hc Toner Cartridge</t>
        </is>
      </c>
      <c r="B928" t="inlineStr">
        <is>
          <t>734646476638</t>
        </is>
      </c>
      <c r="C928" t="inlineStr">
        <is>
          <t>Doba</t>
        </is>
      </c>
      <c r="E928" t="n">
        <v>55.58</v>
      </c>
      <c r="F928" t="n">
        <v>107.94</v>
      </c>
      <c r="G928" t="inlineStr">
        <is>
          <t>95.99</t>
        </is>
      </c>
      <c r="H928" t="inlineStr">
        <is>
          <t>No</t>
        </is>
      </c>
      <c r="I928">
        <f>IF(G928="",(F928-E928)/E928*100,(G928-E928)/E928*100)</f>
        <v/>
      </c>
      <c r="J928">
        <f>IF(G928="",F928-E928,G928-E928)</f>
        <v/>
      </c>
    </row>
    <row r="929">
      <c r="A929" t="inlineStr">
        <is>
          <t>80c1hc0 High-yield Toner, 3000 Page-yield, Cyan</t>
        </is>
      </c>
      <c r="B929" t="inlineStr">
        <is>
          <t>734646476638</t>
        </is>
      </c>
      <c r="C929" t="inlineStr">
        <is>
          <t>Doba</t>
        </is>
      </c>
      <c r="D929" t="inlineStr">
        <is>
          <t>Lexmark International</t>
        </is>
      </c>
      <c r="E929" t="n">
        <v>120.27</v>
      </c>
      <c r="F929" t="n">
        <v>161.45</v>
      </c>
      <c r="G929" t="inlineStr">
        <is>
          <t>95.99</t>
        </is>
      </c>
      <c r="H929" t="inlineStr">
        <is>
          <t>No</t>
        </is>
      </c>
      <c r="I929">
        <f>IF(G929="",(F929-E929)/E929*100,(G929-E929)/E929*100)</f>
        <v/>
      </c>
      <c r="J929">
        <f>IF(G929="",F929-E929,G929-E929)</f>
        <v/>
      </c>
    </row>
    <row r="930">
      <c r="A930" t="inlineStr">
        <is>
          <t>Lexmark Unison 801HC Toner Cartridge</t>
        </is>
      </c>
      <c r="B930" t="inlineStr">
        <is>
          <t>734646476638</t>
        </is>
      </c>
      <c r="C930" t="inlineStr">
        <is>
          <t>US Direct (All Niches)</t>
        </is>
      </c>
      <c r="D930" t="inlineStr">
        <is>
          <t>Lexmark International, Inc</t>
        </is>
      </c>
      <c r="E930" t="n">
        <v>100.01</v>
      </c>
      <c r="F930" t="n">
        <v>134.27</v>
      </c>
      <c r="G930" t="inlineStr">
        <is>
          <t>95.99</t>
        </is>
      </c>
      <c r="H930" t="inlineStr">
        <is>
          <t>No</t>
        </is>
      </c>
      <c r="I930">
        <f>IF(G930="",(F930-E930)/E930*100,(G930-E930)/E930*100)</f>
        <v/>
      </c>
      <c r="J930">
        <f>IF(G930="",F930-E930,G930-E930)</f>
        <v/>
      </c>
    </row>
    <row r="931">
      <c r="A931" t="inlineStr">
        <is>
          <t>Led Backlght Gaming Keyboard</t>
        </is>
      </c>
      <c r="B931" t="inlineStr">
        <is>
          <t>812658011839</t>
        </is>
      </c>
      <c r="C931" t="inlineStr">
        <is>
          <t>Doba</t>
        </is>
      </c>
      <c r="D931" t="inlineStr">
        <is>
          <t>Aluratek</t>
        </is>
      </c>
      <c r="E931" t="n">
        <v>30.1</v>
      </c>
      <c r="F931" t="n">
        <v>44.99</v>
      </c>
      <c r="G931" t="inlineStr">
        <is>
          <t>38.75</t>
        </is>
      </c>
      <c r="H931" t="inlineStr">
        <is>
          <t>No</t>
        </is>
      </c>
      <c r="I931">
        <f>IF(G931="",(F931-E931)/E931*100,(G931-E931)/E931*100)</f>
        <v/>
      </c>
      <c r="J931">
        <f>IF(G931="",F931-E931,G931-E931)</f>
        <v/>
      </c>
    </row>
    <row r="932">
      <c r="A932" t="inlineStr">
        <is>
          <t>Led Backlght Gaming Keyboard</t>
        </is>
      </c>
      <c r="B932" t="inlineStr">
        <is>
          <t>812658011839</t>
        </is>
      </c>
      <c r="C932" t="inlineStr">
        <is>
          <t>Doba</t>
        </is>
      </c>
      <c r="E932" t="n">
        <v>44.07</v>
      </c>
      <c r="F932" t="n">
        <v>61.13</v>
      </c>
      <c r="G932" t="inlineStr">
        <is>
          <t>38.75</t>
        </is>
      </c>
      <c r="H932" t="inlineStr">
        <is>
          <t>No</t>
        </is>
      </c>
      <c r="I932">
        <f>IF(G932="",(F932-E932)/E932*100,(G932-E932)/E932*100)</f>
        <v/>
      </c>
      <c r="J932">
        <f>IF(G932="",F932-E932,G932-E932)</f>
        <v/>
      </c>
    </row>
    <row r="933">
      <c r="A933" t="inlineStr">
        <is>
          <t>4gb Ddr3 1600 Udimm</t>
        </is>
      </c>
      <c r="B933" t="inlineStr">
        <is>
          <t>649528762917</t>
        </is>
      </c>
      <c r="C933" t="inlineStr">
        <is>
          <t>Doba</t>
        </is>
      </c>
      <c r="D933" t="inlineStr">
        <is>
          <t>Crucial</t>
        </is>
      </c>
      <c r="E933" t="n">
        <v>39.02</v>
      </c>
      <c r="F933" t="n">
        <v>57.6</v>
      </c>
      <c r="H933" t="inlineStr">
        <is>
          <t>No</t>
        </is>
      </c>
      <c r="I933">
        <f>IF(G933="",(F933-E933)/E933*100,(G933-E933)/E933*100)</f>
        <v/>
      </c>
      <c r="J933">
        <f>IF(G933="",F933-E933,G933-E933)</f>
        <v/>
      </c>
    </row>
    <row r="934">
      <c r="A934" t="inlineStr">
        <is>
          <t>4gb Ddr3 1600 Udimm</t>
        </is>
      </c>
      <c r="B934" t="inlineStr">
        <is>
          <t>649528762917</t>
        </is>
      </c>
      <c r="C934" t="inlineStr">
        <is>
          <t>Doba</t>
        </is>
      </c>
      <c r="E934" t="n">
        <v>56.87</v>
      </c>
      <c r="F934" t="n">
        <v>74.8</v>
      </c>
      <c r="H934" t="inlineStr">
        <is>
          <t>No</t>
        </is>
      </c>
      <c r="I934">
        <f>IF(G934="",(F934-E934)/E934*100,(G934-E934)/E934*100)</f>
        <v/>
      </c>
      <c r="J934">
        <f>IF(G934="",F934-E934,G934-E934)</f>
        <v/>
      </c>
    </row>
    <row r="935">
      <c r="A935" t="inlineStr">
        <is>
          <t>8gb Ddr3 Kit 1600 Udimm</t>
        </is>
      </c>
      <c r="B935" t="inlineStr">
        <is>
          <t>649528762870</t>
        </is>
      </c>
      <c r="C935" t="inlineStr">
        <is>
          <t>Doba</t>
        </is>
      </c>
      <c r="D935" t="inlineStr">
        <is>
          <t>Crucial</t>
        </is>
      </c>
      <c r="E935" t="n">
        <v>82.17</v>
      </c>
      <c r="F935" t="n">
        <v>127.8</v>
      </c>
      <c r="H935" t="inlineStr">
        <is>
          <t>No</t>
        </is>
      </c>
      <c r="I935">
        <f>IF(G935="",(F935-E935)/E935*100,(G935-E935)/E935*100)</f>
        <v/>
      </c>
      <c r="J935">
        <f>IF(G935="",F935-E935,G935-E935)</f>
        <v/>
      </c>
    </row>
    <row r="936">
      <c r="A936" t="inlineStr">
        <is>
          <t>8gb Ddr3 Kit 1600 Udimm</t>
        </is>
      </c>
      <c r="B936" t="inlineStr">
        <is>
          <t>649528762870</t>
        </is>
      </c>
      <c r="C936" t="inlineStr">
        <is>
          <t>Doba</t>
        </is>
      </c>
      <c r="E936" t="n">
        <v>116.34</v>
      </c>
      <c r="F936" t="n">
        <v>147.14</v>
      </c>
      <c r="H936" t="inlineStr">
        <is>
          <t>No</t>
        </is>
      </c>
      <c r="I936">
        <f>IF(G936="",(F936-E936)/E936*100,(G936-E936)/E936*100)</f>
        <v/>
      </c>
      <c r="J936">
        <f>IF(G936="",F936-E936,G936-E936)</f>
        <v/>
      </c>
    </row>
    <row r="937">
      <c r="A937" t="inlineStr">
        <is>
          <t>4gb Ddr3 1600 Udimm</t>
        </is>
      </c>
      <c r="B937" t="inlineStr">
        <is>
          <t>649528762856</t>
        </is>
      </c>
      <c r="C937" t="inlineStr">
        <is>
          <t>Doba</t>
        </is>
      </c>
      <c r="D937" t="inlineStr">
        <is>
          <t>Crucial</t>
        </is>
      </c>
      <c r="E937" t="n">
        <v>42.43</v>
      </c>
      <c r="F937" t="n">
        <v>63.9</v>
      </c>
      <c r="H937" t="inlineStr">
        <is>
          <t>No</t>
        </is>
      </c>
      <c r="I937">
        <f>IF(G937="",(F937-E937)/E937*100,(G937-E937)/E937*100)</f>
        <v/>
      </c>
      <c r="J937">
        <f>IF(G937="",F937-E937,G937-E937)</f>
        <v/>
      </c>
    </row>
    <row r="938">
      <c r="A938" t="inlineStr">
        <is>
          <t>Clc 1526 8" Electrical &amp; Maintenance Tool Carrier</t>
        </is>
      </c>
      <c r="B938" t="inlineStr">
        <is>
          <t>084298015267</t>
        </is>
      </c>
      <c r="C938" t="inlineStr">
        <is>
          <t>Doba</t>
        </is>
      </c>
      <c r="D938" t="inlineStr">
        <is>
          <t>CLC WORK GEAR</t>
        </is>
      </c>
      <c r="E938" t="n">
        <v>36.02</v>
      </c>
      <c r="F938" t="n">
        <v>57.95</v>
      </c>
      <c r="H938" t="inlineStr">
        <is>
          <t>No</t>
        </is>
      </c>
      <c r="I938">
        <f>IF(G938="",(F938-E938)/E938*100,(G938-E938)/E938*100)</f>
        <v/>
      </c>
      <c r="J938">
        <f>IF(G938="",F938-E938,G938-E938)</f>
        <v/>
      </c>
    </row>
    <row r="939">
      <c r="A939" t="inlineStr">
        <is>
          <t>Clc 1526 8"" Electrical &amp; Maintenance Tool Carrier</t>
        </is>
      </c>
      <c r="B939" t="inlineStr">
        <is>
          <t>084298015267</t>
        </is>
      </c>
      <c r="C939" t="inlineStr">
        <is>
          <t>Doba</t>
        </is>
      </c>
      <c r="D939" t="inlineStr">
        <is>
          <t>Clc Work Gear</t>
        </is>
      </c>
      <c r="E939" t="n">
        <v>44.41</v>
      </c>
      <c r="F939" t="n">
        <v>49.8</v>
      </c>
      <c r="H939" t="inlineStr">
        <is>
          <t>No</t>
        </is>
      </c>
      <c r="I939">
        <f>IF(G939="",(F939-E939)/E939*100,(G939-E939)/E939*100)</f>
        <v/>
      </c>
      <c r="J939">
        <f>IF(G939="",F939-E939,G939-E939)</f>
        <v/>
      </c>
    </row>
    <row r="940">
      <c r="A940" t="inlineStr">
        <is>
          <t>CLC 1526 8" Electrical &amp; Maintenance Tool Carrier</t>
        </is>
      </c>
      <c r="B940" t="inlineStr">
        <is>
          <t>084298015267</t>
        </is>
      </c>
      <c r="C940" t="inlineStr">
        <is>
          <t>US Direct (All Niches)</t>
        </is>
      </c>
      <c r="D940" t="inlineStr">
        <is>
          <t>CLC Work Gear</t>
        </is>
      </c>
      <c r="E940" t="n">
        <v>41.28</v>
      </c>
      <c r="F940" t="n">
        <v>57.95</v>
      </c>
      <c r="H940" t="inlineStr">
        <is>
          <t>No</t>
        </is>
      </c>
      <c r="I940">
        <f>IF(G940="",(F940-E940)/E940*100,(G940-E940)/E940*100)</f>
        <v/>
      </c>
      <c r="J940">
        <f>IF(G940="",F940-E940,G940-E940)</f>
        <v/>
      </c>
    </row>
    <row r="941">
      <c r="A941" t="inlineStr">
        <is>
          <t>Electrical And Maintenance Soft-side Tool Carrier, 28 Compartments</t>
        </is>
      </c>
      <c r="B941" t="inlineStr">
        <is>
          <t>084298015267</t>
        </is>
      </c>
      <c r="C941" t="inlineStr">
        <is>
          <t>Doba</t>
        </is>
      </c>
      <c r="D941" t="inlineStr">
        <is>
          <t>Ors Nasco</t>
        </is>
      </c>
      <c r="E941" t="n">
        <v>59.82</v>
      </c>
      <c r="F941" t="n">
        <v>75.91</v>
      </c>
      <c r="H941" t="inlineStr">
        <is>
          <t>No</t>
        </is>
      </c>
      <c r="I941">
        <f>IF(G941="",(F941-E941)/E941*100,(G941-E941)/E941*100)</f>
        <v/>
      </c>
      <c r="J941">
        <f>IF(G941="",F941-E941,G941-E941)</f>
        <v/>
      </c>
    </row>
    <row r="942">
      <c r="A942" t="inlineStr">
        <is>
          <t>Clc 1139 Large Traytote Tool Bag</t>
        </is>
      </c>
      <c r="B942" t="inlineStr">
        <is>
          <t>084298011399</t>
        </is>
      </c>
      <c r="C942" t="inlineStr">
        <is>
          <t>Doba</t>
        </is>
      </c>
      <c r="D942" t="inlineStr">
        <is>
          <t>CLC WORK GEAR</t>
        </is>
      </c>
      <c r="E942" t="n">
        <v>47.45</v>
      </c>
      <c r="F942" t="n">
        <v>69.95</v>
      </c>
      <c r="H942" t="inlineStr">
        <is>
          <t>No</t>
        </is>
      </c>
      <c r="I942">
        <f>IF(G942="",(F942-E942)/E942*100,(G942-E942)/E942*100)</f>
        <v/>
      </c>
      <c r="J942">
        <f>IF(G942="",F942-E942,G942-E942)</f>
        <v/>
      </c>
    </row>
    <row r="943">
      <c r="A943" t="inlineStr">
        <is>
          <t>CLC 1139 Large Traytote Tool Bag</t>
        </is>
      </c>
      <c r="B943" t="inlineStr">
        <is>
          <t>084298011399</t>
        </is>
      </c>
      <c r="C943" t="inlineStr">
        <is>
          <t>US Direct (All Niches)</t>
        </is>
      </c>
      <c r="D943" t="inlineStr">
        <is>
          <t>CLC Work Gear</t>
        </is>
      </c>
      <c r="E943" t="n">
        <v>48.39</v>
      </c>
      <c r="F943" t="n">
        <v>69.95</v>
      </c>
      <c r="H943" t="inlineStr">
        <is>
          <t>No</t>
        </is>
      </c>
      <c r="I943">
        <f>IF(G943="",(F943-E943)/E943*100,(G943-E943)/E943*100)</f>
        <v/>
      </c>
      <c r="J943">
        <f>IF(G943="",F943-E943,G943-E943)</f>
        <v/>
      </c>
    </row>
    <row r="944">
      <c r="A944" t="inlineStr">
        <is>
          <t>Powershred 60cs Shredder</t>
        </is>
      </c>
      <c r="B944" t="inlineStr">
        <is>
          <t>043859642830</t>
        </is>
      </c>
      <c r="C944" t="inlineStr">
        <is>
          <t>Doba</t>
        </is>
      </c>
      <c r="D944" t="inlineStr">
        <is>
          <t>Fellowes</t>
        </is>
      </c>
      <c r="E944" t="n">
        <v>97.40000000000001</v>
      </c>
      <c r="F944" t="n">
        <v>204.99</v>
      </c>
      <c r="G944" t="inlineStr">
        <is>
          <t>79.99</t>
        </is>
      </c>
      <c r="H944" t="inlineStr">
        <is>
          <t>No</t>
        </is>
      </c>
      <c r="I944">
        <f>IF(G944="",(F944-E944)/E944*100,(G944-E944)/E944*100)</f>
        <v/>
      </c>
      <c r="J944">
        <f>IF(G944="",F944-E944,G944-E944)</f>
        <v/>
      </c>
    </row>
    <row r="945">
      <c r="A945" t="inlineStr">
        <is>
          <t>Fellowes(r) 4606001 Powershred(r) 60cs 10-sheet Cross-cut Shredder</t>
        </is>
      </c>
      <c r="B945" t="inlineStr">
        <is>
          <t>043859642830</t>
        </is>
      </c>
      <c r="C945" t="inlineStr">
        <is>
          <t>Doba</t>
        </is>
      </c>
      <c r="D945" t="inlineStr">
        <is>
          <t>Fellowes(r)</t>
        </is>
      </c>
      <c r="E945" t="n">
        <v>73.84</v>
      </c>
      <c r="F945" t="n">
        <v>169.98</v>
      </c>
      <c r="G945" t="inlineStr">
        <is>
          <t>79.99</t>
        </is>
      </c>
      <c r="H945" t="inlineStr">
        <is>
          <t>No</t>
        </is>
      </c>
      <c r="I945">
        <f>IF(G945="",(F945-E945)/E945*100,(G945-E945)/E945*100)</f>
        <v/>
      </c>
      <c r="J945">
        <f>IF(G945="",F945-E945,G945-E945)</f>
        <v/>
      </c>
    </row>
    <row r="946">
      <c r="A946" t="inlineStr">
        <is>
          <t>Powershred 60cs Shredder</t>
        </is>
      </c>
      <c r="B946" t="inlineStr">
        <is>
          <t>043859642830</t>
        </is>
      </c>
      <c r="C946" t="inlineStr">
        <is>
          <t>Doba</t>
        </is>
      </c>
      <c r="E946" t="n">
        <v>117.99</v>
      </c>
      <c r="F946" t="n">
        <v>165.4</v>
      </c>
      <c r="G946" t="inlineStr">
        <is>
          <t>79.99</t>
        </is>
      </c>
      <c r="H946" t="inlineStr">
        <is>
          <t>No</t>
        </is>
      </c>
      <c r="I946">
        <f>IF(G946="",(F946-E946)/E946*100,(G946-E946)/E946*100)</f>
        <v/>
      </c>
      <c r="J946">
        <f>IF(G946="",F946-E946,G946-E946)</f>
        <v/>
      </c>
    </row>
    <row r="947">
      <c r="A947" t="inlineStr">
        <is>
          <t>Fellowes Powershred 60cs 10-sheet Cross-cut Shredder</t>
        </is>
      </c>
      <c r="B947" t="inlineStr">
        <is>
          <t>043859642830</t>
        </is>
      </c>
      <c r="C947" t="inlineStr">
        <is>
          <t>Doba</t>
        </is>
      </c>
      <c r="E947" t="n">
        <v>125.26</v>
      </c>
      <c r="F947" t="n">
        <v>268.12</v>
      </c>
      <c r="G947" t="inlineStr">
        <is>
          <t>79.99</t>
        </is>
      </c>
      <c r="H947" t="inlineStr">
        <is>
          <t>No</t>
        </is>
      </c>
      <c r="I947">
        <f>IF(G947="",(F947-E947)/E947*100,(G947-E947)/E947*100)</f>
        <v/>
      </c>
      <c r="J947">
        <f>IF(G947="",F947-E947,G947-E947)</f>
        <v/>
      </c>
    </row>
    <row r="948">
      <c r="A948" t="inlineStr">
        <is>
          <t>Shredders</t>
        </is>
      </c>
      <c r="B948" t="inlineStr">
        <is>
          <t>043859642830</t>
        </is>
      </c>
      <c r="C948" t="inlineStr">
        <is>
          <t>Doba</t>
        </is>
      </c>
      <c r="D948" t="inlineStr">
        <is>
          <t>Fellowes</t>
        </is>
      </c>
      <c r="E948" t="n">
        <v>90.95</v>
      </c>
      <c r="F948" t="n">
        <v>169.98</v>
      </c>
      <c r="G948" t="inlineStr">
        <is>
          <t>79.99</t>
        </is>
      </c>
      <c r="H948" t="inlineStr">
        <is>
          <t>No</t>
        </is>
      </c>
      <c r="I948">
        <f>IF(G948="",(F948-E948)/E948*100,(G948-E948)/E948*100)</f>
        <v/>
      </c>
      <c r="J948">
        <f>IF(G948="",F948-E948,G948-E948)</f>
        <v/>
      </c>
    </row>
    <row r="949">
      <c r="A949" t="inlineStr">
        <is>
          <t>Powershred 60cs Light-duty Cross-cut Shredder, 10 Sheet Capacity</t>
        </is>
      </c>
      <c r="B949" t="inlineStr">
        <is>
          <t>043859642830</t>
        </is>
      </c>
      <c r="C949" t="inlineStr">
        <is>
          <t>Doba</t>
        </is>
      </c>
      <c r="D949" t="inlineStr">
        <is>
          <t>Fellowes Manufacturing</t>
        </is>
      </c>
      <c r="E949" t="n">
        <v>145.08</v>
      </c>
      <c r="F949" t="n">
        <v>204.61</v>
      </c>
      <c r="G949" t="inlineStr">
        <is>
          <t>79.99</t>
        </is>
      </c>
      <c r="H949" t="inlineStr">
        <is>
          <t>No</t>
        </is>
      </c>
      <c r="I949">
        <f>IF(G949="",(F949-E949)/E949*100,(G949-E949)/E949*100)</f>
        <v/>
      </c>
      <c r="J949">
        <f>IF(G949="",F949-E949,G949-E949)</f>
        <v/>
      </c>
    </row>
    <row r="950">
      <c r="A950" t="inlineStr">
        <is>
          <t>Pulsar Comb Binding Machine</t>
        </is>
      </c>
      <c r="B950" t="inlineStr">
        <is>
          <t>043859639373</t>
        </is>
      </c>
      <c r="C950" t="inlineStr">
        <is>
          <t>Doba</t>
        </is>
      </c>
      <c r="D950" t="inlineStr">
        <is>
          <t>Fellowes</t>
        </is>
      </c>
      <c r="E950" t="n">
        <v>111.66</v>
      </c>
      <c r="F950" t="n">
        <v>249.99</v>
      </c>
      <c r="H950" t="inlineStr">
        <is>
          <t>No</t>
        </is>
      </c>
      <c r="I950">
        <f>IF(G950="",(F950-E950)/E950*100,(G950-E950)/E950*100)</f>
        <v/>
      </c>
      <c r="J950">
        <f>IF(G950="",F950-E950,G950-E950)</f>
        <v/>
      </c>
    </row>
    <row r="951">
      <c r="A951" t="inlineStr">
        <is>
          <t>Binders</t>
        </is>
      </c>
      <c r="B951" t="inlineStr">
        <is>
          <t>043859639373</t>
        </is>
      </c>
      <c r="C951" t="inlineStr">
        <is>
          <t>Doba</t>
        </is>
      </c>
      <c r="D951" t="inlineStr">
        <is>
          <t>FELLOWES</t>
        </is>
      </c>
      <c r="E951" t="n">
        <v>124.97</v>
      </c>
      <c r="F951" t="n">
        <v>229.95</v>
      </c>
      <c r="H951" t="inlineStr">
        <is>
          <t>No</t>
        </is>
      </c>
      <c r="I951">
        <f>IF(G951="",(F951-E951)/E951*100,(G951-E951)/E951*100)</f>
        <v/>
      </c>
      <c r="J951">
        <f>IF(G951="",F951-E951,G951-E951)</f>
        <v/>
      </c>
    </row>
    <row r="952">
      <c r="A952" t="inlineStr">
        <is>
          <t>Fellowes 5006801 Pulsar+ Manual Comb Binding Machine With Binding Starter Kit</t>
        </is>
      </c>
      <c r="B952" t="inlineStr">
        <is>
          <t>043859639373</t>
        </is>
      </c>
      <c r="C952" t="inlineStr">
        <is>
          <t>Doba</t>
        </is>
      </c>
      <c r="D952" t="inlineStr">
        <is>
          <t>FELLOWES(R)</t>
        </is>
      </c>
      <c r="E952" t="n">
        <v>116.94</v>
      </c>
      <c r="F952" t="n">
        <v>249.99</v>
      </c>
      <c r="H952" t="inlineStr">
        <is>
          <t>No</t>
        </is>
      </c>
      <c r="I952">
        <f>IF(G952="",(F952-E952)/E952*100,(G952-E952)/E952*100)</f>
        <v/>
      </c>
      <c r="J952">
        <f>IF(G952="",F952-E952,G952-E952)</f>
        <v/>
      </c>
    </row>
    <row r="953">
      <c r="A953" t="inlineStr">
        <is>
          <t>Pulsar Manual Comb Binding System, 300 Sheets, 18 1/8 X 15 3/8 X 5 1/8, White</t>
        </is>
      </c>
      <c r="B953" t="inlineStr">
        <is>
          <t>043859639373</t>
        </is>
      </c>
      <c r="C953" t="inlineStr">
        <is>
          <t>Doba</t>
        </is>
      </c>
      <c r="D953" t="inlineStr">
        <is>
          <t>Fellowes Manufacturing</t>
        </is>
      </c>
      <c r="E953" t="n">
        <v>170.34</v>
      </c>
      <c r="F953" t="n">
        <v>239.82</v>
      </c>
      <c r="H953" t="inlineStr">
        <is>
          <t>No</t>
        </is>
      </c>
      <c r="I953">
        <f>IF(G953="",(F953-E953)/E953*100,(G953-E953)/E953*100)</f>
        <v/>
      </c>
      <c r="J953">
        <f>IF(G953="",F953-E953,G953-E953)</f>
        <v/>
      </c>
    </row>
    <row r="954">
      <c r="A954" t="inlineStr">
        <is>
          <t>Laminating Pouch Letter 100pk</t>
        </is>
      </c>
      <c r="B954" t="inlineStr">
        <is>
          <t>043859629688</t>
        </is>
      </c>
      <c r="C954" t="inlineStr">
        <is>
          <t>Doba</t>
        </is>
      </c>
      <c r="D954" t="inlineStr">
        <is>
          <t>Fellowes</t>
        </is>
      </c>
      <c r="E954" t="n">
        <v>34.28</v>
      </c>
      <c r="F954" t="n">
        <v>72.89</v>
      </c>
      <c r="G954" t="inlineStr">
        <is>
          <t>43.20</t>
        </is>
      </c>
      <c r="H954" t="inlineStr">
        <is>
          <t>No</t>
        </is>
      </c>
      <c r="I954">
        <f>IF(G954="",(F954-E954)/E954*100,(G954-E954)/E954*100)</f>
        <v/>
      </c>
      <c r="J954">
        <f>IF(G954="",F954-E954,G954-E954)</f>
        <v/>
      </c>
    </row>
    <row r="955">
      <c r="A955" t="inlineStr">
        <is>
          <t>Laminating Pouch Letter 100pk</t>
        </is>
      </c>
      <c r="B955" t="inlineStr">
        <is>
          <t>043859629688</t>
        </is>
      </c>
      <c r="C955" t="inlineStr">
        <is>
          <t>Doba</t>
        </is>
      </c>
      <c r="E955" t="n">
        <v>48.56</v>
      </c>
      <c r="F955" t="n">
        <v>68.06999999999999</v>
      </c>
      <c r="G955" t="inlineStr">
        <is>
          <t>43.20</t>
        </is>
      </c>
      <c r="H955" t="inlineStr">
        <is>
          <t>No</t>
        </is>
      </c>
      <c r="I955">
        <f>IF(G955="",(F955-E955)/E955*100,(G955-E955)/E955*100)</f>
        <v/>
      </c>
      <c r="J955">
        <f>IF(G955="",F955-E955,G955-E955)</f>
        <v/>
      </c>
    </row>
    <row r="956">
      <c r="A956" t="inlineStr">
        <is>
          <t>Laminating Pouches, 5mil, 11 X 9, 100/pack</t>
        </is>
      </c>
      <c r="B956" t="inlineStr">
        <is>
          <t>043859629688</t>
        </is>
      </c>
      <c r="C956" t="inlineStr">
        <is>
          <t>Doba</t>
        </is>
      </c>
      <c r="D956" t="inlineStr">
        <is>
          <t>FELLOWES MANUFACTURING</t>
        </is>
      </c>
      <c r="E956" t="n">
        <v>80.43000000000001</v>
      </c>
      <c r="F956" t="n">
        <v>145.25</v>
      </c>
      <c r="G956" t="inlineStr">
        <is>
          <t>43.20</t>
        </is>
      </c>
      <c r="H956" t="inlineStr">
        <is>
          <t>No</t>
        </is>
      </c>
      <c r="I956">
        <f>IF(G956="",(F956-E956)/E956*100,(G956-E956)/E956*100)</f>
        <v/>
      </c>
      <c r="J956">
        <f>IF(G956="",F956-E956,G956-E956)</f>
        <v/>
      </c>
    </row>
    <row r="957">
      <c r="A957" t="inlineStr">
        <is>
          <t>3mil Laminating Pouch 100pk</t>
        </is>
      </c>
      <c r="B957" t="inlineStr">
        <is>
          <t>043859629671</t>
        </is>
      </c>
      <c r="C957" t="inlineStr">
        <is>
          <t>Doba</t>
        </is>
      </c>
      <c r="D957" t="inlineStr">
        <is>
          <t>Fellowes</t>
        </is>
      </c>
      <c r="E957" t="n">
        <v>23.69</v>
      </c>
      <c r="F957" t="n">
        <v>52.09</v>
      </c>
      <c r="G957" t="inlineStr">
        <is>
          <t>23.96</t>
        </is>
      </c>
      <c r="H957" t="inlineStr">
        <is>
          <t>No</t>
        </is>
      </c>
      <c r="I957">
        <f>IF(G957="",(F957-E957)/E957*100,(G957-E957)/E957*100)</f>
        <v/>
      </c>
      <c r="J957">
        <f>IF(G957="",F957-E957,G957-E957)</f>
        <v/>
      </c>
    </row>
    <row r="958">
      <c r="A958" t="inlineStr">
        <is>
          <t>3mil Laminating Pouch 100pk</t>
        </is>
      </c>
      <c r="B958" t="inlineStr">
        <is>
          <t>043859629671</t>
        </is>
      </c>
      <c r="C958" t="inlineStr">
        <is>
          <t>Doba</t>
        </is>
      </c>
      <c r="E958" t="n">
        <v>33.39</v>
      </c>
      <c r="F958" t="n">
        <v>46.82</v>
      </c>
      <c r="G958" t="inlineStr">
        <is>
          <t>23.96</t>
        </is>
      </c>
      <c r="H958" t="inlineStr">
        <is>
          <t>No</t>
        </is>
      </c>
      <c r="I958">
        <f>IF(G958="",(F958-E958)/E958*100,(G958-E958)/E958*100)</f>
        <v/>
      </c>
      <c r="J958">
        <f>IF(G958="",F958-E958,G958-E958)</f>
        <v/>
      </c>
    </row>
    <row r="959">
      <c r="A959" t="inlineStr">
        <is>
          <t>Star Comb Binding Machine</t>
        </is>
      </c>
      <c r="B959" t="inlineStr">
        <is>
          <t>043859639342</t>
        </is>
      </c>
      <c r="C959" t="inlineStr">
        <is>
          <t>Doba</t>
        </is>
      </c>
      <c r="D959" t="inlineStr">
        <is>
          <t>Fellowes</t>
        </is>
      </c>
      <c r="E959" t="n">
        <v>59.91</v>
      </c>
      <c r="F959" t="n">
        <v>114.95</v>
      </c>
      <c r="G959" t="inlineStr">
        <is>
          <t>90.96</t>
        </is>
      </c>
      <c r="H959" t="inlineStr">
        <is>
          <t>No</t>
        </is>
      </c>
      <c r="I959">
        <f>IF(G959="",(F959-E959)/E959*100,(G959-E959)/E959*100)</f>
        <v/>
      </c>
      <c r="J959">
        <f>IF(G959="",F959-E959,G959-E959)</f>
        <v/>
      </c>
    </row>
    <row r="960">
      <c r="A960" t="inlineStr">
        <is>
          <t>Binders</t>
        </is>
      </c>
      <c r="B960" t="inlineStr">
        <is>
          <t>043859639342</t>
        </is>
      </c>
      <c r="C960" t="inlineStr">
        <is>
          <t>Doba</t>
        </is>
      </c>
      <c r="D960" t="inlineStr">
        <is>
          <t>FELLOWES</t>
        </is>
      </c>
      <c r="E960" t="n">
        <v>69.29000000000001</v>
      </c>
      <c r="F960" t="n">
        <v>114.95</v>
      </c>
      <c r="G960" t="inlineStr">
        <is>
          <t>90.96</t>
        </is>
      </c>
      <c r="H960" t="inlineStr">
        <is>
          <t>No</t>
        </is>
      </c>
      <c r="I960">
        <f>IF(G960="",(F960-E960)/E960*100,(G960-E960)/E960*100)</f>
        <v/>
      </c>
      <c r="J960">
        <f>IF(G960="",F960-E960,G960-E960)</f>
        <v/>
      </c>
    </row>
    <row r="961">
      <c r="A961" t="inlineStr">
        <is>
          <t>Fellowes 5006501 Star+ Manual Comb Binding Machine</t>
        </is>
      </c>
      <c r="B961" t="inlineStr">
        <is>
          <t>043859639342</t>
        </is>
      </c>
      <c r="C961" t="inlineStr">
        <is>
          <t>Doba</t>
        </is>
      </c>
      <c r="D961" t="inlineStr">
        <is>
          <t>FELLOWES(R)</t>
        </is>
      </c>
      <c r="E961" t="n">
        <v>65.19</v>
      </c>
      <c r="F961" t="n">
        <v>121.99</v>
      </c>
      <c r="G961" t="inlineStr">
        <is>
          <t>90.96</t>
        </is>
      </c>
      <c r="H961" t="inlineStr">
        <is>
          <t>No</t>
        </is>
      </c>
      <c r="I961">
        <f>IF(G961="",(F961-E961)/E961*100,(G961-E961)/E961*100)</f>
        <v/>
      </c>
      <c r="J961">
        <f>IF(G961="",F961-E961,G961-E961)</f>
        <v/>
      </c>
    </row>
    <row r="962">
      <c r="A962" t="inlineStr">
        <is>
          <t>4gb Ddr3 1600 Udimm 240pin</t>
        </is>
      </c>
      <c r="B962" t="inlineStr">
        <is>
          <t>649528754110</t>
        </is>
      </c>
      <c r="C962" t="inlineStr">
        <is>
          <t>Doba</t>
        </is>
      </c>
      <c r="D962" t="inlineStr">
        <is>
          <t>Crucial</t>
        </is>
      </c>
      <c r="E962" t="n">
        <v>22.82</v>
      </c>
      <c r="F962" t="n">
        <v>54.25</v>
      </c>
      <c r="G962" t="inlineStr">
        <is>
          <t>20.00</t>
        </is>
      </c>
      <c r="H962" t="inlineStr">
        <is>
          <t>No</t>
        </is>
      </c>
      <c r="I962">
        <f>IF(G962="",(F962-E962)/E962*100,(G962-E962)/E962*100)</f>
        <v/>
      </c>
      <c r="J962">
        <f>IF(G962="",F962-E962,G962-E962)</f>
        <v/>
      </c>
    </row>
    <row r="963">
      <c r="A963" t="inlineStr">
        <is>
          <t>4gb Ddr3 1600 Udimm 240pin</t>
        </is>
      </c>
      <c r="B963" t="inlineStr">
        <is>
          <t>649528754110</t>
        </is>
      </c>
      <c r="C963" t="inlineStr">
        <is>
          <t>Doba</t>
        </is>
      </c>
      <c r="E963" t="n">
        <v>37.06</v>
      </c>
      <c r="F963" t="n">
        <v>92.25</v>
      </c>
      <c r="G963" t="inlineStr">
        <is>
          <t>20.00</t>
        </is>
      </c>
      <c r="H963" t="inlineStr">
        <is>
          <t>No</t>
        </is>
      </c>
      <c r="I963">
        <f>IF(G963="",(F963-E963)/E963*100,(G963-E963)/E963*100)</f>
        <v/>
      </c>
      <c r="J963">
        <f>IF(G963="",F963-E963,G963-E963)</f>
        <v/>
      </c>
    </row>
    <row r="964">
      <c r="A964" t="inlineStr">
        <is>
          <t>Crucial Memory Ct51264bd160b 4gb Ddr3l 1600 1.35v Unbuffered Retail</t>
        </is>
      </c>
      <c r="B964" t="inlineStr">
        <is>
          <t>649528754110</t>
        </is>
      </c>
      <c r="C964" t="inlineStr">
        <is>
          <t>Doba</t>
        </is>
      </c>
      <c r="E964" t="n">
        <v>46.81</v>
      </c>
      <c r="F964" t="n">
        <v>92.25</v>
      </c>
      <c r="G964" t="inlineStr">
        <is>
          <t>20.00</t>
        </is>
      </c>
      <c r="H964" t="inlineStr">
        <is>
          <t>No</t>
        </is>
      </c>
      <c r="I964">
        <f>IF(G964="",(F964-E964)/E964*100,(G964-E964)/E964*100)</f>
        <v/>
      </c>
      <c r="J964">
        <f>IF(G964="",F964-E964,G964-E964)</f>
        <v/>
      </c>
    </row>
    <row r="965">
      <c r="A965" t="inlineStr">
        <is>
          <t>4gb Ddr3 1600 Udimm 240pin</t>
        </is>
      </c>
      <c r="B965" t="inlineStr">
        <is>
          <t>649528754110</t>
        </is>
      </c>
      <c r="C965" t="inlineStr">
        <is>
          <t>Doba</t>
        </is>
      </c>
      <c r="E965" t="n">
        <v>37.06</v>
      </c>
      <c r="F965" t="n">
        <v>74.79000000000001</v>
      </c>
      <c r="G965" t="inlineStr">
        <is>
          <t>20.00</t>
        </is>
      </c>
      <c r="H965" t="inlineStr">
        <is>
          <t>No</t>
        </is>
      </c>
      <c r="I965">
        <f>IF(G965="",(F965-E965)/E965*100,(G965-E965)/E965*100)</f>
        <v/>
      </c>
      <c r="J965">
        <f>IF(G965="",F965-E965,G965-E965)</f>
        <v/>
      </c>
    </row>
    <row r="966">
      <c r="A966" t="inlineStr">
        <is>
          <t>Crucial Memory Ct51264bd160b 4gb Ddr3l 1600 1.35v Unbuffered Retail</t>
        </is>
      </c>
      <c r="B966" t="inlineStr">
        <is>
          <t>649528754110</t>
        </is>
      </c>
      <c r="C966" t="inlineStr">
        <is>
          <t>Doba</t>
        </is>
      </c>
      <c r="E966" t="n">
        <v>46.81</v>
      </c>
      <c r="F966" t="n">
        <v>92.25</v>
      </c>
      <c r="G966" t="inlineStr">
        <is>
          <t>20.00</t>
        </is>
      </c>
      <c r="H966" t="inlineStr">
        <is>
          <t>No</t>
        </is>
      </c>
      <c r="I966">
        <f>IF(G966="",(F966-E966)/E966*100,(G966-E966)/E966*100)</f>
        <v/>
      </c>
      <c r="J966">
        <f>IF(G966="",F966-E966,G966-E966)</f>
        <v/>
      </c>
    </row>
    <row r="967">
      <c r="A967" t="inlineStr">
        <is>
          <t>Micron Consumer Products Group 4gb Ddr3-1600 Udimm 1.35v Cl=11</t>
        </is>
      </c>
      <c r="B967" t="inlineStr">
        <is>
          <t>649528754110</t>
        </is>
      </c>
      <c r="C967" t="inlineStr">
        <is>
          <t>US Direct (All Niches)</t>
        </is>
      </c>
      <c r="D967" t="inlineStr">
        <is>
          <t>Micron Consumer Products Group</t>
        </is>
      </c>
      <c r="E967" t="n">
        <v>25.99</v>
      </c>
      <c r="F967" t="n">
        <v>31.19</v>
      </c>
      <c r="G967" t="inlineStr">
        <is>
          <t>20.00</t>
        </is>
      </c>
      <c r="H967" t="inlineStr">
        <is>
          <t>No</t>
        </is>
      </c>
      <c r="I967">
        <f>IF(G967="",(F967-E967)/E967*100,(G967-E967)/E967*100)</f>
        <v/>
      </c>
      <c r="J967">
        <f>IF(G967="",F967-E967,G967-E967)</f>
        <v/>
      </c>
    </row>
    <row r="968">
      <c r="A968" t="inlineStr">
        <is>
          <t>10m Mmf Cbl Lcsc Aq</t>
        </is>
      </c>
      <c r="B968" t="inlineStr">
        <is>
          <t>037332124845</t>
        </is>
      </c>
      <c r="C968" t="inlineStr">
        <is>
          <t>Doba</t>
        </is>
      </c>
      <c r="D968" t="inlineStr">
        <is>
          <t>Tripp Lite</t>
        </is>
      </c>
      <c r="E968" t="n">
        <v>22.83</v>
      </c>
      <c r="F968" t="n">
        <v>33.6</v>
      </c>
      <c r="G968" t="inlineStr">
        <is>
          <t>29.14</t>
        </is>
      </c>
      <c r="H968" t="inlineStr">
        <is>
          <t>No</t>
        </is>
      </c>
      <c r="I968">
        <f>IF(G968="",(F968-E968)/E968*100,(G968-E968)/E968*100)</f>
        <v/>
      </c>
      <c r="J968">
        <f>IF(G968="",F968-E968,G968-E968)</f>
        <v/>
      </c>
    </row>
    <row r="969">
      <c r="A969" t="inlineStr">
        <is>
          <t>10m Mmf Cable Lcsc Aq</t>
        </is>
      </c>
      <c r="B969" t="inlineStr">
        <is>
          <t>037332124845</t>
        </is>
      </c>
      <c r="C969" t="inlineStr">
        <is>
          <t>Doba</t>
        </is>
      </c>
      <c r="E969" t="n">
        <v>34.21</v>
      </c>
      <c r="F969" t="n">
        <v>47.96</v>
      </c>
      <c r="G969" t="inlineStr">
        <is>
          <t>29.14</t>
        </is>
      </c>
      <c r="H969" t="inlineStr">
        <is>
          <t>No</t>
        </is>
      </c>
      <c r="I969">
        <f>IF(G969="",(F969-E969)/E969*100,(G969-E969)/E969*100)</f>
        <v/>
      </c>
      <c r="J969">
        <f>IF(G969="",F969-E969,G969-E969)</f>
        <v/>
      </c>
    </row>
    <row r="970">
      <c r="A970" t="inlineStr">
        <is>
          <t>Dvi Signal Extender</t>
        </is>
      </c>
      <c r="B970" t="inlineStr">
        <is>
          <t>037332167118</t>
        </is>
      </c>
      <c r="C970" t="inlineStr">
        <is>
          <t>Doba</t>
        </is>
      </c>
      <c r="D970" t="inlineStr">
        <is>
          <t>Tripp Lite</t>
        </is>
      </c>
      <c r="E970" t="n">
        <v>39.17</v>
      </c>
      <c r="F970" t="n">
        <v>64</v>
      </c>
      <c r="H970" t="inlineStr">
        <is>
          <t>No</t>
        </is>
      </c>
      <c r="I970">
        <f>IF(G970="",(F970-E970)/E970*100,(G970-E970)/E970*100)</f>
        <v/>
      </c>
      <c r="J970">
        <f>IF(G970="",F970-E970,G970-E970)</f>
        <v/>
      </c>
    </row>
    <row r="971">
      <c r="A971" t="inlineStr">
        <is>
          <t>Dvi Signal Extender</t>
        </is>
      </c>
      <c r="B971" t="inlineStr">
        <is>
          <t>037332167118</t>
        </is>
      </c>
      <c r="C971" t="inlineStr">
        <is>
          <t>Doba</t>
        </is>
      </c>
      <c r="E971" t="n">
        <v>56.23</v>
      </c>
      <c r="F971" t="n">
        <v>78.81999999999999</v>
      </c>
      <c r="H971" t="inlineStr">
        <is>
          <t>No</t>
        </is>
      </c>
      <c r="I971">
        <f>IF(G971="",(F971-E971)/E971*100,(G971-E971)/E971*100)</f>
        <v/>
      </c>
      <c r="J971">
        <f>IF(G971="",F971-E971,G971-E971)</f>
        <v/>
      </c>
    </row>
    <row r="972">
      <c r="A972" t="inlineStr">
        <is>
          <t>Labelmanager 280</t>
        </is>
      </c>
      <c r="B972" t="inlineStr">
        <is>
          <t>071701000934</t>
        </is>
      </c>
      <c r="C972" t="inlineStr">
        <is>
          <t>Doba</t>
        </is>
      </c>
      <c r="D972" t="inlineStr">
        <is>
          <t>Sanford Brands</t>
        </is>
      </c>
      <c r="E972" t="n">
        <v>51.77</v>
      </c>
      <c r="F972" t="n">
        <v>97.31</v>
      </c>
      <c r="H972" t="inlineStr">
        <is>
          <t>No</t>
        </is>
      </c>
      <c r="I972">
        <f>IF(G972="",(F972-E972)/E972*100,(G972-E972)/E972*100)</f>
        <v/>
      </c>
      <c r="J972">
        <f>IF(G972="",F972-E972,G972-E972)</f>
        <v/>
      </c>
    </row>
    <row r="973">
      <c r="A973" t="inlineStr">
        <is>
          <t>Labelmanager 280, 2 Lines, 4w X 2 3/10d X 7 9/10h</t>
        </is>
      </c>
      <c r="B973" t="inlineStr">
        <is>
          <t>071701000934</t>
        </is>
      </c>
      <c r="C973" t="inlineStr">
        <is>
          <t>Doba</t>
        </is>
      </c>
      <c r="D973" t="inlineStr">
        <is>
          <t>Dymo</t>
        </is>
      </c>
      <c r="E973" t="n">
        <v>84.16</v>
      </c>
      <c r="F973" t="n">
        <v>112.59</v>
      </c>
      <c r="H973" t="inlineStr">
        <is>
          <t>No</t>
        </is>
      </c>
      <c r="I973">
        <f>IF(G973="",(F973-E973)/E973*100,(G973-E973)/E973*100)</f>
        <v/>
      </c>
      <c r="J973">
        <f>IF(G973="",F973-E973,G973-E973)</f>
        <v/>
      </c>
    </row>
    <row r="974">
      <c r="A974" t="inlineStr">
        <is>
          <t>Labelmanager 280</t>
        </is>
      </c>
      <c r="B974" t="inlineStr">
        <is>
          <t>071701000934</t>
        </is>
      </c>
      <c r="C974" t="inlineStr">
        <is>
          <t>Doba</t>
        </is>
      </c>
      <c r="E974" t="n">
        <v>73.11</v>
      </c>
      <c r="F974" t="n">
        <v>102.5</v>
      </c>
      <c r="H974" t="inlineStr">
        <is>
          <t>No</t>
        </is>
      </c>
      <c r="I974">
        <f>IF(G974="",(F974-E974)/E974*100,(G974-E974)/E974*100)</f>
        <v/>
      </c>
      <c r="J974">
        <f>IF(G974="",F974-E974,G974-E974)</f>
        <v/>
      </c>
    </row>
    <row r="975">
      <c r="A975" t="inlineStr">
        <is>
          <t>Dymo LabelManager 280P</t>
        </is>
      </c>
      <c r="B975" t="inlineStr">
        <is>
          <t>071701000934</t>
        </is>
      </c>
      <c r="C975" t="inlineStr">
        <is>
          <t>US Direct (All Niches)</t>
        </is>
      </c>
      <c r="D975" t="inlineStr">
        <is>
          <t>Newell Rubbermaid, Inc</t>
        </is>
      </c>
      <c r="E975" t="n">
        <v>47</v>
      </c>
      <c r="F975" t="n">
        <v>97.31</v>
      </c>
      <c r="H975" t="inlineStr">
        <is>
          <t>No</t>
        </is>
      </c>
      <c r="I975">
        <f>IF(G975="",(F975-E975)/E975*100,(G975-E975)/E975*100)</f>
        <v/>
      </c>
      <c r="J975">
        <f>IF(G975="",F975-E975,G975-E975)</f>
        <v/>
      </c>
    </row>
    <row r="976">
      <c r="A976" t="inlineStr">
        <is>
          <t>Maretron Nf-nf Mini Gender Changer (female/female)</t>
        </is>
      </c>
      <c r="B976" t="inlineStr">
        <is>
          <t>873804002408</t>
        </is>
      </c>
      <c r="C976" t="inlineStr">
        <is>
          <t>Doba</t>
        </is>
      </c>
      <c r="D976" t="inlineStr">
        <is>
          <t>MARETRON</t>
        </is>
      </c>
      <c r="E976" t="n">
        <v>32.95</v>
      </c>
      <c r="F976" t="n">
        <v>39.8</v>
      </c>
      <c r="H976" t="inlineStr">
        <is>
          <t>No</t>
        </is>
      </c>
      <c r="I976">
        <f>IF(G976="",(F976-E976)/E976*100,(G976-E976)/E976*100)</f>
        <v/>
      </c>
      <c r="J976">
        <f>IF(G976="",F976-E976,G976-E976)</f>
        <v/>
      </c>
    </row>
    <row r="977">
      <c r="A977" t="inlineStr">
        <is>
          <t>Maretron NF-NF Mini Gender Changer (Female/Female)</t>
        </is>
      </c>
      <c r="B977" t="inlineStr">
        <is>
          <t>873804002408</t>
        </is>
      </c>
      <c r="C977" t="inlineStr">
        <is>
          <t>US Direct (All Niches)</t>
        </is>
      </c>
      <c r="D977" t="inlineStr">
        <is>
          <t>Maretron</t>
        </is>
      </c>
      <c r="E977" t="n">
        <v>38.02</v>
      </c>
      <c r="F977" t="n">
        <v>39.8</v>
      </c>
      <c r="H977" t="inlineStr">
        <is>
          <t>No</t>
        </is>
      </c>
      <c r="I977">
        <f>IF(G977="",(F977-E977)/E977*100,(G977-E977)/E977*100)</f>
        <v/>
      </c>
      <c r="J977">
        <f>IF(G977="",F977-E977,G977-E977)</f>
        <v/>
      </c>
    </row>
    <row r="978">
      <c r="A978" t="inlineStr">
        <is>
          <t>4-line B/w Display 5 Function Keys 2793</t>
        </is>
      </c>
      <c r="B978" t="inlineStr">
        <is>
          <t>811819011152</t>
        </is>
      </c>
      <c r="C978" t="inlineStr">
        <is>
          <t>Doba</t>
        </is>
      </c>
      <c r="D978" t="inlineStr">
        <is>
          <t>Snom</t>
        </is>
      </c>
      <c r="E978" t="n">
        <v>73.83</v>
      </c>
      <c r="F978" t="n">
        <v>103.5</v>
      </c>
      <c r="G978" t="inlineStr">
        <is>
          <t>154.00</t>
        </is>
      </c>
      <c r="H978" t="inlineStr">
        <is>
          <t>No</t>
        </is>
      </c>
      <c r="I978">
        <f>IF(G978="",(F978-E978)/E978*100,(G978-E978)/E978*100)</f>
        <v/>
      </c>
      <c r="J978">
        <f>IF(G978="",F978-E978,G978-E978)</f>
        <v/>
      </c>
    </row>
    <row r="979">
      <c r="A979" t="inlineStr">
        <is>
          <t>Snom Snom 4 Line B/w Display 5 Function Keys 2793 - Snom Snom 4 Line B/w Display 5 Function Keys 2793</t>
        </is>
      </c>
      <c r="B979" t="inlineStr">
        <is>
          <t>811819011152</t>
        </is>
      </c>
      <c r="C979" t="inlineStr">
        <is>
          <t>Doba</t>
        </is>
      </c>
      <c r="D979" t="inlineStr">
        <is>
          <t>Snom</t>
        </is>
      </c>
      <c r="E979" t="n">
        <v>93.20999999999999</v>
      </c>
      <c r="F979" t="n">
        <v>104.54</v>
      </c>
      <c r="G979" t="inlineStr">
        <is>
          <t>154.00</t>
        </is>
      </c>
      <c r="H979" t="inlineStr">
        <is>
          <t>No</t>
        </is>
      </c>
      <c r="I979">
        <f>IF(G979="",(F979-E979)/E979*100,(G979-E979)/E979*100)</f>
        <v/>
      </c>
      <c r="J979">
        <f>IF(G979="",F979-E979,G979-E979)</f>
        <v/>
      </c>
    </row>
    <row r="980">
      <c r="A980" t="inlineStr">
        <is>
          <t>Uniden Mobile Scanner</t>
        </is>
      </c>
      <c r="B980" t="inlineStr">
        <is>
          <t>050633650646</t>
        </is>
      </c>
      <c r="C980" t="inlineStr">
        <is>
          <t>Doba</t>
        </is>
      </c>
      <c r="D980" t="inlineStr">
        <is>
          <t>Uniden</t>
        </is>
      </c>
      <c r="E980" t="n">
        <v>88.34</v>
      </c>
      <c r="F980" t="n">
        <v>127.73</v>
      </c>
      <c r="G980" t="inlineStr">
        <is>
          <t>96.25</t>
        </is>
      </c>
      <c r="H980" t="inlineStr">
        <is>
          <t>No</t>
        </is>
      </c>
      <c r="I980">
        <f>IF(G980="",(F980-E980)/E980*100,(G980-E980)/E980*100)</f>
        <v/>
      </c>
      <c r="J980">
        <f>IF(G980="",F980-E980,G980-E980)</f>
        <v/>
      </c>
    </row>
    <row r="981">
      <c r="A981" t="inlineStr">
        <is>
          <t>Uniden Bc355n Bearcat Bc355n Mobile/base Scanner</t>
        </is>
      </c>
      <c r="B981" t="inlineStr">
        <is>
          <t>050633650646</t>
        </is>
      </c>
      <c r="C981" t="inlineStr">
        <is>
          <t>Doba</t>
        </is>
      </c>
      <c r="D981" t="inlineStr">
        <is>
          <t>UNIDEN(R)</t>
        </is>
      </c>
      <c r="E981" t="n">
        <v>78.65000000000001</v>
      </c>
      <c r="F981" t="n">
        <v>109.99</v>
      </c>
      <c r="G981" t="inlineStr">
        <is>
          <t>96.25</t>
        </is>
      </c>
      <c r="H981" t="inlineStr">
        <is>
          <t>No</t>
        </is>
      </c>
      <c r="I981">
        <f>IF(G981="",(F981-E981)/E981*100,(G981-E981)/E981*100)</f>
        <v/>
      </c>
      <c r="J981">
        <f>IF(G981="",F981-E981,G981-E981)</f>
        <v/>
      </c>
    </row>
    <row r="982">
      <c r="A982" t="inlineStr">
        <is>
          <t>Uniden Bc355n Mobile And Base Scanner</t>
        </is>
      </c>
      <c r="B982" t="inlineStr">
        <is>
          <t>050633650646</t>
        </is>
      </c>
      <c r="C982" t="inlineStr">
        <is>
          <t>Doba</t>
        </is>
      </c>
      <c r="E982" t="n">
        <v>104.5</v>
      </c>
      <c r="F982" t="n">
        <v>151.46</v>
      </c>
      <c r="G982" t="inlineStr">
        <is>
          <t>96.25</t>
        </is>
      </c>
      <c r="H982" t="inlineStr">
        <is>
          <t>No</t>
        </is>
      </c>
      <c r="I982">
        <f>IF(G982="",(F982-E982)/E982*100,(G982-E982)/E982*100)</f>
        <v/>
      </c>
      <c r="J982">
        <f>IF(G982="",F982-E982,G982-E982)</f>
        <v/>
      </c>
    </row>
    <row r="983">
      <c r="A983" t="inlineStr">
        <is>
          <t>Humminbird As-grp Gps Antenna</t>
        </is>
      </c>
      <c r="B983" t="inlineStr">
        <is>
          <t>082324037863</t>
        </is>
      </c>
      <c r="C983" t="inlineStr">
        <is>
          <t>Doba</t>
        </is>
      </c>
      <c r="D983" t="inlineStr">
        <is>
          <t>Humminbird</t>
        </is>
      </c>
      <c r="E983" t="n">
        <v>108.73</v>
      </c>
      <c r="F983" t="n">
        <v>149.99</v>
      </c>
      <c r="G983" t="inlineStr">
        <is>
          <t>134.34</t>
        </is>
      </c>
      <c r="H983" t="inlineStr">
        <is>
          <t>No</t>
        </is>
      </c>
      <c r="I983">
        <f>IF(G983="",(F983-E983)/E983*100,(G983-E983)/E983*100)</f>
        <v/>
      </c>
      <c r="J983">
        <f>IF(G983="",F983-E983,G983-E983)</f>
        <v/>
      </c>
    </row>
    <row r="984">
      <c r="A984" t="inlineStr">
        <is>
          <t>Humminbird AS GRP</t>
        </is>
      </c>
      <c r="B984" t="inlineStr">
        <is>
          <t>082324037863</t>
        </is>
      </c>
      <c r="C984" t="inlineStr">
        <is>
          <t>US Direct (All Niches)</t>
        </is>
      </c>
      <c r="D984" t="inlineStr">
        <is>
          <t>Humminbird</t>
        </is>
      </c>
      <c r="E984" t="n">
        <v>121.9</v>
      </c>
      <c r="F984" t="n">
        <v>149.99</v>
      </c>
      <c r="G984" t="inlineStr">
        <is>
          <t>134.34</t>
        </is>
      </c>
      <c r="H984" t="inlineStr">
        <is>
          <t>No</t>
        </is>
      </c>
      <c r="I984">
        <f>IF(G984="",(F984-E984)/E984*100,(G984-E984)/E984*100)</f>
        <v/>
      </c>
      <c r="J984">
        <f>IF(G984="",F984-E984,G984-E984)</f>
        <v/>
      </c>
    </row>
    <row r="985">
      <c r="A985" t="inlineStr">
        <is>
          <t>Humminbird As Grp</t>
        </is>
      </c>
      <c r="B985" t="inlineStr">
        <is>
          <t>082324037863</t>
        </is>
      </c>
      <c r="C985" t="inlineStr">
        <is>
          <t>Doba</t>
        </is>
      </c>
      <c r="D985" t="inlineStr">
        <is>
          <t>Humminbird</t>
        </is>
      </c>
      <c r="E985" t="n">
        <v>126.52</v>
      </c>
      <c r="F985" t="n">
        <v>149.99</v>
      </c>
      <c r="G985" t="inlineStr">
        <is>
          <t>134.34</t>
        </is>
      </c>
      <c r="H985" t="inlineStr">
        <is>
          <t>No</t>
        </is>
      </c>
      <c r="I985">
        <f>IF(G985="",(F985-E985)/E985*100,(G985-E985)/E985*100)</f>
        <v/>
      </c>
      <c r="J985">
        <f>IF(G985="",F985-E985,G985-E985)</f>
        <v/>
      </c>
    </row>
    <row r="986">
      <c r="A986" t="inlineStr">
        <is>
          <t>Humminbird As Grp</t>
        </is>
      </c>
      <c r="B986" t="inlineStr">
        <is>
          <t>082324037863</t>
        </is>
      </c>
      <c r="C986" t="inlineStr">
        <is>
          <t>Doba</t>
        </is>
      </c>
      <c r="E986" t="n">
        <v>220.93</v>
      </c>
      <c r="F986" t="n">
        <v>309.72</v>
      </c>
      <c r="G986" t="inlineStr">
        <is>
          <t>134.34</t>
        </is>
      </c>
      <c r="H986" t="inlineStr">
        <is>
          <t>No</t>
        </is>
      </c>
      <c r="I986">
        <f>IF(G986="",(F986-E986)/E986*100,(G986-E986)/E986*100)</f>
        <v/>
      </c>
      <c r="J986">
        <f>IF(G986="",F986-E986,G986-E986)</f>
        <v/>
      </c>
    </row>
    <row r="987">
      <c r="A987" t="inlineStr">
        <is>
          <t>Humminbird As Grp</t>
        </is>
      </c>
      <c r="B987" t="inlineStr">
        <is>
          <t>082324037863</t>
        </is>
      </c>
      <c r="C987" t="inlineStr">
        <is>
          <t>Doba</t>
        </is>
      </c>
      <c r="E987" t="n">
        <v>192.2</v>
      </c>
      <c r="F987" t="n">
        <v>352.59</v>
      </c>
      <c r="G987" t="inlineStr">
        <is>
          <t>134.34</t>
        </is>
      </c>
      <c r="H987" t="inlineStr">
        <is>
          <t>No</t>
        </is>
      </c>
      <c r="I987">
        <f>IF(G987="",(F987-E987)/E987*100,(G987-E987)/E987*100)</f>
        <v/>
      </c>
      <c r="J987">
        <f>IF(G987="",F987-E987,G987-E987)</f>
        <v/>
      </c>
    </row>
    <row r="988">
      <c r="A988" t="inlineStr">
        <is>
          <t>Humminbird As Grp</t>
        </is>
      </c>
      <c r="B988" t="inlineStr">
        <is>
          <t>082324037863</t>
        </is>
      </c>
      <c r="C988" t="inlineStr">
        <is>
          <t>Doba</t>
        </is>
      </c>
      <c r="E988" t="n">
        <v>192.2</v>
      </c>
      <c r="F988" t="n">
        <v>352.59</v>
      </c>
      <c r="G988" t="inlineStr">
        <is>
          <t>134.34</t>
        </is>
      </c>
      <c r="H988" t="inlineStr">
        <is>
          <t>No</t>
        </is>
      </c>
      <c r="I988">
        <f>IF(G988="",(F988-E988)/E988*100,(G988-E988)/E988*100)</f>
        <v/>
      </c>
      <c r="J988">
        <f>IF(G988="",F988-E988,G988-E988)</f>
        <v/>
      </c>
    </row>
    <row r="989">
      <c r="A989" t="inlineStr">
        <is>
          <t>Humminbird AS GRP - Humminbird AS GRP</t>
        </is>
      </c>
      <c r="B989" t="inlineStr">
        <is>
          <t>082324037863</t>
        </is>
      </c>
      <c r="C989" t="inlineStr">
        <is>
          <t>Doba</t>
        </is>
      </c>
      <c r="E989" t="n">
        <v>192.2</v>
      </c>
      <c r="F989" t="n">
        <v>352.59</v>
      </c>
      <c r="G989" t="inlineStr">
        <is>
          <t>134.34</t>
        </is>
      </c>
      <c r="H989" t="inlineStr">
        <is>
          <t>No</t>
        </is>
      </c>
      <c r="I989">
        <f>IF(G989="",(F989-E989)/E989*100,(G989-E989)/E989*100)</f>
        <v/>
      </c>
      <c r="J989">
        <f>IF(G989="",F989-E989,G989-E989)</f>
        <v/>
      </c>
    </row>
    <row r="990">
      <c r="A990" t="inlineStr">
        <is>
          <t>Humminbird AS GRP Precision GPS Antenna</t>
        </is>
      </c>
      <c r="B990" t="inlineStr">
        <is>
          <t>082324037863</t>
        </is>
      </c>
      <c r="C990" t="inlineStr">
        <is>
          <t>US Direct (All Niches)</t>
        </is>
      </c>
      <c r="D990" t="inlineStr">
        <is>
          <t>Humminbird</t>
        </is>
      </c>
      <c r="E990" t="n">
        <v>124.75</v>
      </c>
      <c r="F990" t="n">
        <v>149.99</v>
      </c>
      <c r="G990" t="inlineStr">
        <is>
          <t>134.34</t>
        </is>
      </c>
      <c r="H990" t="inlineStr">
        <is>
          <t>No</t>
        </is>
      </c>
      <c r="I990">
        <f>IF(G990="",(F990-E990)/E990*100,(G990-E990)/E990*100)</f>
        <v/>
      </c>
      <c r="J990">
        <f>IF(G990="",F990-E990,G990-E990)</f>
        <v/>
      </c>
    </row>
    <row r="991">
      <c r="A991" t="inlineStr">
        <is>
          <t>Polyplanar Mrr21 Wireless Remote Control</t>
        </is>
      </c>
      <c r="B991" t="inlineStr">
        <is>
          <t>731128940878</t>
        </is>
      </c>
      <c r="C991" t="inlineStr">
        <is>
          <t>Doba</t>
        </is>
      </c>
      <c r="D991" t="inlineStr">
        <is>
          <t>Polyplanar</t>
        </is>
      </c>
      <c r="E991" t="n">
        <v>42.54</v>
      </c>
      <c r="F991" t="n">
        <v>64.95</v>
      </c>
      <c r="H991" t="inlineStr">
        <is>
          <t>No</t>
        </is>
      </c>
      <c r="I991">
        <f>IF(G991="",(F991-E991)/E991*100,(G991-E991)/E991*100)</f>
        <v/>
      </c>
      <c r="J991">
        <f>IF(G991="",F991-E991,G991-E991)</f>
        <v/>
      </c>
    </row>
    <row r="992">
      <c r="A992" t="inlineStr">
        <is>
          <t>Sale - Poly-planar Wireless Remote</t>
        </is>
      </c>
      <c r="B992" t="inlineStr">
        <is>
          <t>731128940878</t>
        </is>
      </c>
      <c r="C992" t="inlineStr">
        <is>
          <t>Doba</t>
        </is>
      </c>
      <c r="D992" t="inlineStr">
        <is>
          <t>POLYPLANAR</t>
        </is>
      </c>
      <c r="E992" t="n">
        <v>36.74</v>
      </c>
      <c r="F992" t="n">
        <v>64.95</v>
      </c>
      <c r="H992" t="inlineStr">
        <is>
          <t>No</t>
        </is>
      </c>
      <c r="I992">
        <f>IF(G992="",(F992-E992)/E992*100,(G992-E992)/E992*100)</f>
        <v/>
      </c>
      <c r="J992">
        <f>IF(G992="",F992-E992,G992-E992)</f>
        <v/>
      </c>
    </row>
    <row r="993">
      <c r="A993" t="inlineStr">
        <is>
          <t>Poly-Planar Wireless Remote</t>
        </is>
      </c>
      <c r="B993" t="inlineStr">
        <is>
          <t>731128940878</t>
        </is>
      </c>
      <c r="C993" t="inlineStr">
        <is>
          <t>US Direct (All Niches)</t>
        </is>
      </c>
      <c r="D993" t="inlineStr">
        <is>
          <t>Poly-Planar</t>
        </is>
      </c>
      <c r="E993" t="n">
        <v>42.05</v>
      </c>
      <c r="F993" t="n">
        <v>64.95</v>
      </c>
      <c r="H993" t="inlineStr">
        <is>
          <t>No</t>
        </is>
      </c>
      <c r="I993">
        <f>IF(G993="",(F993-E993)/E993*100,(G993-E993)/E993*100)</f>
        <v/>
      </c>
      <c r="J993">
        <f>IF(G993="",F993-E993,G993-E993)</f>
        <v/>
      </c>
    </row>
    <row r="994">
      <c r="A994" t="inlineStr">
        <is>
          <t>Jvc Rf 3d Syncro Emitter</t>
        </is>
      </c>
      <c r="B994" t="inlineStr">
        <is>
          <t>046838067303</t>
        </is>
      </c>
      <c r="C994" t="inlineStr">
        <is>
          <t>Doba</t>
        </is>
      </c>
      <c r="D994" t="inlineStr">
        <is>
          <t>Jvc</t>
        </is>
      </c>
      <c r="E994" t="n">
        <v>86.14</v>
      </c>
      <c r="F994" t="n">
        <v>111.95</v>
      </c>
      <c r="H994" t="inlineStr">
        <is>
          <t>No</t>
        </is>
      </c>
      <c r="I994">
        <f>IF(G994="",(F994-E994)/E994*100,(G994-E994)/E994*100)</f>
        <v/>
      </c>
      <c r="J994">
        <f>IF(G994="",F994-E994,G994-E994)</f>
        <v/>
      </c>
    </row>
    <row r="995">
      <c r="A995" t="inlineStr">
        <is>
          <t>Aironet Dipole Antenna Gray Fd</t>
        </is>
      </c>
      <c r="B995" t="inlineStr">
        <is>
          <t>882658459788</t>
        </is>
      </c>
      <c r="C995" t="inlineStr">
        <is>
          <t>Doba</t>
        </is>
      </c>
      <c r="D995" t="inlineStr">
        <is>
          <t>Cisco Systems</t>
        </is>
      </c>
      <c r="E995" t="n">
        <v>30.73</v>
      </c>
      <c r="F995" t="n">
        <v>45</v>
      </c>
      <c r="G995" t="inlineStr">
        <is>
          <t>24.72</t>
        </is>
      </c>
      <c r="H995" t="inlineStr">
        <is>
          <t>No</t>
        </is>
      </c>
      <c r="I995">
        <f>IF(G995="",(F995-E995)/E995*100,(G995-E995)/E995*100)</f>
        <v/>
      </c>
      <c r="J995">
        <f>IF(G995="",F995-E995,G995-E995)</f>
        <v/>
      </c>
    </row>
    <row r="996">
      <c r="A996" t="inlineStr">
        <is>
          <t>Aironet Dipole Antenna Gray Fd</t>
        </is>
      </c>
      <c r="B996" t="inlineStr">
        <is>
          <t>882658459788</t>
        </is>
      </c>
      <c r="C996" t="inlineStr">
        <is>
          <t>Doba</t>
        </is>
      </c>
      <c r="E996" t="n">
        <v>44.92</v>
      </c>
      <c r="F996" t="n">
        <v>60.8</v>
      </c>
      <c r="G996" t="inlineStr">
        <is>
          <t>24.72</t>
        </is>
      </c>
      <c r="H996" t="inlineStr">
        <is>
          <t>No</t>
        </is>
      </c>
      <c r="I996">
        <f>IF(G996="",(F996-E996)/E996*100,(G996-E996)/E996*100)</f>
        <v/>
      </c>
      <c r="J996">
        <f>IF(G996="",F996-E996,G996-E996)</f>
        <v/>
      </c>
    </row>
    <row r="997">
      <c r="A997" t="inlineStr">
        <is>
          <t>Accessory Bracket For R2000 - Accessory Bracket For R2000</t>
        </is>
      </c>
      <c r="B997" t="inlineStr">
        <is>
          <t>735858250146</t>
        </is>
      </c>
      <c r="C997" t="inlineStr">
        <is>
          <t>Doba</t>
        </is>
      </c>
      <c r="D997" t="inlineStr">
        <is>
          <t>Intel Corp.</t>
        </is>
      </c>
      <c r="E997" t="n">
        <v>35.56</v>
      </c>
      <c r="F997" t="n">
        <v>38</v>
      </c>
      <c r="G997" t="inlineStr">
        <is>
          <t>25.00</t>
        </is>
      </c>
      <c r="H997" t="inlineStr">
        <is>
          <t>No</t>
        </is>
      </c>
      <c r="I997">
        <f>IF(G997="",(F997-E997)/E997*100,(G997-E997)/E997*100)</f>
        <v/>
      </c>
      <c r="J997">
        <f>IF(G997="",F997-E997,G997-E997)</f>
        <v/>
      </c>
    </row>
    <row r="998">
      <c r="A998" t="inlineStr">
        <is>
          <t>Usb 3.0 Superspeed 4 Port Hub</t>
        </is>
      </c>
      <c r="B998" t="inlineStr">
        <is>
          <t>037332161154</t>
        </is>
      </c>
      <c r="C998" t="inlineStr">
        <is>
          <t>Doba</t>
        </is>
      </c>
      <c r="D998" t="inlineStr">
        <is>
          <t>Tripp Lite</t>
        </is>
      </c>
      <c r="E998" t="n">
        <v>44.36</v>
      </c>
      <c r="F998" t="n">
        <v>129.66</v>
      </c>
      <c r="H998" t="inlineStr">
        <is>
          <t>No</t>
        </is>
      </c>
      <c r="I998">
        <f>IF(G998="",(F998-E998)/E998*100,(G998-E998)/E998*100)</f>
        <v/>
      </c>
      <c r="J998">
        <f>IF(G998="",F998-E998,G998-E998)</f>
        <v/>
      </c>
    </row>
    <row r="999">
      <c r="A999" t="inlineStr">
        <is>
          <t>4-port Usb 3.0 Superspeed Hub, Black</t>
        </is>
      </c>
      <c r="B999" t="inlineStr">
        <is>
          <t>037332161154</t>
        </is>
      </c>
      <c r="C999" t="inlineStr">
        <is>
          <t>Doba</t>
        </is>
      </c>
      <c r="D999" t="inlineStr">
        <is>
          <t>TRIPPLITE</t>
        </is>
      </c>
      <c r="E999" t="n">
        <v>93.55</v>
      </c>
      <c r="F999" t="n">
        <v>168.95</v>
      </c>
      <c r="H999" t="inlineStr">
        <is>
          <t>No</t>
        </is>
      </c>
      <c r="I999">
        <f>IF(G999="",(F999-E999)/E999*100,(G999-E999)/E999*100)</f>
        <v/>
      </c>
      <c r="J999">
        <f>IF(G999="",F999-E999,G999-E999)</f>
        <v/>
      </c>
    </row>
    <row r="1000">
      <c r="A1000" t="inlineStr">
        <is>
          <t>Usb 3.0 Superspeed 4 Port Hub</t>
        </is>
      </c>
      <c r="B1000" t="inlineStr">
        <is>
          <t>037332161154</t>
        </is>
      </c>
      <c r="C1000" t="inlineStr">
        <is>
          <t>Doba</t>
        </is>
      </c>
      <c r="E1000" t="n">
        <v>63.19</v>
      </c>
      <c r="F1000" t="n">
        <v>88.59</v>
      </c>
      <c r="H1000" t="inlineStr">
        <is>
          <t>No</t>
        </is>
      </c>
      <c r="I1000">
        <f>IF(G1000="",(F1000-E1000)/E1000*100,(G1000-E1000)/E1000*100)</f>
        <v/>
      </c>
      <c r="J1000">
        <f>IF(G1000="",F1000-E1000,G1000-E1000)</f>
        <v/>
      </c>
    </row>
    <row r="1001">
      <c r="A1001" t="inlineStr">
        <is>
          <t>Usb 2.0 To Vga Adapter</t>
        </is>
      </c>
      <c r="B1001" t="inlineStr">
        <is>
          <t>037332165107</t>
        </is>
      </c>
      <c r="C1001" t="inlineStr">
        <is>
          <t>Doba</t>
        </is>
      </c>
      <c r="D1001" t="inlineStr">
        <is>
          <t>Tripp Lite Mfg Co.</t>
        </is>
      </c>
      <c r="E1001" t="n">
        <v>51.78</v>
      </c>
      <c r="F1001" t="n">
        <v>153.79</v>
      </c>
      <c r="H1001" t="inlineStr">
        <is>
          <t>No</t>
        </is>
      </c>
      <c r="I1001">
        <f>IF(G1001="",(F1001-E1001)/E1001*100,(G1001-E1001)/E1001*100)</f>
        <v/>
      </c>
      <c r="J1001">
        <f>IF(G1001="",F1001-E1001,G1001-E1001)</f>
        <v/>
      </c>
    </row>
    <row r="1002">
      <c r="A1002" t="inlineStr">
        <is>
          <t>Usb 2.0 To Vga Adapter</t>
        </is>
      </c>
      <c r="B1002" t="inlineStr">
        <is>
          <t>037332165107</t>
        </is>
      </c>
      <c r="C1002" t="inlineStr">
        <is>
          <t>Doba</t>
        </is>
      </c>
      <c r="E1002" t="n">
        <v>61.93</v>
      </c>
      <c r="F1002" t="n">
        <v>86.81999999999999</v>
      </c>
      <c r="H1002" t="inlineStr">
        <is>
          <t>No</t>
        </is>
      </c>
      <c r="I1002">
        <f>IF(G1002="",(F1002-E1002)/E1002*100,(G1002-E1002)/E1002*100)</f>
        <v/>
      </c>
      <c r="J1002">
        <f>IF(G1002="",F1002-E1002,G1002-E1002)</f>
        <v/>
      </c>
    </row>
    <row r="1003">
      <c r="A1003" t="inlineStr">
        <is>
          <t>Usb Display Adapter, 3 Ft, Black</t>
        </is>
      </c>
      <c r="B1003" t="inlineStr">
        <is>
          <t>037332165107</t>
        </is>
      </c>
      <c r="C1003" t="inlineStr">
        <is>
          <t>Doba</t>
        </is>
      </c>
      <c r="D1003" t="inlineStr">
        <is>
          <t>Tripplite</t>
        </is>
      </c>
      <c r="E1003" t="n">
        <v>75.44</v>
      </c>
      <c r="F1003" t="n">
        <v>100.4</v>
      </c>
      <c r="H1003" t="inlineStr">
        <is>
          <t>No</t>
        </is>
      </c>
      <c r="I1003">
        <f>IF(G1003="",(F1003-E1003)/E1003*100,(G1003-E1003)/E1003*100)</f>
        <v/>
      </c>
      <c r="J1003">
        <f>IF(G1003="",F1003-E1003,G1003-E1003)</f>
        <v/>
      </c>
    </row>
    <row r="1004">
      <c r="A1004" t="inlineStr">
        <is>
          <t>Usb To Hdmi Adapter</t>
        </is>
      </c>
      <c r="B1004" t="inlineStr">
        <is>
          <t>037332167637</t>
        </is>
      </c>
      <c r="C1004" t="inlineStr">
        <is>
          <t>Doba</t>
        </is>
      </c>
      <c r="D1004" t="inlineStr">
        <is>
          <t>Tripp Lite</t>
        </is>
      </c>
      <c r="E1004" t="n">
        <v>53.92</v>
      </c>
      <c r="F1004" t="n">
        <v>157.24</v>
      </c>
      <c r="G1004" t="inlineStr">
        <is>
          <t>127.19</t>
        </is>
      </c>
      <c r="H1004" t="inlineStr">
        <is>
          <t>No</t>
        </is>
      </c>
      <c r="I1004">
        <f>IF(G1004="",(F1004-E1004)/E1004*100,(G1004-E1004)/E1004*100)</f>
        <v/>
      </c>
      <c r="J1004">
        <f>IF(G1004="",F1004-E1004,G1004-E1004)</f>
        <v/>
      </c>
    </row>
    <row r="1005">
      <c r="A1005" t="inlineStr">
        <is>
          <t>Usb 2.0 To Hdmi Adapter</t>
        </is>
      </c>
      <c r="B1005" t="inlineStr">
        <is>
          <t>037332167637</t>
        </is>
      </c>
      <c r="C1005" t="inlineStr">
        <is>
          <t>Doba</t>
        </is>
      </c>
      <c r="D1005" t="inlineStr">
        <is>
          <t>Tripplite</t>
        </is>
      </c>
      <c r="E1005" t="n">
        <v>94.81</v>
      </c>
      <c r="F1005" t="n">
        <v>126.59</v>
      </c>
      <c r="G1005" t="inlineStr">
        <is>
          <t>127.19</t>
        </is>
      </c>
      <c r="H1005" t="inlineStr">
        <is>
          <t>No</t>
        </is>
      </c>
      <c r="I1005">
        <f>IF(G1005="",(F1005-E1005)/E1005*100,(G1005-E1005)/E1005*100)</f>
        <v/>
      </c>
      <c r="J1005">
        <f>IF(G1005="",F1005-E1005,G1005-E1005)</f>
        <v/>
      </c>
    </row>
    <row r="1006">
      <c r="A1006" t="inlineStr">
        <is>
          <t>Usb To Hdmi Adapter - Usb To Hdmi Adapter</t>
        </is>
      </c>
      <c r="B1006" t="inlineStr">
        <is>
          <t>037332167637</t>
        </is>
      </c>
      <c r="C1006" t="inlineStr">
        <is>
          <t>Doba</t>
        </is>
      </c>
      <c r="E1006" t="n">
        <v>84.73</v>
      </c>
      <c r="F1006" t="n">
        <v>118.78</v>
      </c>
      <c r="G1006" t="inlineStr">
        <is>
          <t>127.19</t>
        </is>
      </c>
      <c r="H1006" t="inlineStr">
        <is>
          <t>No</t>
        </is>
      </c>
      <c r="I1006">
        <f>IF(G1006="",(F1006-E1006)/E1006*100,(G1006-E1006)/E1006*100)</f>
        <v/>
      </c>
      <c r="J1006">
        <f>IF(G1006="",F1006-E1006,G1006-E1006)</f>
        <v/>
      </c>
    </row>
    <row r="1007">
      <c r="A1007" t="inlineStr">
        <is>
          <t>Wireless N Mf Print Server</t>
        </is>
      </c>
      <c r="B1007" t="inlineStr">
        <is>
          <t>603992507122</t>
        </is>
      </c>
      <c r="C1007" t="inlineStr">
        <is>
          <t>Doba</t>
        </is>
      </c>
      <c r="D1007" t="inlineStr">
        <is>
          <t>Hawking Technologies</t>
        </is>
      </c>
      <c r="E1007" t="n">
        <v>73.83</v>
      </c>
      <c r="F1007" t="n">
        <v>79.98999999999999</v>
      </c>
      <c r="H1007" t="inlineStr">
        <is>
          <t>No</t>
        </is>
      </c>
      <c r="I1007">
        <f>IF(G1007="",(F1007-E1007)/E1007*100,(G1007-E1007)/E1007*100)</f>
        <v/>
      </c>
      <c r="J1007">
        <f>IF(G1007="",F1007-E1007,G1007-E1007)</f>
        <v/>
      </c>
    </row>
    <row r="1008">
      <c r="A1008" t="inlineStr">
        <is>
          <t>Wireless N Mf Print Server</t>
        </is>
      </c>
      <c r="B1008" t="inlineStr">
        <is>
          <t>603992507122</t>
        </is>
      </c>
      <c r="C1008" t="inlineStr">
        <is>
          <t>Doba</t>
        </is>
      </c>
      <c r="E1008" t="n">
        <v>91.81</v>
      </c>
      <c r="F1008" t="n">
        <v>128.7</v>
      </c>
      <c r="H1008" t="inlineStr">
        <is>
          <t>No</t>
        </is>
      </c>
      <c r="I1008">
        <f>IF(G1008="",(F1008-E1008)/E1008*100,(G1008-E1008)/E1008*100)</f>
        <v/>
      </c>
      <c r="J1008">
        <f>IF(G1008="",F1008-E1008,G1008-E1008)</f>
        <v/>
      </c>
    </row>
    <row r="1009">
      <c r="A1009" t="inlineStr">
        <is>
          <t>8 Port Gig Desktop Switch</t>
        </is>
      </c>
      <c r="B1009" t="inlineStr">
        <is>
          <t>790069370687</t>
        </is>
      </c>
      <c r="C1009" t="inlineStr">
        <is>
          <t>Doba</t>
        </is>
      </c>
      <c r="D1009" t="inlineStr">
        <is>
          <t>D-Link Consumer</t>
        </is>
      </c>
      <c r="E1009" t="n">
        <v>25.33</v>
      </c>
      <c r="F1009" t="n">
        <v>32.99</v>
      </c>
      <c r="G1009" t="inlineStr">
        <is>
          <t>24.14</t>
        </is>
      </c>
      <c r="H1009" t="inlineStr">
        <is>
          <t>No</t>
        </is>
      </c>
      <c r="I1009">
        <f>IF(G1009="",(F1009-E1009)/E1009*100,(G1009-E1009)/E1009*100)</f>
        <v/>
      </c>
      <c r="J1009">
        <f>IF(G1009="",F1009-E1009,G1009-E1009)</f>
        <v/>
      </c>
    </row>
    <row r="1010">
      <c r="A1010" t="inlineStr">
        <is>
          <t>8 Port Gig Desktop Switch</t>
        </is>
      </c>
      <c r="B1010" t="inlineStr">
        <is>
          <t>790069370687</t>
        </is>
      </c>
      <c r="C1010" t="inlineStr">
        <is>
          <t>Doba</t>
        </is>
      </c>
      <c r="E1010" t="n">
        <v>32.84</v>
      </c>
      <c r="F1010" t="n">
        <v>46.04</v>
      </c>
      <c r="G1010" t="inlineStr">
        <is>
          <t>24.14</t>
        </is>
      </c>
      <c r="H1010" t="inlineStr">
        <is>
          <t>No</t>
        </is>
      </c>
      <c r="I1010">
        <f>IF(G1010="",(F1010-E1010)/E1010*100,(G1010-E1010)/E1010*100)</f>
        <v/>
      </c>
      <c r="J1010">
        <f>IF(G1010="",F1010-E1010,G1010-E1010)</f>
        <v/>
      </c>
    </row>
    <row r="1011">
      <c r="A1011" t="inlineStr">
        <is>
          <t>D-Link GO-SW-8G 8-Port Gigabit Unmanaged Desktop Switch</t>
        </is>
      </c>
      <c r="B1011" t="inlineStr">
        <is>
          <t>790069370687</t>
        </is>
      </c>
      <c r="C1011" t="inlineStr">
        <is>
          <t>US Direct (All Niches)</t>
        </is>
      </c>
      <c r="D1011" t="inlineStr">
        <is>
          <t>D-Link Systems, Inc</t>
        </is>
      </c>
      <c r="E1011" t="n">
        <v>28.93</v>
      </c>
      <c r="F1011" t="n">
        <v>32.99</v>
      </c>
      <c r="G1011" t="inlineStr">
        <is>
          <t>24.14</t>
        </is>
      </c>
      <c r="H1011" t="inlineStr">
        <is>
          <t>No</t>
        </is>
      </c>
      <c r="I1011">
        <f>IF(G1011="",(F1011-E1011)/E1011*100,(G1011-E1011)/E1011*100)</f>
        <v/>
      </c>
      <c r="J1011">
        <f>IF(G1011="",F1011-E1011,G1011-E1011)</f>
        <v/>
      </c>
    </row>
    <row r="1012">
      <c r="A1012" t="inlineStr">
        <is>
          <t>5 Port Gig Desktop Switch</t>
        </is>
      </c>
      <c r="B1012" t="inlineStr">
        <is>
          <t>790069363955</t>
        </is>
      </c>
      <c r="C1012" t="inlineStr">
        <is>
          <t>Doba</t>
        </is>
      </c>
      <c r="D1012" t="inlineStr">
        <is>
          <t>D-Link Consumer</t>
        </is>
      </c>
      <c r="E1012" t="n">
        <v>22.05</v>
      </c>
      <c r="F1012" t="n">
        <v>26.99</v>
      </c>
      <c r="G1012" t="inlineStr">
        <is>
          <t>34.12</t>
        </is>
      </c>
      <c r="H1012" t="inlineStr">
        <is>
          <t>No</t>
        </is>
      </c>
      <c r="I1012">
        <f>IF(G1012="",(F1012-E1012)/E1012*100,(G1012-E1012)/E1012*100)</f>
        <v/>
      </c>
      <c r="J1012">
        <f>IF(G1012="",F1012-E1012,G1012-E1012)</f>
        <v/>
      </c>
    </row>
    <row r="1013">
      <c r="A1013" t="inlineStr">
        <is>
          <t>5 Port Gig Desktop Switch</t>
        </is>
      </c>
      <c r="B1013" t="inlineStr">
        <is>
          <t>790069363955</t>
        </is>
      </c>
      <c r="C1013" t="inlineStr">
        <is>
          <t>Doba</t>
        </is>
      </c>
      <c r="E1013" t="n">
        <v>25.26</v>
      </c>
      <c r="F1013" t="n">
        <v>35.42</v>
      </c>
      <c r="G1013" t="inlineStr">
        <is>
          <t>34.12</t>
        </is>
      </c>
      <c r="H1013" t="inlineStr">
        <is>
          <t>No</t>
        </is>
      </c>
      <c r="I1013">
        <f>IF(G1013="",(F1013-E1013)/E1013*100,(G1013-E1013)/E1013*100)</f>
        <v/>
      </c>
      <c r="J1013">
        <f>IF(G1013="",F1013-E1013,G1013-E1013)</f>
        <v/>
      </c>
    </row>
    <row r="1014">
      <c r="A1014" t="inlineStr">
        <is>
          <t>D-Link GO-SW-5G 5-Port Gigabit Unmanaged Desktop Switch</t>
        </is>
      </c>
      <c r="B1014" t="inlineStr">
        <is>
          <t>790069363955</t>
        </is>
      </c>
      <c r="C1014" t="inlineStr">
        <is>
          <t>US Direct (All Niches)</t>
        </is>
      </c>
      <c r="D1014" t="inlineStr">
        <is>
          <t>D-Link Systems, Inc</t>
        </is>
      </c>
      <c r="E1014" t="n">
        <v>25.62</v>
      </c>
      <c r="F1014" t="n">
        <v>26.99</v>
      </c>
      <c r="G1014" t="inlineStr">
        <is>
          <t>34.12</t>
        </is>
      </c>
      <c r="H1014" t="inlineStr">
        <is>
          <t>No</t>
        </is>
      </c>
      <c r="I1014">
        <f>IF(G1014="",(F1014-E1014)/E1014*100,(G1014-E1014)/E1014*100)</f>
        <v/>
      </c>
      <c r="J1014">
        <f>IF(G1014="",F1014-E1014,G1014-E1014)</f>
        <v/>
      </c>
    </row>
    <row r="1015">
      <c r="A1015" t="inlineStr">
        <is>
          <t>Node 304</t>
        </is>
      </c>
      <c r="B1015" t="inlineStr">
        <is>
          <t>817301010979</t>
        </is>
      </c>
      <c r="C1015" t="inlineStr">
        <is>
          <t>Doba</t>
        </is>
      </c>
      <c r="D1015" t="inlineStr">
        <is>
          <t>Fractal Design</t>
        </is>
      </c>
      <c r="E1015" t="n">
        <v>87.01000000000001</v>
      </c>
      <c r="F1015" t="n">
        <v>141.5</v>
      </c>
      <c r="H1015" t="inlineStr">
        <is>
          <t>No</t>
        </is>
      </c>
      <c r="I1015">
        <f>IF(G1015="",(F1015-E1015)/E1015*100,(G1015-E1015)/E1015*100)</f>
        <v/>
      </c>
      <c r="J1015">
        <f>IF(G1015="",F1015-E1015,G1015-E1015)</f>
        <v/>
      </c>
    </row>
    <row r="1016">
      <c r="A1016" t="inlineStr">
        <is>
          <t>Rv215w Wireless N Vpn Firewall</t>
        </is>
      </c>
      <c r="B1016" t="inlineStr">
        <is>
          <t>882658505324</t>
        </is>
      </c>
      <c r="C1016" t="inlineStr">
        <is>
          <t>Doba</t>
        </is>
      </c>
      <c r="D1016" t="inlineStr">
        <is>
          <t>Cisco Systems</t>
        </is>
      </c>
      <c r="E1016" t="n">
        <v>85.38</v>
      </c>
      <c r="F1016" t="n">
        <v>143</v>
      </c>
      <c r="H1016" t="inlineStr">
        <is>
          <t>No</t>
        </is>
      </c>
      <c r="I1016">
        <f>IF(G1016="",(F1016-E1016)/E1016*100,(G1016-E1016)/E1016*100)</f>
        <v/>
      </c>
      <c r="J1016">
        <f>IF(G1016="",F1016-E1016,G1016-E1016)</f>
        <v/>
      </c>
    </row>
    <row r="1017">
      <c r="A1017" t="inlineStr">
        <is>
          <t>Easy Smart 5 Port Gig Switch</t>
        </is>
      </c>
      <c r="B1017" t="inlineStr">
        <is>
          <t>790069386244</t>
        </is>
      </c>
      <c r="C1017" t="inlineStr">
        <is>
          <t>Doba</t>
        </is>
      </c>
      <c r="D1017" t="inlineStr">
        <is>
          <t>D-Link Consumer</t>
        </is>
      </c>
      <c r="E1017" t="n">
        <v>35.24</v>
      </c>
      <c r="F1017" t="n">
        <v>49.99</v>
      </c>
      <c r="G1017" t="inlineStr">
        <is>
          <t>37.49</t>
        </is>
      </c>
      <c r="H1017" t="inlineStr">
        <is>
          <t>No</t>
        </is>
      </c>
      <c r="I1017">
        <f>IF(G1017="",(F1017-E1017)/E1017*100,(G1017-E1017)/E1017*100)</f>
        <v/>
      </c>
      <c r="J1017">
        <f>IF(G1017="",F1017-E1017,G1017-E1017)</f>
        <v/>
      </c>
    </row>
    <row r="1018">
      <c r="A1018" t="inlineStr">
        <is>
          <t>Easy Smart 5 Port Gig Switch</t>
        </is>
      </c>
      <c r="B1018" t="inlineStr">
        <is>
          <t>790069386244</t>
        </is>
      </c>
      <c r="C1018" t="inlineStr">
        <is>
          <t>Doba</t>
        </is>
      </c>
      <c r="E1018" t="n">
        <v>46.49</v>
      </c>
      <c r="F1018" t="n">
        <v>65.18000000000001</v>
      </c>
      <c r="G1018" t="inlineStr">
        <is>
          <t>37.49</t>
        </is>
      </c>
      <c r="H1018" t="inlineStr">
        <is>
          <t>No</t>
        </is>
      </c>
      <c r="I1018">
        <f>IF(G1018="",(F1018-E1018)/E1018*100,(G1018-E1018)/E1018*100)</f>
        <v/>
      </c>
      <c r="J1018">
        <f>IF(G1018="",F1018-E1018,G1018-E1018)</f>
        <v/>
      </c>
    </row>
    <row r="1019">
      <c r="A1019" t="inlineStr">
        <is>
          <t>D-Link DGS-1100-05 EasySmart 5-Port Gigabit Switch</t>
        </is>
      </c>
      <c r="B1019" t="inlineStr">
        <is>
          <t>790069386244</t>
        </is>
      </c>
      <c r="C1019" t="inlineStr">
        <is>
          <t>US Direct (All Niches)</t>
        </is>
      </c>
      <c r="D1019" t="inlineStr">
        <is>
          <t>D-Link Systems, Inc</t>
        </is>
      </c>
      <c r="E1019" t="n">
        <v>39.96</v>
      </c>
      <c r="F1019" t="n">
        <v>49.99</v>
      </c>
      <c r="G1019" t="inlineStr">
        <is>
          <t>37.49</t>
        </is>
      </c>
      <c r="H1019" t="inlineStr">
        <is>
          <t>No</t>
        </is>
      </c>
      <c r="I1019">
        <f>IF(G1019="",(F1019-E1019)/E1019*100,(G1019-E1019)/E1019*100)</f>
        <v/>
      </c>
      <c r="J1019">
        <f>IF(G1019="",F1019-E1019,G1019-E1019)</f>
        <v/>
      </c>
    </row>
    <row r="1020">
      <c r="A1020" t="inlineStr">
        <is>
          <t>Wireless Keyboard  Mouse Us</t>
        </is>
      </c>
      <c r="B1020" t="inlineStr">
        <is>
          <t>887111191366</t>
        </is>
      </c>
      <c r="C1020" t="inlineStr">
        <is>
          <t>Doba</t>
        </is>
      </c>
      <c r="D1020" t="inlineStr">
        <is>
          <t>HP Business</t>
        </is>
      </c>
      <c r="E1020" t="n">
        <v>49.18</v>
      </c>
      <c r="F1020" t="n">
        <v>54</v>
      </c>
      <c r="H1020" t="inlineStr">
        <is>
          <t>No</t>
        </is>
      </c>
      <c r="I1020">
        <f>IF(G1020="",(F1020-E1020)/E1020*100,(G1020-E1020)/E1020*100)</f>
        <v/>
      </c>
      <c r="J1020">
        <f>IF(G1020="",F1020-E1020,G1020-E1020)</f>
        <v/>
      </c>
    </row>
    <row r="1021">
      <c r="A1021" t="inlineStr">
        <is>
          <t>Wireless Keyboard Mouse Us - Wireless Keyboard Mouse Us</t>
        </is>
      </c>
      <c r="B1021" t="inlineStr">
        <is>
          <t>887111191366</t>
        </is>
      </c>
      <c r="C1021" t="inlineStr">
        <is>
          <t>Doba</t>
        </is>
      </c>
      <c r="E1021" t="n">
        <v>82.70999999999999</v>
      </c>
      <c r="F1021" t="n">
        <v>108.36</v>
      </c>
      <c r="H1021" t="inlineStr">
        <is>
          <t>No</t>
        </is>
      </c>
      <c r="I1021">
        <f>IF(G1021="",(F1021-E1021)/E1021*100,(G1021-E1021)/E1021*100)</f>
        <v/>
      </c>
      <c r="J1021">
        <f>IF(G1021="",F1021-E1021,G1021-E1021)</f>
        <v/>
      </c>
    </row>
    <row r="1022">
      <c r="A1022" t="inlineStr">
        <is>
          <t>Bat Bag Wheeled Black Orange 4</t>
        </is>
      </c>
      <c r="B1022" t="inlineStr">
        <is>
          <t>083321043123</t>
        </is>
      </c>
      <c r="C1022" t="inlineStr">
        <is>
          <t>Doba</t>
        </is>
      </c>
      <c r="D1022" t="inlineStr">
        <is>
          <t>Rawlings</t>
        </is>
      </c>
      <c r="E1022" t="n">
        <v>32.98</v>
      </c>
      <c r="F1022" t="n">
        <v>53</v>
      </c>
      <c r="G1022" t="inlineStr">
        <is>
          <t>79.99</t>
        </is>
      </c>
      <c r="H1022" t="inlineStr">
        <is>
          <t>No</t>
        </is>
      </c>
      <c r="I1022">
        <f>IF(G1022="",(F1022-E1022)/E1022*100,(G1022-E1022)/E1022*100)</f>
        <v/>
      </c>
      <c r="J1022">
        <f>IF(G1022="",F1022-E1022,G1022-E1022)</f>
        <v/>
      </c>
    </row>
    <row r="1023">
      <c r="A1023" t="inlineStr">
        <is>
          <t>Lorex Accmic1 Indoor Audio Microphone For Security Dvr</t>
        </is>
      </c>
      <c r="B1023" t="inlineStr">
        <is>
          <t>778597100075</t>
        </is>
      </c>
      <c r="C1023" t="inlineStr">
        <is>
          <t>Doba</t>
        </is>
      </c>
      <c r="D1023" t="inlineStr">
        <is>
          <t>LOREX(R)</t>
        </is>
      </c>
      <c r="E1023" t="n">
        <v>27.93</v>
      </c>
      <c r="F1023" t="n">
        <v>49.95</v>
      </c>
      <c r="H1023" t="inlineStr">
        <is>
          <t>No</t>
        </is>
      </c>
      <c r="I1023">
        <f>IF(G1023="",(F1023-E1023)/E1023*100,(G1023-E1023)/E1023*100)</f>
        <v/>
      </c>
      <c r="J1023">
        <f>IF(G1023="",F1023-E1023,G1023-E1023)</f>
        <v/>
      </c>
    </row>
    <row r="1024">
      <c r="A1024" t="inlineStr">
        <is>
          <t>Lorex Indoor Audio Microphone For Security Dvr</t>
        </is>
      </c>
      <c r="B1024" t="inlineStr">
        <is>
          <t>778597100075</t>
        </is>
      </c>
      <c r="C1024" t="inlineStr">
        <is>
          <t>Doba</t>
        </is>
      </c>
      <c r="E1024" t="n">
        <v>40.33</v>
      </c>
      <c r="F1024" t="n">
        <v>58.46</v>
      </c>
      <c r="H1024" t="inlineStr">
        <is>
          <t>No</t>
        </is>
      </c>
      <c r="I1024">
        <f>IF(G1024="",(F1024-E1024)/E1024*100,(G1024-E1024)/E1024*100)</f>
        <v/>
      </c>
      <c r="J1024">
        <f>IF(G1024="",F1024-E1024,G1024-E1024)</f>
        <v/>
      </c>
    </row>
    <row r="1025">
      <c r="A1025" t="inlineStr">
        <is>
          <t>Lorex by FLIR(R) ACCMIC1 Indoor Audio Microphone for Security DVR - Lorex by FLIR(R) ACCMIC1 Indoor Audio Microphone for Security DVR</t>
        </is>
      </c>
      <c r="B1025" t="inlineStr">
        <is>
          <t>778597100075</t>
        </is>
      </c>
      <c r="C1025" t="inlineStr">
        <is>
          <t>Doba</t>
        </is>
      </c>
      <c r="E1025" t="n">
        <v>43.45</v>
      </c>
      <c r="F1025" t="n">
        <v>86.23999999999999</v>
      </c>
      <c r="H1025" t="inlineStr">
        <is>
          <t>No</t>
        </is>
      </c>
      <c r="I1025">
        <f>IF(G1025="",(F1025-E1025)/E1025*100,(G1025-E1025)/E1025*100)</f>
        <v/>
      </c>
      <c r="J1025">
        <f>IF(G1025="",F1025-E1025,G1025-E1025)</f>
        <v/>
      </c>
    </row>
    <row r="1026">
      <c r="A1026" t="inlineStr">
        <is>
          <t>Bazic 1" Grey 3-ring Binder With 2-pockets Case Pack 12</t>
        </is>
      </c>
      <c r="B1026" t="inlineStr">
        <is>
          <t>764608041116</t>
        </is>
      </c>
      <c r="C1026" t="inlineStr">
        <is>
          <t>Doba</t>
        </is>
      </c>
      <c r="D1026" t="inlineStr">
        <is>
          <t>Bazic</t>
        </is>
      </c>
      <c r="E1026" t="n">
        <v>19.13</v>
      </c>
      <c r="F1026" t="n">
        <v>29.57</v>
      </c>
      <c r="H1026" t="inlineStr">
        <is>
          <t>No</t>
        </is>
      </c>
      <c r="I1026">
        <f>IF(G1026="",(F1026-E1026)/E1026*100,(G1026-E1026)/E1026*100)</f>
        <v/>
      </c>
      <c r="J1026">
        <f>IF(G1026="",F1026-E1026,G1026-E1026)</f>
        <v/>
      </c>
    </row>
    <row r="1027">
      <c r="A1027" t="inlineStr">
        <is>
          <t>Bazic 1" Blue 3-ring Binder With 2-pockets Case Pack 12</t>
        </is>
      </c>
      <c r="B1027" t="inlineStr">
        <is>
          <t>764608041147</t>
        </is>
      </c>
      <c r="C1027" t="inlineStr">
        <is>
          <t>Doba</t>
        </is>
      </c>
      <c r="D1027" t="inlineStr">
        <is>
          <t>Bazic</t>
        </is>
      </c>
      <c r="E1027" t="n">
        <v>19.13</v>
      </c>
      <c r="F1027" t="n">
        <v>29.57</v>
      </c>
      <c r="H1027" t="inlineStr">
        <is>
          <t>No</t>
        </is>
      </c>
      <c r="I1027">
        <f>IF(G1027="",(F1027-E1027)/E1027*100,(G1027-E1027)/E1027*100)</f>
        <v/>
      </c>
      <c r="J1027">
        <f>IF(G1027="",F1027-E1027,G1027-E1027)</f>
        <v/>
      </c>
    </row>
    <row r="1028">
      <c r="A1028" t="inlineStr">
        <is>
          <t>Bazic Bulk 1.5" Red 3-ring Binder With 2-pockets Case Pack 12</t>
        </is>
      </c>
      <c r="B1028" t="inlineStr">
        <is>
          <t>764608041338</t>
        </is>
      </c>
      <c r="C1028" t="inlineStr">
        <is>
          <t>Doba</t>
        </is>
      </c>
      <c r="D1028" t="inlineStr">
        <is>
          <t>Bazic</t>
        </is>
      </c>
      <c r="E1028" t="n">
        <v>21.61</v>
      </c>
      <c r="F1028" t="n">
        <v>33.41</v>
      </c>
      <c r="H1028" t="inlineStr">
        <is>
          <t>No</t>
        </is>
      </c>
      <c r="I1028">
        <f>IF(G1028="",(F1028-E1028)/E1028*100,(G1028-E1028)/E1028*100)</f>
        <v/>
      </c>
      <c r="J1028">
        <f>IF(G1028="",F1028-E1028,G1028-E1028)</f>
        <v/>
      </c>
    </row>
    <row r="1029">
      <c r="A1029" t="inlineStr">
        <is>
          <t>Bazic 1" Green 3-ring Binder With 2-pockets Case Pack 12</t>
        </is>
      </c>
      <c r="B1029" t="inlineStr">
        <is>
          <t>764608041123</t>
        </is>
      </c>
      <c r="C1029" t="inlineStr">
        <is>
          <t>Doba</t>
        </is>
      </c>
      <c r="D1029" t="inlineStr">
        <is>
          <t>Bazic</t>
        </is>
      </c>
      <c r="E1029" t="n">
        <v>19.13</v>
      </c>
      <c r="F1029" t="n">
        <v>29.57</v>
      </c>
      <c r="G1029" t="inlineStr">
        <is>
          <t>9.10</t>
        </is>
      </c>
      <c r="H1029" t="inlineStr">
        <is>
          <t>No</t>
        </is>
      </c>
      <c r="I1029">
        <f>IF(G1029="",(F1029-E1029)/E1029*100,(G1029-E1029)/E1029*100)</f>
        <v/>
      </c>
      <c r="J1029">
        <f>IF(G1029="",F1029-E1029,G1029-E1029)</f>
        <v/>
      </c>
    </row>
    <row r="1030">
      <c r="A1030" t="inlineStr">
        <is>
          <t>Bazic 2" Red Slant-d Ring View Binder W/ 2 Pockets Case Pack 12</t>
        </is>
      </c>
      <c r="B1030" t="inlineStr">
        <is>
          <t>764608041536</t>
        </is>
      </c>
      <c r="C1030" t="inlineStr">
        <is>
          <t>Doba</t>
        </is>
      </c>
      <c r="D1030" t="inlineStr">
        <is>
          <t>Bazic</t>
        </is>
      </c>
      <c r="E1030" t="n">
        <v>40.86</v>
      </c>
      <c r="F1030" t="n">
        <v>63.17</v>
      </c>
      <c r="G1030" t="inlineStr">
        <is>
          <t>13.34</t>
        </is>
      </c>
      <c r="H1030" t="inlineStr">
        <is>
          <t>No</t>
        </is>
      </c>
      <c r="I1030">
        <f>IF(G1030="",(F1030-E1030)/E1030*100,(G1030-E1030)/E1030*100)</f>
        <v/>
      </c>
      <c r="J1030">
        <f>IF(G1030="",F1030-E1030,G1030-E1030)</f>
        <v/>
      </c>
    </row>
    <row r="1031">
      <c r="A1031" t="inlineStr">
        <is>
          <t>Bazic 2" Green Slant-d Ring View Binder W/ 2 Pockets Case Pack 12</t>
        </is>
      </c>
      <c r="B1031" t="inlineStr">
        <is>
          <t>764608041529</t>
        </is>
      </c>
      <c r="C1031" t="inlineStr">
        <is>
          <t>Doba</t>
        </is>
      </c>
      <c r="D1031" t="inlineStr">
        <is>
          <t>Bazic</t>
        </is>
      </c>
      <c r="E1031" t="n">
        <v>40.86</v>
      </c>
      <c r="F1031" t="n">
        <v>63.17</v>
      </c>
      <c r="G1031" t="inlineStr">
        <is>
          <t>13.34</t>
        </is>
      </c>
      <c r="H1031" t="inlineStr">
        <is>
          <t>No</t>
        </is>
      </c>
      <c r="I1031">
        <f>IF(G1031="",(F1031-E1031)/E1031*100,(G1031-E1031)/E1031*100)</f>
        <v/>
      </c>
      <c r="J1031">
        <f>IF(G1031="",F1031-E1031,G1031-E1031)</f>
        <v/>
      </c>
    </row>
    <row r="1032">
      <c r="A1032" t="inlineStr">
        <is>
          <t>Bazic 1" Red 3-ring Binder With 2-pockets Case Pack 12</t>
        </is>
      </c>
      <c r="B1032" t="inlineStr">
        <is>
          <t>764608041130</t>
        </is>
      </c>
      <c r="C1032" t="inlineStr">
        <is>
          <t>Doba</t>
        </is>
      </c>
      <c r="D1032" t="inlineStr">
        <is>
          <t>Bazic</t>
        </is>
      </c>
      <c r="E1032" t="n">
        <v>19.13</v>
      </c>
      <c r="F1032" t="n">
        <v>29.57</v>
      </c>
      <c r="H1032" t="inlineStr">
        <is>
          <t>No</t>
        </is>
      </c>
      <c r="I1032">
        <f>IF(G1032="",(F1032-E1032)/E1032*100,(G1032-E1032)/E1032*100)</f>
        <v/>
      </c>
      <c r="J1032">
        <f>IF(G1032="",F1032-E1032,G1032-E1032)</f>
        <v/>
      </c>
    </row>
    <row r="1033">
      <c r="A1033" t="inlineStr">
        <is>
          <t>Metal Scissors Case Pack 60</t>
        </is>
      </c>
      <c r="B1033" t="inlineStr">
        <is>
          <t>854316007716</t>
        </is>
      </c>
      <c r="C1033" t="inlineStr">
        <is>
          <t>Doba</t>
        </is>
      </c>
      <c r="D1033" t="inlineStr">
        <is>
          <t>Dd</t>
        </is>
      </c>
      <c r="E1033" t="n">
        <v>70.79000000000001</v>
      </c>
      <c r="F1033" t="n">
        <v>109.44</v>
      </c>
      <c r="G1033" t="inlineStr">
        <is>
          <t>99.68</t>
        </is>
      </c>
      <c r="H1033" t="inlineStr">
        <is>
          <t>No</t>
        </is>
      </c>
      <c r="I1033">
        <f>IF(G1033="",(F1033-E1033)/E1033*100,(G1033-E1033)/E1033*100)</f>
        <v/>
      </c>
      <c r="J1033">
        <f>IF(G1033="",F1033-E1033,G1033-E1033)</f>
        <v/>
      </c>
    </row>
    <row r="1034">
      <c r="A1034" t="inlineStr">
        <is>
          <t>4 Port Hdmi Selector Switch 3d</t>
        </is>
      </c>
      <c r="B1034" t="inlineStr">
        <is>
          <t>757120415008</t>
        </is>
      </c>
      <c r="C1034" t="inlineStr">
        <is>
          <t>Doba</t>
        </is>
      </c>
      <c r="D1034" t="inlineStr">
        <is>
          <t>C2G</t>
        </is>
      </c>
      <c r="E1034" t="n">
        <v>65.65000000000001</v>
      </c>
      <c r="F1034" t="n">
        <v>99.95</v>
      </c>
      <c r="G1034" t="inlineStr"/>
      <c r="H1034" t="inlineStr">
        <is>
          <t>No</t>
        </is>
      </c>
      <c r="I1034">
        <f>IF(G1034="",(F1034-E1034)/E1034*100,(G1034-E1034)/E1034*100)</f>
        <v/>
      </c>
      <c r="J1034">
        <f>IF(G1034="",F1034-E1034,G1034-E1034)</f>
        <v/>
      </c>
    </row>
    <row r="1035">
      <c r="A1035" t="inlineStr">
        <is>
          <t>4 Port Hdmi Selector Switch 3d</t>
        </is>
      </c>
      <c r="B1035" t="inlineStr">
        <is>
          <t>757120415008</t>
        </is>
      </c>
      <c r="C1035" t="inlineStr">
        <is>
          <t>Doba</t>
        </is>
      </c>
      <c r="D1035" t="inlineStr"/>
      <c r="E1035" t="n">
        <v>76.42</v>
      </c>
      <c r="F1035" t="n">
        <v>145.28</v>
      </c>
      <c r="G1035" t="inlineStr"/>
      <c r="H1035" t="inlineStr">
        <is>
          <t>No</t>
        </is>
      </c>
      <c r="I1035">
        <f>IF(G1035="",(F1035-E1035)/E1035*100,(G1035-E1035)/E1035*100)</f>
        <v/>
      </c>
      <c r="J1035">
        <f>IF(G1035="",F1035-E1035,G1035-E1035)</f>
        <v/>
      </c>
    </row>
    <row r="1036">
      <c r="A1036" t="inlineStr">
        <is>
          <t>4 Port Hdmi Selector Switch 3d</t>
        </is>
      </c>
      <c r="B1036" t="inlineStr">
        <is>
          <t>757120415008</t>
        </is>
      </c>
      <c r="C1036" t="inlineStr">
        <is>
          <t>Doba</t>
        </is>
      </c>
      <c r="D1036" t="inlineStr"/>
      <c r="E1036" t="n">
        <v>76.42</v>
      </c>
      <c r="F1036" t="n">
        <v>145.28</v>
      </c>
      <c r="G1036" t="inlineStr"/>
      <c r="H1036" t="inlineStr">
        <is>
          <t>No</t>
        </is>
      </c>
      <c r="I1036">
        <f>IF(G1036="",(F1036-E1036)/E1036*100,(G1036-E1036)/E1036*100)</f>
        <v/>
      </c>
      <c r="J1036">
        <f>IF(G1036="",F1036-E1036,G1036-E1036)</f>
        <v/>
      </c>
    </row>
    <row r="1037">
      <c r="A1037" t="inlineStr">
        <is>
          <t>C2G 4-Port HDMI Selector Switch</t>
        </is>
      </c>
      <c r="B1037" t="inlineStr">
        <is>
          <t>757120415008</t>
        </is>
      </c>
      <c r="C1037" t="inlineStr">
        <is>
          <t>US Direct (All Niches)</t>
        </is>
      </c>
      <c r="D1037" t="inlineStr">
        <is>
          <t>C2G</t>
        </is>
      </c>
      <c r="E1037" t="n">
        <v>72.13</v>
      </c>
      <c r="F1037" t="n">
        <v>105.99</v>
      </c>
      <c r="G1037" t="inlineStr"/>
      <c r="H1037" t="inlineStr">
        <is>
          <t>No</t>
        </is>
      </c>
      <c r="I1037">
        <f>IF(G1037="",(F1037-E1037)/E1037*100,(G1037-E1037)/E1037*100)</f>
        <v/>
      </c>
      <c r="J1037">
        <f>IF(G1037="",F1037-E1037,G1037-E1037)</f>
        <v/>
      </c>
    </row>
    <row r="1038">
      <c r="A1038" t="inlineStr">
        <is>
          <t>3 Pack Lc103c M Y</t>
        </is>
      </c>
      <c r="B1038" t="inlineStr">
        <is>
          <t>012502634362</t>
        </is>
      </c>
      <c r="C1038" t="inlineStr">
        <is>
          <t>Doba</t>
        </is>
      </c>
      <c r="D1038" t="inlineStr">
        <is>
          <t>Brother International</t>
        </is>
      </c>
      <c r="E1038" t="n">
        <v>31.84</v>
      </c>
      <c r="F1038" t="n">
        <v>41.49</v>
      </c>
      <c r="G1038" t="inlineStr"/>
      <c r="H1038" t="inlineStr">
        <is>
          <t>No</t>
        </is>
      </c>
      <c r="I1038">
        <f>IF(G1038="",(F1038-E1038)/E1038*100,(G1038-E1038)/E1038*100)</f>
        <v/>
      </c>
      <c r="J1038">
        <f>IF(G1038="",F1038-E1038,G1038-E1038)</f>
        <v/>
      </c>
    </row>
    <row r="1039">
      <c r="A1039" t="inlineStr">
        <is>
          <t>3 Pack Lc103c M Y - 3 Pack Lc103c M Y</t>
        </is>
      </c>
      <c r="B1039" t="inlineStr">
        <is>
          <t>012502634362</t>
        </is>
      </c>
      <c r="C1039" t="inlineStr">
        <is>
          <t>Doba</t>
        </is>
      </c>
      <c r="D1039" t="inlineStr"/>
      <c r="E1039" t="n">
        <v>50.55</v>
      </c>
      <c r="F1039" t="n">
        <v>70.86</v>
      </c>
      <c r="G1039" t="inlineStr"/>
      <c r="H1039" t="inlineStr">
        <is>
          <t>No</t>
        </is>
      </c>
      <c r="I1039">
        <f>IF(G1039="",(F1039-E1039)/E1039*100,(G1039-E1039)/E1039*100)</f>
        <v/>
      </c>
      <c r="J1039">
        <f>IF(G1039="",F1039-E1039,G1039-E1039)</f>
        <v/>
      </c>
    </row>
    <row r="1040">
      <c r="A1040" t="inlineStr">
        <is>
          <t>3 Pack Lc105c M Y</t>
        </is>
      </c>
      <c r="B1040" t="inlineStr">
        <is>
          <t>012502634386</t>
        </is>
      </c>
      <c r="C1040" t="inlineStr">
        <is>
          <t>Doba</t>
        </is>
      </c>
      <c r="D1040" t="inlineStr">
        <is>
          <t>Brother International</t>
        </is>
      </c>
      <c r="E1040" t="n">
        <v>47.78</v>
      </c>
      <c r="F1040" t="n">
        <v>63.49</v>
      </c>
      <c r="G1040" t="inlineStr"/>
      <c r="H1040" t="inlineStr">
        <is>
          <t>No</t>
        </is>
      </c>
      <c r="I1040">
        <f>IF(G1040="",(F1040-E1040)/E1040*100,(G1040-E1040)/E1040*100)</f>
        <v/>
      </c>
      <c r="J1040">
        <f>IF(G1040="",F1040-E1040,G1040-E1040)</f>
        <v/>
      </c>
    </row>
    <row r="1041">
      <c r="A1041" t="inlineStr">
        <is>
          <t>2 Pack Lc107bk</t>
        </is>
      </c>
      <c r="B1041" t="inlineStr">
        <is>
          <t>012502634379</t>
        </is>
      </c>
      <c r="C1041" t="inlineStr">
        <is>
          <t>Doba</t>
        </is>
      </c>
      <c r="D1041" t="inlineStr">
        <is>
          <t>Brother International</t>
        </is>
      </c>
      <c r="E1041" t="n">
        <v>42.03</v>
      </c>
      <c r="F1041" t="n">
        <v>54.99</v>
      </c>
      <c r="G1041" t="inlineStr">
        <is>
          <t>54.30</t>
        </is>
      </c>
      <c r="H1041" t="inlineStr">
        <is>
          <t>No</t>
        </is>
      </c>
      <c r="I1041">
        <f>IF(G1041="",(F1041-E1041)/E1041*100,(G1041-E1041)/E1041*100)</f>
        <v/>
      </c>
      <c r="J1041">
        <f>IF(G1041="",F1041-E1041,G1041-E1041)</f>
        <v/>
      </c>
    </row>
    <row r="1042">
      <c r="A1042" t="inlineStr">
        <is>
          <t>Presenter Expert Green Laser</t>
        </is>
      </c>
      <c r="B1042" t="inlineStr">
        <is>
          <t>085896724261</t>
        </is>
      </c>
      <c r="C1042" t="inlineStr">
        <is>
          <t>Doba</t>
        </is>
      </c>
      <c r="D1042" t="inlineStr">
        <is>
          <t>Kensington</t>
        </is>
      </c>
      <c r="E1042" t="n">
        <v>66.13</v>
      </c>
      <c r="F1042" t="n">
        <v>79.98999999999999</v>
      </c>
      <c r="G1042" t="inlineStr">
        <is>
          <t>59.99</t>
        </is>
      </c>
      <c r="H1042" t="inlineStr">
        <is>
          <t>No</t>
        </is>
      </c>
      <c r="I1042">
        <f>IF(G1042="",(F1042-E1042)/E1042*100,(G1042-E1042)/E1042*100)</f>
        <v/>
      </c>
      <c r="J1042">
        <f>IF(G1042="",F1042-E1042,G1042-E1042)</f>
        <v/>
      </c>
    </row>
    <row r="1043">
      <c r="A1043" t="inlineStr">
        <is>
          <t>Presenter Expert Green Laser - Presenter Expert Green Laser</t>
        </is>
      </c>
      <c r="B1043" t="inlineStr">
        <is>
          <t>085896724261</t>
        </is>
      </c>
      <c r="C1043" t="inlineStr">
        <is>
          <t>Doba</t>
        </is>
      </c>
      <c r="D1043" t="inlineStr"/>
      <c r="E1043" t="n">
        <v>92.88</v>
      </c>
      <c r="F1043" t="n">
        <v>130.2</v>
      </c>
      <c r="G1043" t="inlineStr">
        <is>
          <t>59.99</t>
        </is>
      </c>
      <c r="H1043" t="inlineStr">
        <is>
          <t>No</t>
        </is>
      </c>
      <c r="I1043">
        <f>IF(G1043="",(F1043-E1043)/E1043*100,(G1043-E1043)/E1043*100)</f>
        <v/>
      </c>
      <c r="J1043">
        <f>IF(G1043="",F1043-E1043,G1043-E1043)</f>
        <v/>
      </c>
    </row>
    <row r="1044">
      <c r="A1044" t="inlineStr">
        <is>
          <t>Presenter Expert Green Laser Wireless Presenter, Class 2, Black</t>
        </is>
      </c>
      <c r="B1044" t="inlineStr">
        <is>
          <t>085896724261</t>
        </is>
      </c>
      <c r="C1044" t="inlineStr">
        <is>
          <t>Doba</t>
        </is>
      </c>
      <c r="D1044" t="inlineStr">
        <is>
          <t>ACCO BRANDS</t>
        </is>
      </c>
      <c r="E1044" t="n">
        <v>100.18</v>
      </c>
      <c r="F1044" t="n">
        <v>180.93</v>
      </c>
      <c r="G1044" t="inlineStr">
        <is>
          <t>59.99</t>
        </is>
      </c>
      <c r="H1044" t="inlineStr">
        <is>
          <t>No</t>
        </is>
      </c>
      <c r="I1044">
        <f>IF(G1044="",(F1044-E1044)/E1044*100,(G1044-E1044)/E1044*100)</f>
        <v/>
      </c>
      <c r="J1044">
        <f>IF(G1044="",F1044-E1044,G1044-E1044)</f>
        <v/>
      </c>
    </row>
    <row r="1045">
      <c r="A1045" t="inlineStr">
        <is>
          <t>Kensington Presenter Expert Mouse/Presentation Pointer</t>
        </is>
      </c>
      <c r="B1045" t="inlineStr">
        <is>
          <t>085896724261</t>
        </is>
      </c>
      <c r="C1045" t="inlineStr">
        <is>
          <t>US Direct (All Niches)</t>
        </is>
      </c>
      <c r="D1045" t="inlineStr">
        <is>
          <t>ACCO Brands Corporation</t>
        </is>
      </c>
      <c r="E1045" t="n">
        <v>70.66</v>
      </c>
      <c r="F1045" t="n">
        <v>79.98999999999999</v>
      </c>
      <c r="G1045" t="inlineStr">
        <is>
          <t>59.99</t>
        </is>
      </c>
      <c r="H1045" t="inlineStr">
        <is>
          <t>No</t>
        </is>
      </c>
      <c r="I1045">
        <f>IF(G1045="",(F1045-E1045)/E1045*100,(G1045-E1045)/E1045*100)</f>
        <v/>
      </c>
      <c r="J1045">
        <f>IF(G1045="",F1045-E1045,G1045-E1045)</f>
        <v/>
      </c>
    </row>
    <row r="1046">
      <c r="A1046" t="inlineStr">
        <is>
          <t>Presenter Expert Red Laser</t>
        </is>
      </c>
      <c r="B1046" t="inlineStr">
        <is>
          <t>085896724254</t>
        </is>
      </c>
      <c r="C1046" t="inlineStr">
        <is>
          <t>Doba</t>
        </is>
      </c>
      <c r="D1046" t="inlineStr">
        <is>
          <t>Kensington</t>
        </is>
      </c>
      <c r="E1046" t="n">
        <v>51.16</v>
      </c>
      <c r="F1046" t="n">
        <v>59.99</v>
      </c>
      <c r="G1046" t="inlineStr">
        <is>
          <t>57.82</t>
        </is>
      </c>
      <c r="H1046" t="inlineStr">
        <is>
          <t>No</t>
        </is>
      </c>
      <c r="I1046">
        <f>IF(G1046="",(F1046-E1046)/E1046*100,(G1046-E1046)/E1046*100)</f>
        <v/>
      </c>
      <c r="J1046">
        <f>IF(G1046="",F1046-E1046,G1046-E1046)</f>
        <v/>
      </c>
    </row>
    <row r="1047">
      <c r="A1047" t="inlineStr">
        <is>
          <t>Presenter Expert Red Laser - Presenter Expert Red Laser</t>
        </is>
      </c>
      <c r="B1047" t="inlineStr">
        <is>
          <t>085896724254</t>
        </is>
      </c>
      <c r="C1047" t="inlineStr">
        <is>
          <t>Doba</t>
        </is>
      </c>
      <c r="D1047" t="inlineStr"/>
      <c r="E1047" t="n">
        <v>71.17</v>
      </c>
      <c r="F1047" t="n">
        <v>99.76000000000001</v>
      </c>
      <c r="G1047" t="inlineStr">
        <is>
          <t>57.82</t>
        </is>
      </c>
      <c r="H1047" t="inlineStr">
        <is>
          <t>No</t>
        </is>
      </c>
      <c r="I1047">
        <f>IF(G1047="",(F1047-E1047)/E1047*100,(G1047-E1047)/E1047*100)</f>
        <v/>
      </c>
      <c r="J1047">
        <f>IF(G1047="",F1047-E1047,G1047-E1047)</f>
        <v/>
      </c>
    </row>
    <row r="1048">
      <c r="A1048" t="inlineStr">
        <is>
          <t>Presenter Expert Red Laser Wireless Presenter, Class 2, Black</t>
        </is>
      </c>
      <c r="B1048" t="inlineStr">
        <is>
          <t>085896724254</t>
        </is>
      </c>
      <c r="C1048" t="inlineStr">
        <is>
          <t>Doba</t>
        </is>
      </c>
      <c r="D1048" t="inlineStr">
        <is>
          <t>ACCO BRANDS</t>
        </is>
      </c>
      <c r="E1048" t="n">
        <v>78.08</v>
      </c>
      <c r="F1048" t="n">
        <v>141</v>
      </c>
      <c r="G1048" t="inlineStr">
        <is>
          <t>57.82</t>
        </is>
      </c>
      <c r="H1048" t="inlineStr">
        <is>
          <t>No</t>
        </is>
      </c>
      <c r="I1048">
        <f>IF(G1048="",(F1048-E1048)/E1048*100,(G1048-E1048)/E1048*100)</f>
        <v/>
      </c>
      <c r="J1048">
        <f>IF(G1048="",F1048-E1048,G1048-E1048)</f>
        <v/>
      </c>
    </row>
    <row r="1049">
      <c r="A1049" t="inlineStr">
        <is>
          <t>Kensington Presenter Expert Red Laser</t>
        </is>
      </c>
      <c r="B1049" t="inlineStr">
        <is>
          <t>085896724254</t>
        </is>
      </c>
      <c r="C1049" t="inlineStr">
        <is>
          <t>US Direct (All Niches)</t>
        </is>
      </c>
      <c r="D1049" t="inlineStr">
        <is>
          <t>ACCO Brands Corporation</t>
        </is>
      </c>
      <c r="E1049" t="n">
        <v>56.33</v>
      </c>
      <c r="F1049" t="n">
        <v>59.99</v>
      </c>
      <c r="G1049" t="inlineStr">
        <is>
          <t>57.82</t>
        </is>
      </c>
      <c r="H1049" t="inlineStr">
        <is>
          <t>No</t>
        </is>
      </c>
      <c r="I1049">
        <f>IF(G1049="",(F1049-E1049)/E1049*100,(G1049-E1049)/E1049*100)</f>
        <v/>
      </c>
      <c r="J1049">
        <f>IF(G1049="",F1049-E1049,G1049-E1049)</f>
        <v/>
      </c>
    </row>
    <row r="1050">
      <c r="A1050" t="inlineStr">
        <is>
          <t>Present Green Laser 4gb Memory</t>
        </is>
      </c>
      <c r="B1050" t="inlineStr">
        <is>
          <t>085896724278</t>
        </is>
      </c>
      <c r="C1050" t="inlineStr">
        <is>
          <t>Doba</t>
        </is>
      </c>
      <c r="D1050" t="inlineStr">
        <is>
          <t>Kensington</t>
        </is>
      </c>
      <c r="E1050" t="n">
        <v>82.67</v>
      </c>
      <c r="F1050" t="n">
        <v>99.98999999999999</v>
      </c>
      <c r="G1050" t="inlineStr">
        <is>
          <t>52.20</t>
        </is>
      </c>
      <c r="H1050" t="inlineStr">
        <is>
          <t>No</t>
        </is>
      </c>
      <c r="I1050">
        <f>IF(G1050="",(F1050-E1050)/E1050*100,(G1050-E1050)/E1050*100)</f>
        <v/>
      </c>
      <c r="J1050">
        <f>IF(G1050="",F1050-E1050,G1050-E1050)</f>
        <v/>
      </c>
    </row>
    <row r="1051">
      <c r="A1051" t="inlineStr">
        <is>
          <t>Present Green Laser 4gb Memory - Present Green Laser 4gb Memory</t>
        </is>
      </c>
      <c r="B1051" t="inlineStr">
        <is>
          <t>085896724278</t>
        </is>
      </c>
      <c r="C1051" t="inlineStr">
        <is>
          <t>Doba</t>
        </is>
      </c>
      <c r="D1051" t="inlineStr"/>
      <c r="E1051" t="n">
        <v>114.03</v>
      </c>
      <c r="F1051" t="n">
        <v>159.86</v>
      </c>
      <c r="G1051" t="inlineStr">
        <is>
          <t>52.20</t>
        </is>
      </c>
      <c r="H1051" t="inlineStr">
        <is>
          <t>No</t>
        </is>
      </c>
      <c r="I1051">
        <f>IF(G1051="",(F1051-E1051)/E1051*100,(G1051-E1051)/E1051*100)</f>
        <v/>
      </c>
      <c r="J1051">
        <f>IF(G1051="",F1051-E1051,G1051-E1051)</f>
        <v/>
      </c>
    </row>
    <row r="1052">
      <c r="A1052" t="inlineStr">
        <is>
          <t>Presenter Expert Green Laser Wireless Presenter With 2 Gb Dongle, Class 2, Black</t>
        </is>
      </c>
      <c r="B1052" t="inlineStr">
        <is>
          <t>085896724278</t>
        </is>
      </c>
      <c r="C1052" t="inlineStr">
        <is>
          <t>Doba</t>
        </is>
      </c>
      <c r="D1052" t="inlineStr">
        <is>
          <t>ACCO BRANDS</t>
        </is>
      </c>
      <c r="E1052" t="n">
        <v>120.2</v>
      </c>
      <c r="F1052" t="n">
        <v>217.08</v>
      </c>
      <c r="G1052" t="inlineStr">
        <is>
          <t>52.20</t>
        </is>
      </c>
      <c r="H1052" t="inlineStr">
        <is>
          <t>No</t>
        </is>
      </c>
      <c r="I1052">
        <f>IF(G1052="",(F1052-E1052)/E1052*100,(G1052-E1052)/E1052*100)</f>
        <v/>
      </c>
      <c r="J1052">
        <f>IF(G1052="",F1052-E1052,G1052-E1052)</f>
        <v/>
      </c>
    </row>
    <row r="1053">
      <c r="A1053" t="inlineStr">
        <is>
          <t>8gb Pc3 12800 1600mhz Ddr3</t>
        </is>
      </c>
      <c r="B1053" t="inlineStr">
        <is>
          <t>815530015161</t>
        </is>
      </c>
      <c r="C1053" t="inlineStr">
        <is>
          <t>Doba</t>
        </is>
      </c>
      <c r="D1053" t="inlineStr">
        <is>
          <t>Patriot Memory</t>
        </is>
      </c>
      <c r="E1053" t="n">
        <v>32.66</v>
      </c>
      <c r="F1053" t="n">
        <v>89.08</v>
      </c>
      <c r="G1053" t="inlineStr">
        <is>
          <t>31.99</t>
        </is>
      </c>
      <c r="H1053" t="inlineStr">
        <is>
          <t>No</t>
        </is>
      </c>
      <c r="I1053">
        <f>IF(G1053="",(F1053-E1053)/E1053*100,(G1053-E1053)/E1053*100)</f>
        <v/>
      </c>
      <c r="J1053">
        <f>IF(G1053="",F1053-E1053,G1053-E1053)</f>
        <v/>
      </c>
    </row>
    <row r="1054">
      <c r="A1054" t="inlineStr">
        <is>
          <t>4gb Pc3 10600 1333mhz Ddr3</t>
        </is>
      </c>
      <c r="B1054" t="inlineStr">
        <is>
          <t>815530015130</t>
        </is>
      </c>
      <c r="C1054" t="inlineStr">
        <is>
          <t>Doba</t>
        </is>
      </c>
      <c r="D1054" t="inlineStr">
        <is>
          <t>Patriot Memory</t>
        </is>
      </c>
      <c r="E1054" t="n">
        <v>32.32</v>
      </c>
      <c r="F1054" t="n">
        <v>41.02</v>
      </c>
      <c r="G1054" t="inlineStr"/>
      <c r="H1054" t="inlineStr">
        <is>
          <t>No</t>
        </is>
      </c>
      <c r="I1054">
        <f>IF(G1054="",(F1054-E1054)/E1054*100,(G1054-E1054)/E1054*100)</f>
        <v/>
      </c>
      <c r="J1054">
        <f>IF(G1054="",F1054-E1054,G1054-E1054)</f>
        <v/>
      </c>
    </row>
    <row r="1055">
      <c r="A1055" t="inlineStr">
        <is>
          <t>4gb Pc3 12800 1600mhz Ddr3</t>
        </is>
      </c>
      <c r="B1055" t="inlineStr">
        <is>
          <t>815530015147</t>
        </is>
      </c>
      <c r="C1055" t="inlineStr">
        <is>
          <t>Doba</t>
        </is>
      </c>
      <c r="D1055" t="inlineStr">
        <is>
          <t>Patriot Memory</t>
        </is>
      </c>
      <c r="E1055" t="n">
        <v>31.82</v>
      </c>
      <c r="F1055" t="n">
        <v>41.02</v>
      </c>
      <c r="G1055" t="inlineStr"/>
      <c r="H1055" t="inlineStr">
        <is>
          <t>No</t>
        </is>
      </c>
      <c r="I1055">
        <f>IF(G1055="",(F1055-E1055)/E1055*100,(G1055-E1055)/E1055*100)</f>
        <v/>
      </c>
      <c r="J1055">
        <f>IF(G1055="",F1055-E1055,G1055-E1055)</f>
        <v/>
      </c>
    </row>
    <row r="1056">
      <c r="A1056" t="inlineStr">
        <is>
          <t>T6300 5.1 Speakers</t>
        </is>
      </c>
      <c r="B1056" t="inlineStr">
        <is>
          <t>054651180307</t>
        </is>
      </c>
      <c r="C1056" t="inlineStr">
        <is>
          <t>Doba</t>
        </is>
      </c>
      <c r="D1056" t="inlineStr">
        <is>
          <t>Creative Labs</t>
        </is>
      </c>
      <c r="E1056" t="n">
        <v>66.09999999999999</v>
      </c>
      <c r="F1056" t="n">
        <v>66.48999999999999</v>
      </c>
      <c r="G1056" t="inlineStr"/>
      <c r="H1056" t="inlineStr">
        <is>
          <t>No</t>
        </is>
      </c>
      <c r="I1056">
        <f>IF(G1056="",(F1056-E1056)/E1056*100,(G1056-E1056)/E1056*100)</f>
        <v/>
      </c>
      <c r="J1056">
        <f>IF(G1056="",F1056-E1056,G1056-E1056)</f>
        <v/>
      </c>
    </row>
    <row r="1057">
      <c r="A1057" t="inlineStr">
        <is>
          <t>T3300 2.1 Speakers</t>
        </is>
      </c>
      <c r="B1057" t="inlineStr">
        <is>
          <t>054651180277</t>
        </is>
      </c>
      <c r="C1057" t="inlineStr">
        <is>
          <t>Doba</t>
        </is>
      </c>
      <c r="D1057" t="inlineStr">
        <is>
          <t>Creative Labs</t>
        </is>
      </c>
      <c r="E1057" t="n">
        <v>47.65</v>
      </c>
      <c r="F1057" t="n">
        <v>49.99</v>
      </c>
      <c r="G1057" t="inlineStr"/>
      <c r="H1057" t="inlineStr">
        <is>
          <t>No</t>
        </is>
      </c>
      <c r="I1057">
        <f>IF(G1057="",(F1057-E1057)/E1057*100,(G1057-E1057)/E1057*100)</f>
        <v/>
      </c>
      <c r="J1057">
        <f>IF(G1057="",F1057-E1057,G1057-E1057)</f>
        <v/>
      </c>
    </row>
    <row r="1058">
      <c r="A1058" t="inlineStr">
        <is>
          <t>Sale - Standard Horizon Hx100 2.5w Floating Handheld Vhf - 2-pack</t>
        </is>
      </c>
      <c r="B1058" t="inlineStr">
        <is>
          <t>788026151424</t>
        </is>
      </c>
      <c r="C1058" t="inlineStr">
        <is>
          <t>Doba</t>
        </is>
      </c>
      <c r="D1058" t="inlineStr">
        <is>
          <t>STANDARD HORIZON</t>
        </is>
      </c>
      <c r="E1058" t="n">
        <v>93.13</v>
      </c>
      <c r="F1058" t="n">
        <v>199.99</v>
      </c>
      <c r="G1058" t="inlineStr"/>
      <c r="H1058" t="inlineStr">
        <is>
          <t>No</t>
        </is>
      </c>
      <c r="I1058">
        <f>IF(G1058="",(F1058-E1058)/E1058*100,(G1058-E1058)/E1058*100)</f>
        <v/>
      </c>
      <c r="J1058">
        <f>IF(G1058="",F1058-E1058,G1058-E1058)</f>
        <v/>
      </c>
    </row>
    <row r="1059">
      <c r="A1059" t="inlineStr">
        <is>
          <t>Standard Hx100 Hand Held Vhf Twin Pack Of Radios</t>
        </is>
      </c>
      <c r="B1059" t="inlineStr">
        <is>
          <t>788026151424</t>
        </is>
      </c>
      <c r="C1059" t="inlineStr">
        <is>
          <t>Doba</t>
        </is>
      </c>
      <c r="D1059" t="inlineStr">
        <is>
          <t>Standard</t>
        </is>
      </c>
      <c r="E1059" t="n">
        <v>96.43000000000001</v>
      </c>
      <c r="F1059" t="n">
        <v>199.98</v>
      </c>
      <c r="G1059" t="inlineStr"/>
      <c r="H1059" t="inlineStr">
        <is>
          <t>No</t>
        </is>
      </c>
      <c r="I1059">
        <f>IF(G1059="",(F1059-E1059)/E1059*100,(G1059-E1059)/E1059*100)</f>
        <v/>
      </c>
      <c r="J1059">
        <f>IF(G1059="",F1059-E1059,G1059-E1059)</f>
        <v/>
      </c>
    </row>
    <row r="1060">
      <c r="A1060" t="inlineStr">
        <is>
          <t>Vhf-hh, 2 Pack, 2.5w, Dual Chgr, Floats</t>
        </is>
      </c>
      <c r="B1060" t="inlineStr">
        <is>
          <t>788026151424</t>
        </is>
      </c>
      <c r="C1060" t="inlineStr">
        <is>
          <t>Doba</t>
        </is>
      </c>
      <c r="D1060" t="inlineStr"/>
      <c r="E1060" t="n">
        <v>103.57</v>
      </c>
      <c r="F1060" t="n">
        <v>314.62</v>
      </c>
      <c r="G1060" t="inlineStr"/>
      <c r="H1060" t="inlineStr">
        <is>
          <t>No</t>
        </is>
      </c>
      <c r="I1060">
        <f>IF(G1060="",(F1060-E1060)/E1060*100,(G1060-E1060)/E1060*100)</f>
        <v/>
      </c>
      <c r="J1060">
        <f>IF(G1060="",F1060-E1060,G1060-E1060)</f>
        <v/>
      </c>
    </row>
    <row r="1061">
      <c r="A1061" t="inlineStr">
        <is>
          <t>Vhf-hh, 2 Pack, 2.5w, Dual Chgr, Floats</t>
        </is>
      </c>
      <c r="B1061" t="inlineStr">
        <is>
          <t>788026151424</t>
        </is>
      </c>
      <c r="C1061" t="inlineStr">
        <is>
          <t>Doba</t>
        </is>
      </c>
      <c r="D1061" t="inlineStr"/>
      <c r="E1061" t="n">
        <v>103.57</v>
      </c>
      <c r="F1061" t="n">
        <v>314.62</v>
      </c>
      <c r="G1061" t="inlineStr"/>
      <c r="H1061" t="inlineStr">
        <is>
          <t>No</t>
        </is>
      </c>
      <c r="I1061">
        <f>IF(G1061="",(F1061-E1061)/E1061*100,(G1061-E1061)/E1061*100)</f>
        <v/>
      </c>
      <c r="J1061">
        <f>IF(G1061="",F1061-E1061,G1061-E1061)</f>
        <v/>
      </c>
    </row>
    <row r="1062">
      <c r="A1062" t="inlineStr">
        <is>
          <t>Standard Horizon HX100 2.5W Floating Handheld VHF - 2-Pack</t>
        </is>
      </c>
      <c r="B1062" t="inlineStr">
        <is>
          <t>788026151424</t>
        </is>
      </c>
      <c r="C1062" t="inlineStr">
        <is>
          <t>US Direct (All Niches)</t>
        </is>
      </c>
      <c r="D1062" t="inlineStr">
        <is>
          <t>Standard Horizon</t>
        </is>
      </c>
      <c r="E1062" t="n">
        <v>96.48999999999999</v>
      </c>
      <c r="F1062" t="n">
        <v>199.99</v>
      </c>
      <c r="G1062" t="inlineStr"/>
      <c r="H1062" t="inlineStr">
        <is>
          <t>No</t>
        </is>
      </c>
      <c r="I1062">
        <f>IF(G1062="",(F1062-E1062)/E1062*100,(G1062-E1062)/E1062*100)</f>
        <v/>
      </c>
      <c r="J1062">
        <f>IF(G1062="",F1062-E1062,G1062-E1062)</f>
        <v/>
      </c>
    </row>
    <row r="1063">
      <c r="A1063" t="inlineStr">
        <is>
          <t>Ecoxbt Waterproof Bt Speaker-orange</t>
        </is>
      </c>
      <c r="B1063" t="inlineStr">
        <is>
          <t>819127010379</t>
        </is>
      </c>
      <c r="C1063" t="inlineStr">
        <is>
          <t>Doba</t>
        </is>
      </c>
      <c r="D1063" t="inlineStr">
        <is>
          <t>Grace Digital Audio</t>
        </is>
      </c>
      <c r="E1063" t="n">
        <v>86.09999999999999</v>
      </c>
      <c r="F1063" t="n">
        <v>129.99</v>
      </c>
      <c r="G1063" t="inlineStr"/>
      <c r="H1063" t="inlineStr">
        <is>
          <t>No</t>
        </is>
      </c>
      <c r="I1063">
        <f>IF(G1063="",(F1063-E1063)/E1063*100,(G1063-E1063)/E1063*100)</f>
        <v/>
      </c>
      <c r="J1063">
        <f>IF(G1063="",F1063-E1063,G1063-E1063)</f>
        <v/>
      </c>
    </row>
    <row r="1064">
      <c r="A1064" t="inlineStr">
        <is>
          <t>Dp 2 Port Usb 3.0 Pcie</t>
        </is>
      </c>
      <c r="B1064" t="inlineStr">
        <is>
          <t>662774015446</t>
        </is>
      </c>
      <c r="C1064" t="inlineStr">
        <is>
          <t>Doba</t>
        </is>
      </c>
      <c r="D1064" t="inlineStr">
        <is>
          <t>Siig</t>
        </is>
      </c>
      <c r="E1064" t="n">
        <v>22.19</v>
      </c>
      <c r="F1064" t="n">
        <v>34.99</v>
      </c>
      <c r="G1064" t="inlineStr">
        <is>
          <t>24.97</t>
        </is>
      </c>
      <c r="H1064" t="inlineStr">
        <is>
          <t>No</t>
        </is>
      </c>
      <c r="I1064">
        <f>IF(G1064="",(F1064-E1064)/E1064*100,(G1064-E1064)/E1064*100)</f>
        <v/>
      </c>
      <c r="J1064">
        <f>IF(G1064="",F1064-E1064,G1064-E1064)</f>
        <v/>
      </c>
    </row>
    <row r="1065">
      <c r="A1065" t="inlineStr">
        <is>
          <t>Dp 2 Port Usb 3.0 Pcie</t>
        </is>
      </c>
      <c r="B1065" t="inlineStr">
        <is>
          <t>662774015446</t>
        </is>
      </c>
      <c r="C1065" t="inlineStr">
        <is>
          <t>Doba</t>
        </is>
      </c>
      <c r="D1065" t="inlineStr"/>
      <c r="E1065" t="n">
        <v>32.27</v>
      </c>
      <c r="F1065" t="n">
        <v>44.96</v>
      </c>
      <c r="G1065" t="inlineStr">
        <is>
          <t>24.97</t>
        </is>
      </c>
      <c r="H1065" t="inlineStr">
        <is>
          <t>No</t>
        </is>
      </c>
      <c r="I1065">
        <f>IF(G1065="",(F1065-E1065)/E1065*100,(G1065-E1065)/E1065*100)</f>
        <v/>
      </c>
      <c r="J1065">
        <f>IF(G1065="",F1065-E1065,G1065-E1065)</f>
        <v/>
      </c>
    </row>
    <row r="1066">
      <c r="A1066" t="inlineStr">
        <is>
          <t>SIIG DP 2-Port USB 3.0 PCIe</t>
        </is>
      </c>
      <c r="B1066" t="inlineStr">
        <is>
          <t>662774015446</t>
        </is>
      </c>
      <c r="C1066" t="inlineStr">
        <is>
          <t>US Direct (All Niches)</t>
        </is>
      </c>
      <c r="D1066" t="inlineStr">
        <is>
          <t>SIIG, Inc</t>
        </is>
      </c>
      <c r="E1066" t="n">
        <v>25.32</v>
      </c>
      <c r="F1066" t="n">
        <v>29.99</v>
      </c>
      <c r="G1066" t="inlineStr">
        <is>
          <t>24.97</t>
        </is>
      </c>
      <c r="H1066" t="inlineStr">
        <is>
          <t>No</t>
        </is>
      </c>
      <c r="I1066">
        <f>IF(G1066="",(F1066-E1066)/E1066*100,(G1066-E1066)/E1066*100)</f>
        <v/>
      </c>
      <c r="J1066">
        <f>IF(G1066="",F1066-E1066,G1066-E1066)</f>
        <v/>
      </c>
    </row>
    <row r="1067">
      <c r="A1067" t="inlineStr">
        <is>
          <t>Super High Yield Black Ink</t>
        </is>
      </c>
      <c r="B1067" t="inlineStr">
        <is>
          <t>012502633488</t>
        </is>
      </c>
      <c r="C1067" t="inlineStr">
        <is>
          <t>Doba</t>
        </is>
      </c>
      <c r="D1067" t="inlineStr">
        <is>
          <t>Brother International</t>
        </is>
      </c>
      <c r="E1067" t="n">
        <v>24.6</v>
      </c>
      <c r="F1067" t="n">
        <v>29.99</v>
      </c>
      <c r="G1067" t="inlineStr">
        <is>
          <t>24.49</t>
        </is>
      </c>
      <c r="H1067" t="inlineStr">
        <is>
          <t>No</t>
        </is>
      </c>
      <c r="I1067">
        <f>IF(G1067="",(F1067-E1067)/E1067*100,(G1067-E1067)/E1067*100)</f>
        <v/>
      </c>
      <c r="J1067">
        <f>IF(G1067="",F1067-E1067,G1067-E1067)</f>
        <v/>
      </c>
    </row>
    <row r="1068">
      <c r="A1068" t="inlineStr">
        <is>
          <t>Super High Yield Black Ink - Super High Yield Black Ink</t>
        </is>
      </c>
      <c r="B1068" t="inlineStr">
        <is>
          <t>012502633488</t>
        </is>
      </c>
      <c r="C1068" t="inlineStr">
        <is>
          <t>Doba</t>
        </is>
      </c>
      <c r="D1068" t="inlineStr"/>
      <c r="E1068" t="n">
        <v>38.41</v>
      </c>
      <c r="F1068" t="n">
        <v>53.85</v>
      </c>
      <c r="G1068" t="inlineStr">
        <is>
          <t>24.49</t>
        </is>
      </c>
      <c r="H1068" t="inlineStr">
        <is>
          <t>No</t>
        </is>
      </c>
      <c r="I1068">
        <f>IF(G1068="",(F1068-E1068)/E1068*100,(G1068-E1068)/E1068*100)</f>
        <v/>
      </c>
      <c r="J1068">
        <f>IF(G1068="",F1068-E1068,G1068-E1068)</f>
        <v/>
      </c>
    </row>
    <row r="1069">
      <c r="A1069" t="inlineStr">
        <is>
          <t>Brother Genuine Innobella LC107BK Super High Yield Black Ink Cartridge</t>
        </is>
      </c>
      <c r="B1069" t="inlineStr">
        <is>
          <t>012502633488</t>
        </is>
      </c>
      <c r="C1069" t="inlineStr">
        <is>
          <t>US Direct (All Niches)</t>
        </is>
      </c>
      <c r="D1069" t="inlineStr">
        <is>
          <t>Brother Industries, Ltd</t>
        </is>
      </c>
      <c r="E1069" t="n">
        <v>28.4</v>
      </c>
      <c r="F1069" t="n">
        <v>29.99</v>
      </c>
      <c r="G1069" t="inlineStr">
        <is>
          <t>24.49</t>
        </is>
      </c>
      <c r="H1069" t="inlineStr">
        <is>
          <t>No</t>
        </is>
      </c>
      <c r="I1069">
        <f>IF(G1069="",(F1069-E1069)/E1069*100,(G1069-E1069)/E1069*100)</f>
        <v/>
      </c>
      <c r="J1069">
        <f>IF(G1069="",F1069-E1069,G1069-E1069)</f>
        <v/>
      </c>
    </row>
    <row r="1070">
      <c r="A1070" t="inlineStr">
        <is>
          <t>Tripp Lite Ps615 Power It! 6-outlet Power Strip</t>
        </is>
      </c>
      <c r="B1070" t="inlineStr">
        <is>
          <t>037332175557</t>
        </is>
      </c>
      <c r="C1070" t="inlineStr">
        <is>
          <t>Doba</t>
        </is>
      </c>
      <c r="D1070" t="inlineStr">
        <is>
          <t>TRIPP LITE(R)</t>
        </is>
      </c>
      <c r="E1070" t="n">
        <v>19.41</v>
      </c>
      <c r="F1070" t="n">
        <v>35</v>
      </c>
      <c r="G1070" t="inlineStr">
        <is>
          <t>42.99</t>
        </is>
      </c>
      <c r="H1070" t="inlineStr">
        <is>
          <t>No</t>
        </is>
      </c>
      <c r="I1070">
        <f>IF(G1070="",(F1070-E1070)/E1070*100,(G1070-E1070)/E1070*100)</f>
        <v/>
      </c>
      <c r="J1070">
        <f>IF(G1070="",F1070-E1070,G1070-E1070)</f>
        <v/>
      </c>
    </row>
    <row r="1071">
      <c r="A1071" t="inlineStr">
        <is>
          <t>Power Strip 6 Outlet 15' Cord</t>
        </is>
      </c>
      <c r="B1071" t="inlineStr">
        <is>
          <t>037332175557</t>
        </is>
      </c>
      <c r="C1071" t="inlineStr">
        <is>
          <t>Doba</t>
        </is>
      </c>
      <c r="D1071" t="inlineStr">
        <is>
          <t>Tripp Lite</t>
        </is>
      </c>
      <c r="E1071" t="n">
        <v>22.01</v>
      </c>
      <c r="F1071" t="n">
        <v>35</v>
      </c>
      <c r="G1071" t="inlineStr">
        <is>
          <t>42.99</t>
        </is>
      </c>
      <c r="H1071" t="inlineStr">
        <is>
          <t>No</t>
        </is>
      </c>
      <c r="I1071">
        <f>IF(G1071="",(F1071-E1071)/E1071*100,(G1071-E1071)/E1071*100)</f>
        <v/>
      </c>
      <c r="J1071">
        <f>IF(G1071="",F1071-E1071,G1071-E1071)</f>
        <v/>
      </c>
    </row>
    <row r="1072">
      <c r="A1072" t="inlineStr">
        <is>
          <t>Power Strip 6 Outlet 15' Cord</t>
        </is>
      </c>
      <c r="B1072" t="inlineStr">
        <is>
          <t>037332175557</t>
        </is>
      </c>
      <c r="C1072" t="inlineStr">
        <is>
          <t>Doba</t>
        </is>
      </c>
      <c r="D1072" t="inlineStr"/>
      <c r="E1072" t="n">
        <v>19.06</v>
      </c>
      <c r="F1072" t="n">
        <v>42.56</v>
      </c>
      <c r="G1072" t="inlineStr">
        <is>
          <t>42.99</t>
        </is>
      </c>
      <c r="H1072" t="inlineStr">
        <is>
          <t>No</t>
        </is>
      </c>
      <c r="I1072">
        <f>IF(G1072="",(F1072-E1072)/E1072*100,(G1072-E1072)/E1072*100)</f>
        <v/>
      </c>
      <c r="J1072">
        <f>IF(G1072="",F1072-E1072,G1072-E1072)</f>
        <v/>
      </c>
    </row>
    <row r="1073">
      <c r="A1073" t="inlineStr">
        <is>
          <t>Surge 7 Out 7ft Cord</t>
        </is>
      </c>
      <c r="B1073" t="inlineStr">
        <is>
          <t>037332175168</t>
        </is>
      </c>
      <c r="C1073" t="inlineStr">
        <is>
          <t>Doba</t>
        </is>
      </c>
      <c r="D1073" t="inlineStr">
        <is>
          <t>Tripp Lite</t>
        </is>
      </c>
      <c r="E1073" t="n">
        <v>18.87</v>
      </c>
      <c r="F1073" t="n">
        <v>29.4</v>
      </c>
      <c r="G1073" t="inlineStr"/>
      <c r="H1073" t="inlineStr">
        <is>
          <t>No</t>
        </is>
      </c>
      <c r="I1073">
        <f>IF(G1073="",(F1073-E1073)/E1073*100,(G1073-E1073)/E1073*100)</f>
        <v/>
      </c>
      <c r="J1073">
        <f>IF(G1073="",F1073-E1073,G1073-E1073)</f>
        <v/>
      </c>
    </row>
    <row r="1074">
      <c r="A1074" t="inlineStr">
        <is>
          <t>Tripp Lite Super7b Protect It! 7-outlet Surge Protector (black)</t>
        </is>
      </c>
      <c r="B1074" t="inlineStr">
        <is>
          <t>037332175168</t>
        </is>
      </c>
      <c r="C1074" t="inlineStr">
        <is>
          <t>Doba</t>
        </is>
      </c>
      <c r="D1074" t="inlineStr">
        <is>
          <t>TRIPP LITE(R)</t>
        </is>
      </c>
      <c r="E1074" t="n">
        <v>16.48</v>
      </c>
      <c r="F1074" t="n">
        <v>29.4</v>
      </c>
      <c r="G1074" t="inlineStr"/>
      <c r="H1074" t="inlineStr">
        <is>
          <t>No</t>
        </is>
      </c>
      <c r="I1074">
        <f>IF(G1074="",(F1074-E1074)/E1074*100,(G1074-E1074)/E1074*100)</f>
        <v/>
      </c>
      <c r="J1074">
        <f>IF(G1074="",F1074-E1074,G1074-E1074)</f>
        <v/>
      </c>
    </row>
    <row r="1075">
      <c r="A1075" t="inlineStr">
        <is>
          <t>Surge 7 Out 7ft Cord - Surge 7 Out 7ft Cord</t>
        </is>
      </c>
      <c r="B1075" t="inlineStr">
        <is>
          <t>037332175168</t>
        </is>
      </c>
      <c r="C1075" t="inlineStr">
        <is>
          <t>Doba</t>
        </is>
      </c>
      <c r="D1075" t="inlineStr"/>
      <c r="E1075" t="n">
        <v>18.7</v>
      </c>
      <c r="F1075" t="n">
        <v>39.72</v>
      </c>
      <c r="G1075" t="inlineStr"/>
      <c r="H1075" t="inlineStr">
        <is>
          <t>No</t>
        </is>
      </c>
      <c r="I1075">
        <f>IF(G1075="",(F1075-E1075)/E1075*100,(G1075-E1075)/E1075*100)</f>
        <v/>
      </c>
      <c r="J1075">
        <f>IF(G1075="",F1075-E1075,G1075-E1075)</f>
        <v/>
      </c>
    </row>
    <row r="1076">
      <c r="A1076" t="inlineStr">
        <is>
          <t>Tripp Lite 7-outlet Surge Protector (black)</t>
        </is>
      </c>
      <c r="B1076" t="inlineStr">
        <is>
          <t>037332175168</t>
        </is>
      </c>
      <c r="C1076" t="inlineStr">
        <is>
          <t>Doba</t>
        </is>
      </c>
      <c r="D1076" t="inlineStr"/>
      <c r="E1076" t="n">
        <v>16.96</v>
      </c>
      <c r="F1076" t="n">
        <v>38.8</v>
      </c>
      <c r="G1076" t="inlineStr"/>
      <c r="H1076" t="inlineStr">
        <is>
          <t>No</t>
        </is>
      </c>
      <c r="I1076">
        <f>IF(G1076="",(F1076-E1076)/E1076*100,(G1076-E1076)/E1076*100)</f>
        <v/>
      </c>
      <c r="J1076">
        <f>IF(G1076="",F1076-E1076,G1076-E1076)</f>
        <v/>
      </c>
    </row>
    <row r="1077">
      <c r="A1077" t="inlineStr">
        <is>
          <t>Tripp Lite Power Supply Surge Super7b 7outlet 7feet 2160joule Nema 5-15p Black Strip Retail</t>
        </is>
      </c>
      <c r="B1077" t="inlineStr">
        <is>
          <t>037332175168</t>
        </is>
      </c>
      <c r="C1077" t="inlineStr">
        <is>
          <t>Doba</t>
        </is>
      </c>
      <c r="D1077" t="inlineStr"/>
      <c r="E1077" t="n">
        <v>22.16</v>
      </c>
      <c r="F1077" t="n">
        <v>48.12</v>
      </c>
      <c r="G1077" t="inlineStr"/>
      <c r="H1077" t="inlineStr">
        <is>
          <t>No</t>
        </is>
      </c>
      <c r="I1077">
        <f>IF(G1077="",(F1077-E1077)/E1077*100,(G1077-E1077)/E1077*100)</f>
        <v/>
      </c>
      <c r="J1077">
        <f>IF(G1077="",F1077-E1077,G1077-E1077)</f>
        <v/>
      </c>
    </row>
    <row r="1078">
      <c r="A1078" t="inlineStr">
        <is>
          <t>True Fidelity Active Noise Canceling Headphones W/ Ipod</t>
        </is>
      </c>
      <c r="B1078" t="inlineStr">
        <is>
          <t>816246011218</t>
        </is>
      </c>
      <c r="C1078" t="inlineStr">
        <is>
          <t>Doba</t>
        </is>
      </c>
      <c r="D1078" t="inlineStr">
        <is>
          <t>Able Planet</t>
        </is>
      </c>
      <c r="E1078" t="n">
        <v>63.67</v>
      </c>
      <c r="F1078" t="n">
        <v>149.99</v>
      </c>
      <c r="G1078" t="inlineStr"/>
      <c r="H1078" t="inlineStr">
        <is>
          <t>No</t>
        </is>
      </c>
      <c r="I1078">
        <f>IF(G1078="",(F1078-E1078)/E1078*100,(G1078-E1078)/E1078*100)</f>
        <v/>
      </c>
      <c r="J1078">
        <f>IF(G1078="",F1078-E1078,G1078-E1078)</f>
        <v/>
      </c>
    </row>
    <row r="1079">
      <c r="A1079" t="inlineStr">
        <is>
          <t>Uniden Bc75xlt Bc75xlt 300-channel Handheld Scanner</t>
        </is>
      </c>
      <c r="B1079" t="inlineStr">
        <is>
          <t>050633650653</t>
        </is>
      </c>
      <c r="C1079" t="inlineStr">
        <is>
          <t>Doba</t>
        </is>
      </c>
      <c r="D1079" t="inlineStr">
        <is>
          <t>UNIDEN(R)</t>
        </is>
      </c>
      <c r="E1079" t="n">
        <v>88.19</v>
      </c>
      <c r="F1079" t="n">
        <v>99.98999999999999</v>
      </c>
      <c r="G1079" t="inlineStr"/>
      <c r="H1079" t="inlineStr">
        <is>
          <t>No</t>
        </is>
      </c>
      <c r="I1079">
        <f>IF(G1079="",(F1079-E1079)/E1079*100,(G1079-E1079)/E1079*100)</f>
        <v/>
      </c>
      <c r="J1079">
        <f>IF(G1079="",F1079-E1079,G1079-E1079)</f>
        <v/>
      </c>
    </row>
    <row r="1080">
      <c r="A1080" t="inlineStr">
        <is>
          <t>Uniden Scanner 300 Channel Close Call</t>
        </is>
      </c>
      <c r="B1080" t="inlineStr">
        <is>
          <t>050633650653</t>
        </is>
      </c>
      <c r="C1080" t="inlineStr">
        <is>
          <t>Doba</t>
        </is>
      </c>
      <c r="D1080" t="inlineStr">
        <is>
          <t>Uniden</t>
        </is>
      </c>
      <c r="E1080" t="n">
        <v>80.25</v>
      </c>
      <c r="F1080" t="n">
        <v>112.5</v>
      </c>
      <c r="G1080" t="inlineStr"/>
      <c r="H1080" t="inlineStr">
        <is>
          <t>No</t>
        </is>
      </c>
      <c r="I1080">
        <f>IF(G1080="",(F1080-E1080)/E1080*100,(G1080-E1080)/E1080*100)</f>
        <v/>
      </c>
      <c r="J1080">
        <f>IF(G1080="",F1080-E1080,G1080-E1080)</f>
        <v/>
      </c>
    </row>
    <row r="1081">
      <c r="A1081" t="inlineStr">
        <is>
          <t>Uniden Bc75xlt 300-channel Handheld Scanner</t>
        </is>
      </c>
      <c r="B1081" t="inlineStr">
        <is>
          <t>050633650653</t>
        </is>
      </c>
      <c r="C1081" t="inlineStr">
        <is>
          <t>Doba</t>
        </is>
      </c>
      <c r="D1081" t="inlineStr"/>
      <c r="E1081" t="n">
        <v>103.8</v>
      </c>
      <c r="F1081" t="n">
        <v>194.3</v>
      </c>
      <c r="G1081" t="inlineStr"/>
      <c r="H1081" t="inlineStr">
        <is>
          <t>No</t>
        </is>
      </c>
      <c r="I1081">
        <f>IF(G1081="",(F1081-E1081)/E1081*100,(G1081-E1081)/E1081*100)</f>
        <v/>
      </c>
      <c r="J1081">
        <f>IF(G1081="",F1081-E1081,G1081-E1081)</f>
        <v/>
      </c>
    </row>
    <row r="1082">
      <c r="A1082" t="inlineStr">
        <is>
          <t>Travel Accessories Kit With Security Straps, Locks And Pouches</t>
        </is>
      </c>
      <c r="B1082" t="inlineStr">
        <is>
          <t>815825013735</t>
        </is>
      </c>
      <c r="C1082" t="inlineStr">
        <is>
          <t>Doba</t>
        </is>
      </c>
      <c r="D1082" t="inlineStr">
        <is>
          <t>None</t>
        </is>
      </c>
      <c r="E1082" t="n">
        <v>24.85</v>
      </c>
      <c r="F1082" t="n">
        <v>49.95</v>
      </c>
      <c r="G1082" t="inlineStr"/>
      <c r="H1082" t="inlineStr">
        <is>
          <t>No</t>
        </is>
      </c>
      <c r="I1082">
        <f>IF(G1082="",(F1082-E1082)/E1082*100,(G1082-E1082)/E1082*100)</f>
        <v/>
      </c>
      <c r="J1082">
        <f>IF(G1082="",F1082-E1082,G1082-E1082)</f>
        <v/>
      </c>
    </row>
    <row r="1083">
      <c r="A1083" t="inlineStr">
        <is>
          <t>Value Rail 438mm 2u 4u Rack</t>
        </is>
      </c>
      <c r="B1083" t="inlineStr">
        <is>
          <t>735858244367</t>
        </is>
      </c>
      <c r="C1083" t="inlineStr">
        <is>
          <t>Doba</t>
        </is>
      </c>
      <c r="D1083" t="inlineStr">
        <is>
          <t>Intel Corp.</t>
        </is>
      </c>
      <c r="E1083" t="n">
        <v>54.74</v>
      </c>
      <c r="F1083" t="n">
        <v>62.81</v>
      </c>
      <c r="G1083" t="inlineStr"/>
      <c r="H1083" t="inlineStr">
        <is>
          <t>No</t>
        </is>
      </c>
      <c r="I1083">
        <f>IF(G1083="",(F1083-E1083)/E1083*100,(G1083-E1083)/E1083*100)</f>
        <v/>
      </c>
      <c r="J1083">
        <f>IF(G1083="",F1083-E1083,G1083-E1083)</f>
        <v/>
      </c>
    </row>
    <row r="1084">
      <c r="A1084" t="inlineStr">
        <is>
          <t>Value Rail 438mm 2u 4u Rack</t>
        </is>
      </c>
      <c r="B1084" t="inlineStr">
        <is>
          <t>735858244367</t>
        </is>
      </c>
      <c r="C1084" t="inlineStr">
        <is>
          <t>Doba</t>
        </is>
      </c>
      <c r="D1084" t="inlineStr"/>
      <c r="E1084" t="n">
        <v>51.53</v>
      </c>
      <c r="F1084" t="n">
        <v>145.35</v>
      </c>
      <c r="G1084" t="inlineStr"/>
      <c r="H1084" t="inlineStr">
        <is>
          <t>No</t>
        </is>
      </c>
      <c r="I1084">
        <f>IF(G1084="",(F1084-E1084)/E1084*100,(G1084-E1084)/E1084*100)</f>
        <v/>
      </c>
      <c r="J1084">
        <f>IF(G1084="",F1084-E1084,G1084-E1084)</f>
        <v/>
      </c>
    </row>
    <row r="1085">
      <c r="A1085" t="inlineStr">
        <is>
          <t>Intel System Accessory Axxelvrail Value Rail Kit Single Retail</t>
        </is>
      </c>
      <c r="B1085" t="inlineStr">
        <is>
          <t>735858244367</t>
        </is>
      </c>
      <c r="C1085" t="inlineStr">
        <is>
          <t>Doba</t>
        </is>
      </c>
      <c r="D1085" t="inlineStr"/>
      <c r="E1085" t="n">
        <v>76.47</v>
      </c>
      <c r="F1085" t="n">
        <v>145.35</v>
      </c>
      <c r="G1085" t="inlineStr"/>
      <c r="H1085" t="inlineStr">
        <is>
          <t>No</t>
        </is>
      </c>
      <c r="I1085">
        <f>IF(G1085="",(F1085-E1085)/E1085*100,(G1085-E1085)/E1085*100)</f>
        <v/>
      </c>
      <c r="J1085">
        <f>IF(G1085="",F1085-E1085,G1085-E1085)</f>
        <v/>
      </c>
    </row>
    <row r="1086">
      <c r="A1086" t="inlineStr">
        <is>
          <t>Intel System Accessory Axxelvrail Value Rail Kit Single Retail</t>
        </is>
      </c>
      <c r="B1086" t="inlineStr">
        <is>
          <t>735858244367</t>
        </is>
      </c>
      <c r="C1086" t="inlineStr">
        <is>
          <t>Doba</t>
        </is>
      </c>
      <c r="D1086" t="inlineStr"/>
      <c r="E1086" t="n">
        <v>76.47</v>
      </c>
      <c r="F1086" t="n">
        <v>145.35</v>
      </c>
      <c r="G1086" t="inlineStr"/>
      <c r="H1086" t="inlineStr">
        <is>
          <t>No</t>
        </is>
      </c>
      <c r="I1086">
        <f>IF(G1086="",(F1086-E1086)/E1086*100,(G1086-E1086)/E1086*100)</f>
        <v/>
      </c>
      <c r="J1086">
        <f>IF(G1086="",F1086-E1086,G1086-E1086)</f>
        <v/>
      </c>
    </row>
    <row r="1087">
      <c r="A1087" t="inlineStr">
        <is>
          <t>Value Rail 438mm 2u 4u Rack</t>
        </is>
      </c>
      <c r="B1087" t="inlineStr">
        <is>
          <t>735858244367</t>
        </is>
      </c>
      <c r="C1087" t="inlineStr">
        <is>
          <t>Doba</t>
        </is>
      </c>
      <c r="D1087" t="inlineStr"/>
      <c r="E1087" t="n">
        <v>51.53</v>
      </c>
      <c r="F1087" t="n">
        <v>100.7</v>
      </c>
      <c r="G1087" t="inlineStr"/>
      <c r="H1087" t="inlineStr">
        <is>
          <t>No</t>
        </is>
      </c>
      <c r="I1087">
        <f>IF(G1087="",(F1087-E1087)/E1087*100,(G1087-E1087)/E1087*100)</f>
        <v/>
      </c>
      <c r="J1087">
        <f>IF(G1087="",F1087-E1087,G1087-E1087)</f>
        <v/>
      </c>
    </row>
    <row r="1088">
      <c r="A1088" t="inlineStr">
        <is>
          <t>Intel Mounting Rail Kit for Server</t>
        </is>
      </c>
      <c r="B1088" t="inlineStr">
        <is>
          <t>735858244367</t>
        </is>
      </c>
      <c r="C1088" t="inlineStr">
        <is>
          <t>US Direct (All Niches)</t>
        </is>
      </c>
      <c r="D1088" t="inlineStr">
        <is>
          <t>Intel Corporation</t>
        </is>
      </c>
      <c r="E1088" t="n">
        <v>51.29</v>
      </c>
      <c r="F1088" t="n">
        <v>53.47</v>
      </c>
      <c r="G1088" t="inlineStr"/>
      <c r="H1088" t="inlineStr">
        <is>
          <t>No</t>
        </is>
      </c>
      <c r="I1088">
        <f>IF(G1088="",(F1088-E1088)/E1088*100,(G1088-E1088)/E1088*100)</f>
        <v/>
      </c>
      <c r="J1088">
        <f>IF(G1088="",F1088-E1088,G1088-E1088)</f>
        <v/>
      </c>
    </row>
    <row r="1089">
      <c r="A1089" t="inlineStr">
        <is>
          <t>Rack Bezel Kit</t>
        </is>
      </c>
      <c r="B1089" t="inlineStr">
        <is>
          <t>735858235976</t>
        </is>
      </c>
      <c r="C1089" t="inlineStr">
        <is>
          <t>Doba</t>
        </is>
      </c>
      <c r="D1089" t="inlineStr">
        <is>
          <t>Intel Corp.</t>
        </is>
      </c>
      <c r="E1089" t="n">
        <v>76.64</v>
      </c>
      <c r="F1089" t="n">
        <v>99</v>
      </c>
      <c r="G1089" t="inlineStr">
        <is>
          <t>89.79</t>
        </is>
      </c>
      <c r="H1089" t="inlineStr">
        <is>
          <t>No</t>
        </is>
      </c>
      <c r="I1089">
        <f>IF(G1089="",(F1089-E1089)/E1089*100,(G1089-E1089)/E1089*100)</f>
        <v/>
      </c>
      <c r="J1089">
        <f>IF(G1089="",F1089-E1089,G1089-E1089)</f>
        <v/>
      </c>
    </row>
    <row r="1090">
      <c r="A1090" t="inlineStr">
        <is>
          <t>Rack Bezel Kit</t>
        </is>
      </c>
      <c r="B1090" t="inlineStr">
        <is>
          <t>735858235976</t>
        </is>
      </c>
      <c r="C1090" t="inlineStr">
        <is>
          <t>Doba</t>
        </is>
      </c>
      <c r="D1090" t="inlineStr"/>
      <c r="E1090" t="n">
        <v>112.7</v>
      </c>
      <c r="F1090" t="n">
        <v>158</v>
      </c>
      <c r="G1090" t="inlineStr">
        <is>
          <t>89.79</t>
        </is>
      </c>
      <c r="H1090" t="inlineStr">
        <is>
          <t>No</t>
        </is>
      </c>
      <c r="I1090">
        <f>IF(G1090="",(F1090-E1090)/E1090*100,(G1090-E1090)/E1090*100)</f>
        <v/>
      </c>
      <c r="J1090">
        <f>IF(G1090="",F1090-E1090,G1090-E1090)</f>
        <v/>
      </c>
    </row>
    <row r="1091">
      <c r="A1091" t="inlineStr">
        <is>
          <t>Intel Accessory Aupbezel4uf Rack Bezel Frame No Door For P4000 Family Retail</t>
        </is>
      </c>
      <c r="B1091" t="inlineStr">
        <is>
          <t>735858235976</t>
        </is>
      </c>
      <c r="C1091" t="inlineStr">
        <is>
          <t>Doba</t>
        </is>
      </c>
      <c r="D1091" t="inlineStr"/>
      <c r="E1091" t="n">
        <v>134.29</v>
      </c>
      <c r="F1091" t="n">
        <v>248.88</v>
      </c>
      <c r="G1091" t="inlineStr">
        <is>
          <t>89.79</t>
        </is>
      </c>
      <c r="H1091" t="inlineStr">
        <is>
          <t>No</t>
        </is>
      </c>
      <c r="I1091">
        <f>IF(G1091="",(F1091-E1091)/E1091*100,(G1091-E1091)/E1091*100)</f>
        <v/>
      </c>
      <c r="J1091">
        <f>IF(G1091="",F1091-E1091,G1091-E1091)</f>
        <v/>
      </c>
    </row>
    <row r="1092">
      <c r="A1092" t="inlineStr">
        <is>
          <t>Rack Bezel Kit</t>
        </is>
      </c>
      <c r="B1092" t="inlineStr">
        <is>
          <t>735858235976</t>
        </is>
      </c>
      <c r="C1092" t="inlineStr">
        <is>
          <t>Doba</t>
        </is>
      </c>
      <c r="D1092" t="inlineStr"/>
      <c r="E1092" t="n">
        <v>90.18000000000001</v>
      </c>
      <c r="F1092" t="n">
        <v>169.9</v>
      </c>
      <c r="G1092" t="inlineStr">
        <is>
          <t>89.79</t>
        </is>
      </c>
      <c r="H1092" t="inlineStr">
        <is>
          <t>No</t>
        </is>
      </c>
      <c r="I1092">
        <f>IF(G1092="",(F1092-E1092)/E1092*100,(G1092-E1092)/E1092*100)</f>
        <v/>
      </c>
      <c r="J1092">
        <f>IF(G1092="",F1092-E1092,G1092-E1092)</f>
        <v/>
      </c>
    </row>
    <row r="1093">
      <c r="A1093" t="inlineStr">
        <is>
          <t>Intel Accessory Aupbezel4uf Rack Bezel Frame No Door For P4000 Family Retail</t>
        </is>
      </c>
      <c r="B1093" t="inlineStr">
        <is>
          <t>735858235976</t>
        </is>
      </c>
      <c r="C1093" t="inlineStr">
        <is>
          <t>Doba</t>
        </is>
      </c>
      <c r="D1093" t="inlineStr"/>
      <c r="E1093" t="n">
        <v>134.29</v>
      </c>
      <c r="F1093" t="n">
        <v>248.88</v>
      </c>
      <c r="G1093" t="inlineStr">
        <is>
          <t>89.79</t>
        </is>
      </c>
      <c r="H1093" t="inlineStr">
        <is>
          <t>No</t>
        </is>
      </c>
      <c r="I1093">
        <f>IF(G1093="",(F1093-E1093)/E1093*100,(G1093-E1093)/E1093*100)</f>
        <v/>
      </c>
      <c r="J1093">
        <f>IF(G1093="",F1093-E1093,G1093-E1093)</f>
        <v/>
      </c>
    </row>
    <row r="1094">
      <c r="A1094" t="inlineStr">
        <is>
          <t>Epson Perfection V370 Flatbed Scanner - 4800 dpi Optical</t>
        </is>
      </c>
      <c r="B1094" t="inlineStr">
        <is>
          <t>010343903555</t>
        </is>
      </c>
      <c r="C1094" t="inlineStr">
        <is>
          <t>US Direct (All Niches)</t>
        </is>
      </c>
      <c r="D1094" t="inlineStr">
        <is>
          <t>Epson Corporation</t>
        </is>
      </c>
      <c r="E1094" t="n">
        <v>126</v>
      </c>
      <c r="F1094" t="n">
        <v>136.31</v>
      </c>
      <c r="G1094" t="inlineStr"/>
      <c r="H1094" t="inlineStr">
        <is>
          <t>No</t>
        </is>
      </c>
      <c r="I1094">
        <f>IF(G1094="",(F1094-E1094)/E1094*100,(G1094-E1094)/E1094*100)</f>
        <v/>
      </c>
      <c r="J1094">
        <f>IF(G1094="",F1094-E1094,G1094-E1094)</f>
        <v/>
      </c>
    </row>
    <row r="1095">
      <c r="A1095" t="inlineStr">
        <is>
          <t>Perfection V370 Scanner</t>
        </is>
      </c>
      <c r="B1095" t="inlineStr">
        <is>
          <t>010343903555</t>
        </is>
      </c>
      <c r="C1095" t="inlineStr">
        <is>
          <t>Doba</t>
        </is>
      </c>
      <c r="D1095" t="inlineStr">
        <is>
          <t>Epson America</t>
        </is>
      </c>
      <c r="E1095" t="n">
        <v>119.44</v>
      </c>
      <c r="F1095" t="n">
        <v>129.99</v>
      </c>
      <c r="G1095" t="inlineStr"/>
      <c r="H1095" t="inlineStr">
        <is>
          <t>No</t>
        </is>
      </c>
      <c r="I1095">
        <f>IF(G1095="",(F1095-E1095)/E1095*100,(G1095-E1095)/E1095*100)</f>
        <v/>
      </c>
      <c r="J1095">
        <f>IF(G1095="",F1095-E1095,G1095-E1095)</f>
        <v/>
      </c>
    </row>
    <row r="1096">
      <c r="A1096" t="inlineStr">
        <is>
          <t>Perfection V370 Scanner</t>
        </is>
      </c>
      <c r="B1096" t="inlineStr">
        <is>
          <t>010343903555</t>
        </is>
      </c>
      <c r="C1096" t="inlineStr">
        <is>
          <t>Doba</t>
        </is>
      </c>
      <c r="D1096" t="inlineStr"/>
      <c r="E1096" t="n">
        <v>171.01</v>
      </c>
      <c r="F1096" t="n">
        <v>239.73</v>
      </c>
      <c r="G1096" t="inlineStr"/>
      <c r="H1096" t="inlineStr">
        <is>
          <t>No</t>
        </is>
      </c>
      <c r="I1096">
        <f>IF(G1096="",(F1096-E1096)/E1096*100,(G1096-E1096)/E1096*100)</f>
        <v/>
      </c>
      <c r="J1096">
        <f>IF(G1096="",F1096-E1096,G1096-E1096)</f>
        <v/>
      </c>
    </row>
    <row r="1097">
      <c r="A1097" t="inlineStr">
        <is>
          <t>Cyan B500n Business Ink</t>
        </is>
      </c>
      <c r="B1097" t="inlineStr">
        <is>
          <t>010343869875</t>
        </is>
      </c>
      <c r="C1097" t="inlineStr">
        <is>
          <t>Doba</t>
        </is>
      </c>
      <c r="D1097" t="inlineStr">
        <is>
          <t>Epson America</t>
        </is>
      </c>
      <c r="E1097" t="n">
        <v>56.99</v>
      </c>
      <c r="F1097" t="n">
        <v>61.19</v>
      </c>
      <c r="G1097" t="inlineStr"/>
      <c r="H1097" t="inlineStr">
        <is>
          <t>No</t>
        </is>
      </c>
      <c r="I1097">
        <f>IF(G1097="",(F1097-E1097)/E1097*100,(G1097-E1097)/E1097*100)</f>
        <v/>
      </c>
      <c r="J1097">
        <f>IF(G1097="",F1097-E1097,G1097-E1097)</f>
        <v/>
      </c>
    </row>
    <row r="1098">
      <c r="A1098" t="inlineStr">
        <is>
          <t>Cyan B500n Business Ink - Cyan B500n Business Ink</t>
        </is>
      </c>
      <c r="B1098" t="inlineStr">
        <is>
          <t>010343869875</t>
        </is>
      </c>
      <c r="C1098" t="inlineStr">
        <is>
          <t>Doba</t>
        </is>
      </c>
      <c r="D1098" t="inlineStr"/>
      <c r="E1098" t="n">
        <v>90.31</v>
      </c>
      <c r="F1098" t="n">
        <v>126.6</v>
      </c>
      <c r="G1098" t="inlineStr"/>
      <c r="H1098" t="inlineStr">
        <is>
          <t>No</t>
        </is>
      </c>
      <c r="I1098">
        <f>IF(G1098="",(F1098-E1098)/E1098*100,(G1098-E1098)/E1098*100)</f>
        <v/>
      </c>
      <c r="J1098">
        <f>IF(G1098="",F1098-E1098,G1098-E1098)</f>
        <v/>
      </c>
    </row>
    <row r="1099">
      <c r="A1099" t="inlineStr">
        <is>
          <t>Black B500N Extra High Capacty - Black B500N Extra High Capacty</t>
        </is>
      </c>
      <c r="B1099" t="inlineStr">
        <is>
          <t>010343869851</t>
        </is>
      </c>
      <c r="C1099" t="inlineStr">
        <is>
          <t>Doba</t>
        </is>
      </c>
      <c r="D1099" t="inlineStr">
        <is>
          <t>Epson America</t>
        </is>
      </c>
      <c r="E1099" t="n">
        <v>67.37</v>
      </c>
      <c r="F1099" t="n">
        <v>69.98999999999999</v>
      </c>
      <c r="G1099" t="inlineStr">
        <is>
          <t>69.99</t>
        </is>
      </c>
      <c r="H1099" t="inlineStr">
        <is>
          <t>No</t>
        </is>
      </c>
      <c r="I1099">
        <f>IF(G1099="",(F1099-E1099)/E1099*100,(G1099-E1099)/E1099*100)</f>
        <v/>
      </c>
      <c r="J1099">
        <f>IF(G1099="",F1099-E1099,G1099-E1099)</f>
        <v/>
      </c>
    </row>
    <row r="1100">
      <c r="A1100" t="inlineStr">
        <is>
          <t>Black B500n Extra High Capacty - Black B500n Extra High Capacty</t>
        </is>
      </c>
      <c r="B1100" t="inlineStr">
        <is>
          <t>010343869851</t>
        </is>
      </c>
      <c r="C1100" t="inlineStr">
        <is>
          <t>Doba</t>
        </is>
      </c>
      <c r="D1100" t="inlineStr"/>
      <c r="E1100" t="n">
        <v>104.37</v>
      </c>
      <c r="F1100" t="n">
        <v>146.31</v>
      </c>
      <c r="G1100" t="inlineStr">
        <is>
          <t>69.99</t>
        </is>
      </c>
      <c r="H1100" t="inlineStr">
        <is>
          <t>No</t>
        </is>
      </c>
      <c r="I1100">
        <f>IF(G1100="",(F1100-E1100)/E1100*100,(G1100-E1100)/E1100*100)</f>
        <v/>
      </c>
      <c r="J1100">
        <f>IF(G1100="",F1100-E1100,G1100-E1100)</f>
        <v/>
      </c>
    </row>
    <row r="1101">
      <c r="A1101" t="inlineStr">
        <is>
          <t>Yellow B500n Extra High Capcty</t>
        </is>
      </c>
      <c r="B1101" t="inlineStr">
        <is>
          <t>010343869899</t>
        </is>
      </c>
      <c r="C1101" t="inlineStr">
        <is>
          <t>Doba</t>
        </is>
      </c>
      <c r="D1101" t="inlineStr">
        <is>
          <t>Epson America</t>
        </is>
      </c>
      <c r="E1101" t="n">
        <v>56.99</v>
      </c>
      <c r="F1101" t="n">
        <v>61.19</v>
      </c>
      <c r="G1101" t="inlineStr">
        <is>
          <t>61.19</t>
        </is>
      </c>
      <c r="H1101" t="inlineStr">
        <is>
          <t>No</t>
        </is>
      </c>
      <c r="I1101">
        <f>IF(G1101="",(F1101-E1101)/E1101*100,(G1101-E1101)/E1101*100)</f>
        <v/>
      </c>
      <c r="J1101">
        <f>IF(G1101="",F1101-E1101,G1101-E1101)</f>
        <v/>
      </c>
    </row>
    <row r="1102">
      <c r="A1102" t="inlineStr">
        <is>
          <t>Yellow B500n Extra High Capcty - Yellow B500n Extra High Capcty</t>
        </is>
      </c>
      <c r="B1102" t="inlineStr">
        <is>
          <t>010343869899</t>
        </is>
      </c>
      <c r="C1102" t="inlineStr">
        <is>
          <t>Doba</t>
        </is>
      </c>
      <c r="D1102" t="inlineStr"/>
      <c r="E1102" t="n">
        <v>90.31</v>
      </c>
      <c r="F1102" t="n">
        <v>126.6</v>
      </c>
      <c r="G1102" t="inlineStr">
        <is>
          <t>61.19</t>
        </is>
      </c>
      <c r="H1102" t="inlineStr">
        <is>
          <t>No</t>
        </is>
      </c>
      <c r="I1102">
        <f>IF(G1102="",(F1102-E1102)/E1102*100,(G1102-E1102)/E1102*100)</f>
        <v/>
      </c>
      <c r="J1102">
        <f>IF(G1102="",F1102-E1102,G1102-E1102)</f>
        <v/>
      </c>
    </row>
    <row r="1103">
      <c r="A1103" t="inlineStr">
        <is>
          <t>Black B500n Business Ink</t>
        </is>
      </c>
      <c r="B1103" t="inlineStr">
        <is>
          <t>010343869868</t>
        </is>
      </c>
      <c r="C1103" t="inlineStr">
        <is>
          <t>Doba</t>
        </is>
      </c>
      <c r="D1103" t="inlineStr">
        <is>
          <t>Epson America</t>
        </is>
      </c>
      <c r="E1103" t="n">
        <v>48.78</v>
      </c>
      <c r="F1103" t="n">
        <v>50.99</v>
      </c>
      <c r="G1103" t="inlineStr"/>
      <c r="H1103" t="inlineStr">
        <is>
          <t>No</t>
        </is>
      </c>
      <c r="I1103">
        <f>IF(G1103="",(F1103-E1103)/E1103*100,(G1103-E1103)/E1103*100)</f>
        <v/>
      </c>
      <c r="J1103">
        <f>IF(G1103="",F1103-E1103,G1103-E1103)</f>
        <v/>
      </c>
    </row>
    <row r="1104">
      <c r="A1104" t="inlineStr">
        <is>
          <t>Black B500n Business Ink - Black B500n Business Ink</t>
        </is>
      </c>
      <c r="B1104" t="inlineStr">
        <is>
          <t>010343869868</t>
        </is>
      </c>
      <c r="C1104" t="inlineStr">
        <is>
          <t>Doba</t>
        </is>
      </c>
      <c r="D1104" t="inlineStr"/>
      <c r="E1104" t="n">
        <v>76.25</v>
      </c>
      <c r="F1104" t="n">
        <v>106.89</v>
      </c>
      <c r="G1104" t="inlineStr"/>
      <c r="H1104" t="inlineStr">
        <is>
          <t>No</t>
        </is>
      </c>
      <c r="I1104">
        <f>IF(G1104="",(F1104-E1104)/E1104*100,(G1104-E1104)/E1104*100)</f>
        <v/>
      </c>
      <c r="J1104">
        <f>IF(G1104="",F1104-E1104,G1104-E1104)</f>
        <v/>
      </c>
    </row>
    <row r="1105">
      <c r="A1105" t="inlineStr">
        <is>
          <t>Magenta B500n Business Ink</t>
        </is>
      </c>
      <c r="B1105" t="inlineStr">
        <is>
          <t>010343869882</t>
        </is>
      </c>
      <c r="C1105" t="inlineStr">
        <is>
          <t>Doba</t>
        </is>
      </c>
      <c r="D1105" t="inlineStr">
        <is>
          <t>Epson America</t>
        </is>
      </c>
      <c r="E1105" t="n">
        <v>56.99</v>
      </c>
      <c r="F1105" t="n">
        <v>61.19</v>
      </c>
      <c r="G1105" t="inlineStr"/>
      <c r="H1105" t="inlineStr">
        <is>
          <t>No</t>
        </is>
      </c>
      <c r="I1105">
        <f>IF(G1105="",(F1105-E1105)/E1105*100,(G1105-E1105)/E1105*100)</f>
        <v/>
      </c>
      <c r="J1105">
        <f>IF(G1105="",F1105-E1105,G1105-E1105)</f>
        <v/>
      </c>
    </row>
    <row r="1106">
      <c r="A1106" t="inlineStr">
        <is>
          <t>Magenta B500n Business Ink - Magenta B500n Business Ink</t>
        </is>
      </c>
      <c r="B1106" t="inlineStr">
        <is>
          <t>010343869882</t>
        </is>
      </c>
      <c r="C1106" t="inlineStr">
        <is>
          <t>Doba</t>
        </is>
      </c>
      <c r="D1106" t="inlineStr"/>
      <c r="E1106" t="n">
        <v>90.31</v>
      </c>
      <c r="F1106" t="n">
        <v>126.6</v>
      </c>
      <c r="G1106" t="inlineStr"/>
      <c r="H1106" t="inlineStr">
        <is>
          <t>No</t>
        </is>
      </c>
      <c r="I1106">
        <f>IF(G1106="",(F1106-E1106)/E1106*100,(G1106-E1106)/E1106*100)</f>
        <v/>
      </c>
      <c r="J1106">
        <f>IF(G1106="",F1106-E1106,G1106-E1106)</f>
        <v/>
      </c>
    </row>
    <row r="1107">
      <c r="A1107" t="inlineStr">
        <is>
          <t>Johnson Pump Fishsaver Complete Cartridge Aerator Kit</t>
        </is>
      </c>
      <c r="B1107" t="inlineStr">
        <is>
          <t>729321916561</t>
        </is>
      </c>
      <c r="C1107" t="inlineStr">
        <is>
          <t>Doba</t>
        </is>
      </c>
      <c r="D1107" t="inlineStr">
        <is>
          <t>JOHNSON PUMP</t>
        </is>
      </c>
      <c r="E1107" t="n">
        <v>46.9</v>
      </c>
      <c r="F1107" t="n">
        <v>88.28</v>
      </c>
      <c r="G1107" t="inlineStr">
        <is>
          <t>66.55</t>
        </is>
      </c>
      <c r="H1107" t="inlineStr">
        <is>
          <t>No</t>
        </is>
      </c>
      <c r="I1107">
        <f>IF(G1107="",(F1107-E1107)/E1107*100,(G1107-E1107)/E1107*100)</f>
        <v/>
      </c>
      <c r="J1107">
        <f>IF(G1107="",F1107-E1107,G1107-E1107)</f>
        <v/>
      </c>
    </row>
    <row r="1108">
      <c r="A1108" t="inlineStr">
        <is>
          <t>Johnson Pump Fishsaver Complete Cartridge Aerator Kit</t>
        </is>
      </c>
      <c r="B1108" t="inlineStr">
        <is>
          <t>729321916561</t>
        </is>
      </c>
      <c r="C1108" t="inlineStr">
        <is>
          <t>US Direct (All Niches)</t>
        </is>
      </c>
      <c r="D1108" t="inlineStr">
        <is>
          <t>Johnson Pump</t>
        </is>
      </c>
      <c r="E1108" t="n">
        <v>46.32</v>
      </c>
      <c r="F1108" t="n">
        <v>79.55</v>
      </c>
      <c r="G1108" t="inlineStr">
        <is>
          <t>66.55</t>
        </is>
      </c>
      <c r="H1108" t="inlineStr">
        <is>
          <t>No</t>
        </is>
      </c>
      <c r="I1108">
        <f>IF(G1108="",(F1108-E1108)/E1108*100,(G1108-E1108)/E1108*100)</f>
        <v/>
      </c>
      <c r="J1108">
        <f>IF(G1108="",F1108-E1108,G1108-E1108)</f>
        <v/>
      </c>
    </row>
    <row r="1109">
      <c r="A1109" t="inlineStr">
        <is>
          <t>Johnson Pump Cartridge Aerator 750 Gph 90&amp;#176; Intake - 12v</t>
        </is>
      </c>
      <c r="B1109" t="inlineStr">
        <is>
          <t>729321387033</t>
        </is>
      </c>
      <c r="C1109" t="inlineStr">
        <is>
          <t>Doba</t>
        </is>
      </c>
      <c r="D1109" t="inlineStr">
        <is>
          <t>JOHNSON PUMP</t>
        </is>
      </c>
      <c r="E1109" t="n">
        <v>35.48</v>
      </c>
      <c r="F1109" t="n">
        <v>66.78</v>
      </c>
      <c r="G1109" t="inlineStr">
        <is>
          <t>46.43</t>
        </is>
      </c>
      <c r="H1109" t="inlineStr">
        <is>
          <t>No</t>
        </is>
      </c>
      <c r="I1109">
        <f>IF(G1109="",(F1109-E1109)/E1109*100,(G1109-E1109)/E1109*100)</f>
        <v/>
      </c>
      <c r="J1109">
        <f>IF(G1109="",F1109-E1109,G1109-E1109)</f>
        <v/>
      </c>
    </row>
    <row r="1110">
      <c r="A1110" t="inlineStr">
        <is>
          <t>Johnson Pump Cartridge Aerator 750 GPH 90° Intake - 12V</t>
        </is>
      </c>
      <c r="B1110" t="inlineStr">
        <is>
          <t>729321387033</t>
        </is>
      </c>
      <c r="C1110" t="inlineStr">
        <is>
          <t>US Direct (All Niches)</t>
        </is>
      </c>
      <c r="D1110" t="inlineStr">
        <is>
          <t>Johnson Pump</t>
        </is>
      </c>
      <c r="E1110" t="n">
        <v>37.65</v>
      </c>
      <c r="F1110" t="n">
        <v>63.64</v>
      </c>
      <c r="G1110" t="inlineStr">
        <is>
          <t>46.43</t>
        </is>
      </c>
      <c r="H1110" t="inlineStr">
        <is>
          <t>No</t>
        </is>
      </c>
      <c r="I1110">
        <f>IF(G1110="",(F1110-E1110)/E1110*100,(G1110-E1110)/E1110*100)</f>
        <v/>
      </c>
      <c r="J1110">
        <f>IF(G1110="",F1110-E1110,G1110-E1110)</f>
        <v/>
      </c>
    </row>
    <row r="1111">
      <c r="A1111" t="inlineStr">
        <is>
          <t>Johnson Pump Basspirator Aerator Kit</t>
        </is>
      </c>
      <c r="B1111" t="inlineStr">
        <is>
          <t>729321340144</t>
        </is>
      </c>
      <c r="C1111" t="inlineStr">
        <is>
          <t>Doba</t>
        </is>
      </c>
      <c r="D1111" t="inlineStr">
        <is>
          <t>JOHNSON PUMP</t>
        </is>
      </c>
      <c r="E1111" t="n">
        <v>69.56999999999999</v>
      </c>
      <c r="F1111" t="n">
        <v>130.95</v>
      </c>
      <c r="G1111" t="inlineStr">
        <is>
          <t>100.28</t>
        </is>
      </c>
      <c r="H1111" t="inlineStr">
        <is>
          <t>No</t>
        </is>
      </c>
      <c r="I1111">
        <f>IF(G1111="",(F1111-E1111)/E1111*100,(G1111-E1111)/E1111*100)</f>
        <v/>
      </c>
      <c r="J1111">
        <f>IF(G1111="",F1111-E1111,G1111-E1111)</f>
        <v/>
      </c>
    </row>
    <row r="1112">
      <c r="A1112" t="inlineStr">
        <is>
          <t>Johnson Pump Basspirator Aerator Kit</t>
        </is>
      </c>
      <c r="B1112" t="inlineStr">
        <is>
          <t>729321340144</t>
        </is>
      </c>
      <c r="C1112" t="inlineStr">
        <is>
          <t>US Direct (All Niches)</t>
        </is>
      </c>
      <c r="D1112" t="inlineStr">
        <is>
          <t>Johnson Pump</t>
        </is>
      </c>
      <c r="E1112" t="n">
        <v>89.63</v>
      </c>
      <c r="F1112" t="n">
        <v>159.09</v>
      </c>
      <c r="G1112" t="inlineStr">
        <is>
          <t>100.28</t>
        </is>
      </c>
      <c r="H1112" t="inlineStr">
        <is>
          <t>No</t>
        </is>
      </c>
      <c r="I1112">
        <f>IF(G1112="",(F1112-E1112)/E1112*100,(G1112-E1112)/E1112*100)</f>
        <v/>
      </c>
      <c r="J1112">
        <f>IF(G1112="",F1112-E1112,G1112-E1112)</f>
        <v/>
      </c>
    </row>
    <row r="1113">
      <c r="A1113" t="inlineStr">
        <is>
          <t>Johnson Pump Twin Port 1250 Gph Livewell Aerating Pump - 12v</t>
        </is>
      </c>
      <c r="B1113" t="inlineStr">
        <is>
          <t>729321481038</t>
        </is>
      </c>
      <c r="C1113" t="inlineStr">
        <is>
          <t>Doba</t>
        </is>
      </c>
      <c r="D1113" t="inlineStr">
        <is>
          <t>JOHNSON PUMP</t>
        </is>
      </c>
      <c r="E1113" t="n">
        <v>38.05</v>
      </c>
      <c r="F1113" t="n">
        <v>71.61</v>
      </c>
      <c r="G1113" t="inlineStr">
        <is>
          <t>50.49</t>
        </is>
      </c>
      <c r="H1113" t="inlineStr">
        <is>
          <t>No</t>
        </is>
      </c>
      <c r="I1113">
        <f>IF(G1113="",(F1113-E1113)/E1113*100,(G1113-E1113)/E1113*100)</f>
        <v/>
      </c>
      <c r="J1113">
        <f>IF(G1113="",F1113-E1113,G1113-E1113)</f>
        <v/>
      </c>
    </row>
    <row r="1114">
      <c r="A1114" t="inlineStr">
        <is>
          <t>Johnson Pump Twin Port 1250 GPH Livewell Aerating Pump - 12V</t>
        </is>
      </c>
      <c r="B1114" t="inlineStr">
        <is>
          <t>729321481038</t>
        </is>
      </c>
      <c r="C1114" t="inlineStr">
        <is>
          <t>US Direct (All Niches)</t>
        </is>
      </c>
      <c r="D1114" t="inlineStr">
        <is>
          <t>Johnson Pump</t>
        </is>
      </c>
      <c r="E1114" t="n">
        <v>41.37</v>
      </c>
      <c r="F1114" t="n">
        <v>70.45999999999999</v>
      </c>
      <c r="G1114" t="inlineStr">
        <is>
          <t>50.49</t>
        </is>
      </c>
      <c r="H1114" t="inlineStr">
        <is>
          <t>No</t>
        </is>
      </c>
      <c r="I1114">
        <f>IF(G1114="",(F1114-E1114)/E1114*100,(G1114-E1114)/E1114*100)</f>
        <v/>
      </c>
      <c r="J1114">
        <f>IF(G1114="",F1114-E1114,G1114-E1114)</f>
        <v/>
      </c>
    </row>
    <row r="1115">
      <c r="A1115" t="inlineStr">
        <is>
          <t>Johnson Pump Cartridge Aerator 500 Gph 90&amp;#176; Intake - 12v</t>
        </is>
      </c>
      <c r="B1115" t="inlineStr">
        <is>
          <t>729321385039</t>
        </is>
      </c>
      <c r="C1115" t="inlineStr">
        <is>
          <t>Doba</t>
        </is>
      </c>
      <c r="D1115" t="inlineStr">
        <is>
          <t>JOHNSON PUMP</t>
        </is>
      </c>
      <c r="E1115" t="n">
        <v>32.1</v>
      </c>
      <c r="F1115" t="n">
        <v>60.4</v>
      </c>
      <c r="G1115" t="inlineStr"/>
      <c r="H1115" t="inlineStr">
        <is>
          <t>No</t>
        </is>
      </c>
      <c r="I1115">
        <f>IF(G1115="",(F1115-E1115)/E1115*100,(G1115-E1115)/E1115*100)</f>
        <v/>
      </c>
      <c r="J1115">
        <f>IF(G1115="",F1115-E1115,G1115-E1115)</f>
        <v/>
      </c>
    </row>
    <row r="1116">
      <c r="A1116" t="inlineStr">
        <is>
          <t>Johnson Pump Cartridge Aerator 500 Gph 90?? Intake - 12v</t>
        </is>
      </c>
      <c r="B1116" t="inlineStr">
        <is>
          <t>729321385039</t>
        </is>
      </c>
      <c r="C1116" t="inlineStr">
        <is>
          <t>Doba</t>
        </is>
      </c>
      <c r="D1116" t="inlineStr"/>
      <c r="E1116" t="n">
        <v>42.17</v>
      </c>
      <c r="F1116" t="n">
        <v>83.94</v>
      </c>
      <c r="G1116" t="inlineStr"/>
      <c r="H1116" t="inlineStr">
        <is>
          <t>No</t>
        </is>
      </c>
      <c r="I1116">
        <f>IF(G1116="",(F1116-E1116)/E1116*100,(G1116-E1116)/E1116*100)</f>
        <v/>
      </c>
      <c r="J1116">
        <f>IF(G1116="",F1116-E1116,G1116-E1116)</f>
        <v/>
      </c>
    </row>
    <row r="1117">
      <c r="A1117" t="inlineStr">
        <is>
          <t>Johnson Pump Cartridge Aerator 500 Gph 90?? Intake - 12v</t>
        </is>
      </c>
      <c r="B1117" t="inlineStr">
        <is>
          <t>729321385039</t>
        </is>
      </c>
      <c r="C1117" t="inlineStr">
        <is>
          <t>Doba</t>
        </is>
      </c>
      <c r="D1117" t="inlineStr"/>
      <c r="E1117" t="n">
        <v>48.5</v>
      </c>
      <c r="F1117" t="n">
        <v>95.28</v>
      </c>
      <c r="G1117" t="inlineStr"/>
      <c r="H1117" t="inlineStr">
        <is>
          <t>No</t>
        </is>
      </c>
      <c r="I1117">
        <f>IF(G1117="",(F1117-E1117)/E1117*100,(G1117-E1117)/E1117*100)</f>
        <v/>
      </c>
      <c r="J1117">
        <f>IF(G1117="",F1117-E1117,G1117-E1117)</f>
        <v/>
      </c>
    </row>
    <row r="1118">
      <c r="A1118" t="inlineStr">
        <is>
          <t>Johnson Pump Cartridge Aerator 500 GPH 90° Intake - 12V</t>
        </is>
      </c>
      <c r="B1118" t="inlineStr">
        <is>
          <t>729321385039</t>
        </is>
      </c>
      <c r="C1118" t="inlineStr">
        <is>
          <t>US Direct (All Niches)</t>
        </is>
      </c>
      <c r="D1118" t="inlineStr">
        <is>
          <t>Johnson Pump</t>
        </is>
      </c>
      <c r="E1118" t="n">
        <v>35.18</v>
      </c>
      <c r="F1118" t="n">
        <v>59.09</v>
      </c>
      <c r="G1118" t="inlineStr"/>
      <c r="H1118" t="inlineStr">
        <is>
          <t>No</t>
        </is>
      </c>
      <c r="I1118">
        <f>IF(G1118="",(F1118-E1118)/E1118*100,(G1118-E1118)/E1118*100)</f>
        <v/>
      </c>
      <c r="J1118">
        <f>IF(G1118="",F1118-E1118,G1118-E1118)</f>
        <v/>
      </c>
    </row>
    <row r="1119">
      <c r="A1119" t="inlineStr">
        <is>
          <t>Johnson Pump Twin Port 750 Gph Livewell Aerating Pump - 12v</t>
        </is>
      </c>
      <c r="B1119" t="inlineStr">
        <is>
          <t>729321487030</t>
        </is>
      </c>
      <c r="C1119" t="inlineStr">
        <is>
          <t>Doba</t>
        </is>
      </c>
      <c r="D1119" t="inlineStr">
        <is>
          <t>JOHNSON PUMP</t>
        </is>
      </c>
      <c r="E1119" t="n">
        <v>35.48</v>
      </c>
      <c r="F1119" t="n">
        <v>66.78</v>
      </c>
      <c r="G1119" t="inlineStr"/>
      <c r="H1119" t="inlineStr">
        <is>
          <t>No</t>
        </is>
      </c>
      <c r="I1119">
        <f>IF(G1119="",(F1119-E1119)/E1119*100,(G1119-E1119)/E1119*100)</f>
        <v/>
      </c>
      <c r="J1119">
        <f>IF(G1119="",F1119-E1119,G1119-E1119)</f>
        <v/>
      </c>
    </row>
    <row r="1120">
      <c r="A1120" t="inlineStr">
        <is>
          <t>Johnson Pump Twin Port 750 GPH Livewell Aerating Pump - 12V</t>
        </is>
      </c>
      <c r="B1120" t="inlineStr">
        <is>
          <t>729321487030</t>
        </is>
      </c>
      <c r="C1120" t="inlineStr">
        <is>
          <t>US Direct (All Niches)</t>
        </is>
      </c>
      <c r="D1120" t="inlineStr">
        <is>
          <t>Johnson Pump</t>
        </is>
      </c>
      <c r="E1120" t="n">
        <v>37.65</v>
      </c>
      <c r="F1120" t="n">
        <v>63.64</v>
      </c>
      <c r="G1120" t="inlineStr"/>
      <c r="H1120" t="inlineStr">
        <is>
          <t>No</t>
        </is>
      </c>
      <c r="I1120">
        <f>IF(G1120="",(F1120-E1120)/E1120*100,(G1120-E1120)/E1120*100)</f>
        <v/>
      </c>
      <c r="J1120">
        <f>IF(G1120="",F1120-E1120,G1120-E1120)</f>
        <v/>
      </c>
    </row>
    <row r="1121">
      <c r="A1121" t="inlineStr">
        <is>
          <t>Johnson Pump 4" In-Line Blower - 240CFM - 12V</t>
        </is>
      </c>
      <c r="B1121" t="inlineStr">
        <is>
          <t>729321917582</t>
        </is>
      </c>
      <c r="C1121" t="inlineStr">
        <is>
          <t>US Direct (All Niches)</t>
        </is>
      </c>
      <c r="D1121" t="inlineStr">
        <is>
          <t>Johnson Pump</t>
        </is>
      </c>
      <c r="E1121" t="n">
        <v>28.97</v>
      </c>
      <c r="F1121" t="n">
        <v>47.18</v>
      </c>
      <c r="G1121" t="inlineStr">
        <is>
          <t>33.00</t>
        </is>
      </c>
      <c r="H1121" t="inlineStr">
        <is>
          <t>No</t>
        </is>
      </c>
      <c r="I1121">
        <f>IF(G1121="",(F1121-E1121)/E1121*100,(G1121-E1121)/E1121*100)</f>
        <v/>
      </c>
      <c r="J1121">
        <f>IF(G1121="",F1121-E1121,G1121-E1121)</f>
        <v/>
      </c>
    </row>
    <row r="1122">
      <c r="A1122" t="inlineStr">
        <is>
          <t>Johnson Pump 4" In-line Blower - 240cfm - 12v</t>
        </is>
      </c>
      <c r="B1122" t="inlineStr">
        <is>
          <t>729321917582</t>
        </is>
      </c>
      <c r="C1122" t="inlineStr">
        <is>
          <t>Doba</t>
        </is>
      </c>
      <c r="D1122" t="inlineStr">
        <is>
          <t>JOHNSON PUMP</t>
        </is>
      </c>
      <c r="E1122" t="n">
        <v>24.44</v>
      </c>
      <c r="F1122" t="n">
        <v>47.18</v>
      </c>
      <c r="G1122" t="inlineStr">
        <is>
          <t>33.00</t>
        </is>
      </c>
      <c r="H1122" t="inlineStr">
        <is>
          <t>No</t>
        </is>
      </c>
      <c r="I1122">
        <f>IF(G1122="",(F1122-E1122)/E1122*100,(G1122-E1122)/E1122*100)</f>
        <v/>
      </c>
      <c r="J1122">
        <f>IF(G1122="",F1122-E1122,G1122-E1122)</f>
        <v/>
      </c>
    </row>
    <row r="1123">
      <c r="A1123" t="inlineStr">
        <is>
          <t>Johnson Pump Cartridge Aerator 750 Gph Straight Intake - 12v</t>
        </is>
      </c>
      <c r="B1123" t="inlineStr">
        <is>
          <t>729321287036</t>
        </is>
      </c>
      <c r="C1123" t="inlineStr">
        <is>
          <t>Doba</t>
        </is>
      </c>
      <c r="D1123" t="inlineStr">
        <is>
          <t>JOHNSON PUMP</t>
        </is>
      </c>
      <c r="E1123" t="n">
        <v>35.48</v>
      </c>
      <c r="F1123" t="n">
        <v>66.78</v>
      </c>
      <c r="G1123" t="inlineStr">
        <is>
          <t>45.90</t>
        </is>
      </c>
      <c r="H1123" t="inlineStr">
        <is>
          <t>No</t>
        </is>
      </c>
      <c r="I1123">
        <f>IF(G1123="",(F1123-E1123)/E1123*100,(G1123-E1123)/E1123*100)</f>
        <v/>
      </c>
      <c r="J1123">
        <f>IF(G1123="",F1123-E1123,G1123-E1123)</f>
        <v/>
      </c>
    </row>
    <row r="1124">
      <c r="A1124" t="inlineStr">
        <is>
          <t>Johnson Pump Cartridge Aerator 750 Gph Straight Intake - 12v</t>
        </is>
      </c>
      <c r="B1124" t="inlineStr">
        <is>
          <t>729321287036</t>
        </is>
      </c>
      <c r="C1124" t="inlineStr">
        <is>
          <t>Doba</t>
        </is>
      </c>
      <c r="D1124" t="inlineStr"/>
      <c r="E1124" t="n">
        <v>57.13</v>
      </c>
      <c r="F1124" t="n">
        <v>110.73</v>
      </c>
      <c r="G1124" t="inlineStr">
        <is>
          <t>45.90</t>
        </is>
      </c>
      <c r="H1124" t="inlineStr">
        <is>
          <t>No</t>
        </is>
      </c>
      <c r="I1124">
        <f>IF(G1124="",(F1124-E1124)/E1124*100,(G1124-E1124)/E1124*100)</f>
        <v/>
      </c>
      <c r="J1124">
        <f>IF(G1124="",F1124-E1124,G1124-E1124)</f>
        <v/>
      </c>
    </row>
    <row r="1125">
      <c r="A1125" t="inlineStr">
        <is>
          <t>Johnson Pump Cartridge Aerator 750 GPH Straight Intake - 12V</t>
        </is>
      </c>
      <c r="B1125" t="inlineStr">
        <is>
          <t>729321287036</t>
        </is>
      </c>
      <c r="C1125" t="inlineStr">
        <is>
          <t>US Direct (All Niches)</t>
        </is>
      </c>
      <c r="D1125" t="inlineStr">
        <is>
          <t>Johnson Pump</t>
        </is>
      </c>
      <c r="E1125" t="n">
        <v>37.65</v>
      </c>
      <c r="F1125" t="n">
        <v>63.64</v>
      </c>
      <c r="G1125" t="inlineStr">
        <is>
          <t>45.90</t>
        </is>
      </c>
      <c r="H1125" t="inlineStr">
        <is>
          <t>No</t>
        </is>
      </c>
      <c r="I1125">
        <f>IF(G1125="",(F1125-E1125)/E1125*100,(G1125-E1125)/E1125*100)</f>
        <v/>
      </c>
      <c r="J1125">
        <f>IF(G1125="",F1125-E1125,G1125-E1125)</f>
        <v/>
      </c>
    </row>
    <row r="1126">
      <c r="A1126" t="inlineStr">
        <is>
          <t>Johnson Pump Twin Port 1000 Gph Livewell Aerating Pump - 12v</t>
        </is>
      </c>
      <c r="B1126" t="inlineStr">
        <is>
          <t>729321489034</t>
        </is>
      </c>
      <c r="C1126" t="inlineStr">
        <is>
          <t>Doba</t>
        </is>
      </c>
      <c r="D1126" t="inlineStr">
        <is>
          <t>JOHNSON PUMP</t>
        </is>
      </c>
      <c r="E1126" t="n">
        <v>37.31</v>
      </c>
      <c r="F1126" t="n">
        <v>70.23999999999999</v>
      </c>
      <c r="G1126" t="inlineStr">
        <is>
          <t>49.39</t>
        </is>
      </c>
      <c r="H1126" t="inlineStr">
        <is>
          <t>No</t>
        </is>
      </c>
      <c r="I1126">
        <f>IF(G1126="",(F1126-E1126)/E1126*100,(G1126-E1126)/E1126*100)</f>
        <v/>
      </c>
      <c r="J1126">
        <f>IF(G1126="",F1126-E1126,G1126-E1126)</f>
        <v/>
      </c>
    </row>
    <row r="1127">
      <c r="A1127" t="inlineStr">
        <is>
          <t>Johnson Pump Twin Port 1000 GPH Livewell Aerating Pump - 12V</t>
        </is>
      </c>
      <c r="B1127" t="inlineStr">
        <is>
          <t>729321489034</t>
        </is>
      </c>
      <c r="C1127" t="inlineStr">
        <is>
          <t>US Direct (All Niches)</t>
        </is>
      </c>
      <c r="D1127" t="inlineStr">
        <is>
          <t>Johnson Pump</t>
        </is>
      </c>
      <c r="E1127" t="n">
        <v>40.13</v>
      </c>
      <c r="F1127" t="n">
        <v>68.18000000000001</v>
      </c>
      <c r="G1127" t="inlineStr">
        <is>
          <t>49.39</t>
        </is>
      </c>
      <c r="H1127" t="inlineStr">
        <is>
          <t>No</t>
        </is>
      </c>
      <c r="I1127">
        <f>IF(G1127="",(F1127-E1127)/E1127*100,(G1127-E1127)/E1127*100)</f>
        <v/>
      </c>
      <c r="J1127">
        <f>IF(G1127="",F1127-E1127,G1127-E1127)</f>
        <v/>
      </c>
    </row>
    <row r="1128">
      <c r="A1128" t="inlineStr">
        <is>
          <t>Johnson Pump Twin Port 500gph Livewell Aerating Pump - 12v</t>
        </is>
      </c>
      <c r="B1128" t="inlineStr">
        <is>
          <t>729321485036</t>
        </is>
      </c>
      <c r="C1128" t="inlineStr">
        <is>
          <t>Doba</t>
        </is>
      </c>
      <c r="D1128" t="inlineStr">
        <is>
          <t>JOHNSON PUMP</t>
        </is>
      </c>
      <c r="E1128" t="n">
        <v>32.1</v>
      </c>
      <c r="F1128" t="n">
        <v>60.4</v>
      </c>
      <c r="G1128" t="inlineStr">
        <is>
          <t>41.04</t>
        </is>
      </c>
      <c r="H1128" t="inlineStr">
        <is>
          <t>No</t>
        </is>
      </c>
      <c r="I1128">
        <f>IF(G1128="",(F1128-E1128)/E1128*100,(G1128-E1128)/E1128*100)</f>
        <v/>
      </c>
      <c r="J1128">
        <f>IF(G1128="",F1128-E1128,G1128-E1128)</f>
        <v/>
      </c>
    </row>
    <row r="1129">
      <c r="A1129" t="inlineStr">
        <is>
          <t>Johnson Pump Twin Port 500gph Livewell Aerating Pump - 12v</t>
        </is>
      </c>
      <c r="B1129" t="inlineStr">
        <is>
          <t>729321485036</t>
        </is>
      </c>
      <c r="C1129" t="inlineStr">
        <is>
          <t>Doba</t>
        </is>
      </c>
      <c r="D1129" t="inlineStr"/>
      <c r="E1129" t="n">
        <v>39.29</v>
      </c>
      <c r="F1129" t="n">
        <v>78.78</v>
      </c>
      <c r="G1129" t="inlineStr">
        <is>
          <t>41.04</t>
        </is>
      </c>
      <c r="H1129" t="inlineStr">
        <is>
          <t>No</t>
        </is>
      </c>
      <c r="I1129">
        <f>IF(G1129="",(F1129-E1129)/E1129*100,(G1129-E1129)/E1129*100)</f>
        <v/>
      </c>
      <c r="J1129">
        <f>IF(G1129="",F1129-E1129,G1129-E1129)</f>
        <v/>
      </c>
    </row>
    <row r="1130">
      <c r="A1130" t="inlineStr">
        <is>
          <t>Johnson Pump Twin Port 500GPH Livewell Aerating Pump - 12V</t>
        </is>
      </c>
      <c r="B1130" t="inlineStr">
        <is>
          <t>729321485036</t>
        </is>
      </c>
      <c r="C1130" t="inlineStr">
        <is>
          <t>US Direct (All Niches)</t>
        </is>
      </c>
      <c r="D1130" t="inlineStr">
        <is>
          <t>Johnson Pump</t>
        </is>
      </c>
      <c r="E1130" t="n">
        <v>35.18</v>
      </c>
      <c r="F1130" t="n">
        <v>59.09</v>
      </c>
      <c r="G1130" t="inlineStr">
        <is>
          <t>41.04</t>
        </is>
      </c>
      <c r="H1130" t="inlineStr">
        <is>
          <t>No</t>
        </is>
      </c>
      <c r="I1130">
        <f>IF(G1130="",(F1130-E1130)/E1130*100,(G1130-E1130)/E1130*100)</f>
        <v/>
      </c>
      <c r="J1130">
        <f>IF(G1130="",F1130-E1130,G1130-E1130)</f>
        <v/>
      </c>
    </row>
    <row r="1131">
      <c r="A1131" t="inlineStr">
        <is>
          <t>750W Modular Power Supply - 750W Modular Power Supply</t>
        </is>
      </c>
      <c r="B1131" t="inlineStr">
        <is>
          <t>843591030755</t>
        </is>
      </c>
      <c r="C1131" t="inlineStr">
        <is>
          <t>Doba</t>
        </is>
      </c>
      <c r="D1131" t="inlineStr">
        <is>
          <t>Corsair</t>
        </is>
      </c>
      <c r="E1131" t="n">
        <v>100.69</v>
      </c>
      <c r="F1131" t="n">
        <v>109.99</v>
      </c>
      <c r="G1131" t="inlineStr"/>
      <c r="H1131" t="inlineStr">
        <is>
          <t>No</t>
        </is>
      </c>
      <c r="I1131">
        <f>IF(G1131="",(F1131-E1131)/E1131*100,(G1131-E1131)/E1131*100)</f>
        <v/>
      </c>
      <c r="J1131">
        <f>IF(G1131="",F1131-E1131,G1131-E1131)</f>
        <v/>
      </c>
    </row>
    <row r="1132">
      <c r="A1132" t="inlineStr">
        <is>
          <t>12.7mm Sata Dvd Rw Jb Kit</t>
        </is>
      </c>
      <c r="B1132" t="inlineStr">
        <is>
          <t>886111563388</t>
        </is>
      </c>
      <c r="C1132" t="inlineStr">
        <is>
          <t>Doba</t>
        </is>
      </c>
      <c r="D1132" t="inlineStr">
        <is>
          <t>Hpe Iss Bto</t>
        </is>
      </c>
      <c r="E1132" t="n">
        <v>78.59</v>
      </c>
      <c r="F1132" t="n">
        <v>119</v>
      </c>
      <c r="G1132" t="inlineStr">
        <is>
          <t>24.95</t>
        </is>
      </c>
      <c r="H1132" t="inlineStr">
        <is>
          <t>No</t>
        </is>
      </c>
      <c r="I1132">
        <f>IF(G1132="",(F1132-E1132)/E1132*100,(G1132-E1132)/E1132*100)</f>
        <v/>
      </c>
      <c r="J1132">
        <f>IF(G1132="",F1132-E1132,G1132-E1132)</f>
        <v/>
      </c>
    </row>
    <row r="1133">
      <c r="A1133" t="inlineStr">
        <is>
          <t>Fellowes 9252301 Wrist Rest With Foamfusion Technology</t>
        </is>
      </c>
      <c r="B1133" t="inlineStr">
        <is>
          <t>043859638833</t>
        </is>
      </c>
      <c r="C1133" t="inlineStr">
        <is>
          <t>Doba</t>
        </is>
      </c>
      <c r="D1133" t="inlineStr">
        <is>
          <t>FELLOWES(R)</t>
        </is>
      </c>
      <c r="E1133" t="n">
        <v>11.64</v>
      </c>
      <c r="F1133" t="n">
        <v>26.99</v>
      </c>
      <c r="G1133" t="inlineStr"/>
      <c r="H1133" t="inlineStr">
        <is>
          <t>No</t>
        </is>
      </c>
      <c r="I1133">
        <f>IF(G1133="",(F1133-E1133)/E1133*100,(G1133-E1133)/E1133*100)</f>
        <v/>
      </c>
      <c r="J1133">
        <f>IF(G1133="",F1133-E1133,G1133-E1133)</f>
        <v/>
      </c>
    </row>
    <row r="1134">
      <c r="A1134" t="inlineStr">
        <is>
          <t>Plushtouch Keyboard Wrist Rest, Foam, Graphite, 18 1/8 X 3-3/16</t>
        </is>
      </c>
      <c r="B1134" t="inlineStr">
        <is>
          <t>043859638833</t>
        </is>
      </c>
      <c r="C1134" t="inlineStr">
        <is>
          <t>Doba</t>
        </is>
      </c>
      <c r="D1134" t="inlineStr">
        <is>
          <t>Fellowes Manufacturing</t>
        </is>
      </c>
      <c r="E1134" t="n">
        <v>29.37</v>
      </c>
      <c r="F1134" t="n">
        <v>36.08</v>
      </c>
      <c r="G1134" t="inlineStr"/>
      <c r="H1134" t="inlineStr">
        <is>
          <t>No</t>
        </is>
      </c>
      <c r="I1134">
        <f>IF(G1134="",(F1134-E1134)/E1134*100,(G1134-E1134)/E1134*100)</f>
        <v/>
      </c>
      <c r="J1134">
        <f>IF(G1134="",F1134-E1134,G1134-E1134)</f>
        <v/>
      </c>
    </row>
    <row r="1135">
      <c r="A1135" t="inlineStr">
        <is>
          <t>Plush Touch Wrist Rest</t>
        </is>
      </c>
      <c r="B1135" t="inlineStr">
        <is>
          <t>043859638833</t>
        </is>
      </c>
      <c r="C1135" t="inlineStr">
        <is>
          <t>Doba</t>
        </is>
      </c>
      <c r="D1135" t="inlineStr">
        <is>
          <t>Fellowes</t>
        </is>
      </c>
      <c r="E1135" t="n">
        <v>12.28</v>
      </c>
      <c r="F1135" t="n">
        <v>25.99</v>
      </c>
      <c r="G1135" t="inlineStr"/>
      <c r="H1135" t="inlineStr">
        <is>
          <t>No</t>
        </is>
      </c>
      <c r="I1135">
        <f>IF(G1135="",(F1135-E1135)/E1135*100,(G1135-E1135)/E1135*100)</f>
        <v/>
      </c>
      <c r="J1135">
        <f>IF(G1135="",F1135-E1135,G1135-E1135)</f>
        <v/>
      </c>
    </row>
    <row r="1136">
      <c r="A1136" t="inlineStr">
        <is>
          <t>Fellowes(r) 8067001 Ultimate Foot Support</t>
        </is>
      </c>
      <c r="B1136" t="inlineStr">
        <is>
          <t>043859625086</t>
        </is>
      </c>
      <c r="C1136" t="inlineStr">
        <is>
          <t>Doba</t>
        </is>
      </c>
      <c r="D1136" t="inlineStr">
        <is>
          <t>FELLOWES(R)</t>
        </is>
      </c>
      <c r="E1136" t="n">
        <v>26.23</v>
      </c>
      <c r="F1136" t="n">
        <v>62.99</v>
      </c>
      <c r="G1136" t="inlineStr">
        <is>
          <t>38.42</t>
        </is>
      </c>
      <c r="H1136" t="inlineStr">
        <is>
          <t>No</t>
        </is>
      </c>
      <c r="I1136">
        <f>IF(G1136="",(F1136-E1136)/E1136*100,(G1136-E1136)/E1136*100)</f>
        <v/>
      </c>
      <c r="J1136">
        <f>IF(G1136="",F1136-E1136,G1136-E1136)</f>
        <v/>
      </c>
    </row>
    <row r="1137">
      <c r="A1137" t="inlineStr">
        <is>
          <t>Ultimate Foot Support, Hps, 17 3/4w X 13 1/4d X 6 1/2h, Black/gray</t>
        </is>
      </c>
      <c r="B1137" t="inlineStr">
        <is>
          <t>043859625086</t>
        </is>
      </c>
      <c r="C1137" t="inlineStr">
        <is>
          <t>Doba</t>
        </is>
      </c>
      <c r="D1137" t="inlineStr">
        <is>
          <t>FELLOWES MANUFACTURING</t>
        </is>
      </c>
      <c r="E1137" t="n">
        <v>75.48</v>
      </c>
      <c r="F1137" t="n">
        <v>136.33</v>
      </c>
      <c r="G1137" t="inlineStr">
        <is>
          <t>38.42</t>
        </is>
      </c>
      <c r="H1137" t="inlineStr">
        <is>
          <t>No</t>
        </is>
      </c>
      <c r="I1137">
        <f>IF(G1137="",(F1137-E1137)/E1137*100,(G1137-E1137)/E1137*100)</f>
        <v/>
      </c>
      <c r="J1137">
        <f>IF(G1137="",F1137-E1137,G1137-E1137)</f>
        <v/>
      </c>
    </row>
    <row r="1138">
      <c r="A1138" t="inlineStr">
        <is>
          <t>Ultimate Foot Suport</t>
        </is>
      </c>
      <c r="B1138" t="inlineStr">
        <is>
          <t>043859625086</t>
        </is>
      </c>
      <c r="C1138" t="inlineStr">
        <is>
          <t>Doba</t>
        </is>
      </c>
      <c r="D1138" t="inlineStr">
        <is>
          <t>Fellowes</t>
        </is>
      </c>
      <c r="E1138" t="n">
        <v>29.29</v>
      </c>
      <c r="F1138" t="n">
        <v>66.89</v>
      </c>
      <c r="G1138" t="inlineStr">
        <is>
          <t>38.42</t>
        </is>
      </c>
      <c r="H1138" t="inlineStr">
        <is>
          <t>No</t>
        </is>
      </c>
      <c r="I1138">
        <f>IF(G1138="",(F1138-E1138)/E1138*100,(G1138-E1138)/E1138*100)</f>
        <v/>
      </c>
      <c r="J1138">
        <f>IF(G1138="",F1138-E1138,G1138-E1138)</f>
        <v/>
      </c>
    </row>
    <row r="1139">
      <c r="A1139" t="inlineStr">
        <is>
          <t>Powershred 60cs Shredder</t>
        </is>
      </c>
      <c r="B1139" t="inlineStr">
        <is>
          <t>043859642830</t>
        </is>
      </c>
      <c r="C1139" t="inlineStr">
        <is>
          <t>Doba</t>
        </is>
      </c>
      <c r="D1139" t="inlineStr">
        <is>
          <t>Fellowes</t>
        </is>
      </c>
      <c r="E1139" t="n">
        <v>97.40000000000001</v>
      </c>
      <c r="F1139" t="n">
        <v>204.99</v>
      </c>
      <c r="G1139" t="inlineStr">
        <is>
          <t>99.99</t>
        </is>
      </c>
      <c r="H1139" t="inlineStr">
        <is>
          <t>No</t>
        </is>
      </c>
      <c r="I1139">
        <f>IF(G1139="",(F1139-E1139)/E1139*100,(G1139-E1139)/E1139*100)</f>
        <v/>
      </c>
      <c r="J1139">
        <f>IF(G1139="",F1139-E1139,G1139-E1139)</f>
        <v/>
      </c>
    </row>
    <row r="1140">
      <c r="A1140" t="inlineStr">
        <is>
          <t>Fellowes(r) 4606001 Powershred(r) 60cs 10-sheet Cross-cut Shredder</t>
        </is>
      </c>
      <c r="B1140" t="inlineStr">
        <is>
          <t>043859642830</t>
        </is>
      </c>
      <c r="C1140" t="inlineStr">
        <is>
          <t>Doba</t>
        </is>
      </c>
      <c r="D1140" t="inlineStr">
        <is>
          <t>Fellowes(r)</t>
        </is>
      </c>
      <c r="E1140" t="n">
        <v>73.84</v>
      </c>
      <c r="F1140" t="n">
        <v>169.98</v>
      </c>
      <c r="G1140" t="inlineStr">
        <is>
          <t>99.99</t>
        </is>
      </c>
      <c r="H1140" t="inlineStr">
        <is>
          <t>No</t>
        </is>
      </c>
      <c r="I1140">
        <f>IF(G1140="",(F1140-E1140)/E1140*100,(G1140-E1140)/E1140*100)</f>
        <v/>
      </c>
      <c r="J1140">
        <f>IF(G1140="",F1140-E1140,G1140-E1140)</f>
        <v/>
      </c>
    </row>
    <row r="1141">
      <c r="A1141" t="inlineStr">
        <is>
          <t>Powershred 60cs Shredder</t>
        </is>
      </c>
      <c r="B1141" t="inlineStr">
        <is>
          <t>043859642830</t>
        </is>
      </c>
      <c r="C1141" t="inlineStr">
        <is>
          <t>Doba</t>
        </is>
      </c>
      <c r="D1141" t="inlineStr"/>
      <c r="E1141" t="n">
        <v>117.99</v>
      </c>
      <c r="F1141" t="n">
        <v>165.4</v>
      </c>
      <c r="G1141" t="inlineStr">
        <is>
          <t>99.99</t>
        </is>
      </c>
      <c r="H1141" t="inlineStr">
        <is>
          <t>No</t>
        </is>
      </c>
      <c r="I1141">
        <f>IF(G1141="",(F1141-E1141)/E1141*100,(G1141-E1141)/E1141*100)</f>
        <v/>
      </c>
      <c r="J1141">
        <f>IF(G1141="",F1141-E1141,G1141-E1141)</f>
        <v/>
      </c>
    </row>
    <row r="1142">
      <c r="A1142" t="inlineStr">
        <is>
          <t>Fellowes Powershred 60cs 10-sheet Cross-cut Shredder</t>
        </is>
      </c>
      <c r="B1142" t="inlineStr">
        <is>
          <t>043859642830</t>
        </is>
      </c>
      <c r="C1142" t="inlineStr">
        <is>
          <t>Doba</t>
        </is>
      </c>
      <c r="D1142" t="inlineStr"/>
      <c r="E1142" t="n">
        <v>125.26</v>
      </c>
      <c r="F1142" t="n">
        <v>268.12</v>
      </c>
      <c r="G1142" t="inlineStr">
        <is>
          <t>99.99</t>
        </is>
      </c>
      <c r="H1142" t="inlineStr">
        <is>
          <t>No</t>
        </is>
      </c>
      <c r="I1142">
        <f>IF(G1142="",(F1142-E1142)/E1142*100,(G1142-E1142)/E1142*100)</f>
        <v/>
      </c>
      <c r="J1142">
        <f>IF(G1142="",F1142-E1142,G1142-E1142)</f>
        <v/>
      </c>
    </row>
    <row r="1143">
      <c r="A1143" t="inlineStr">
        <is>
          <t>Shredders</t>
        </is>
      </c>
      <c r="B1143" t="inlineStr">
        <is>
          <t>043859642830</t>
        </is>
      </c>
      <c r="C1143" t="inlineStr">
        <is>
          <t>Doba</t>
        </is>
      </c>
      <c r="D1143" t="inlineStr">
        <is>
          <t>Fellowes</t>
        </is>
      </c>
      <c r="E1143" t="n">
        <v>90.95</v>
      </c>
      <c r="F1143" t="n">
        <v>169.98</v>
      </c>
      <c r="G1143" t="inlineStr">
        <is>
          <t>99.99</t>
        </is>
      </c>
      <c r="H1143" t="inlineStr">
        <is>
          <t>No</t>
        </is>
      </c>
      <c r="I1143">
        <f>IF(G1143="",(F1143-E1143)/E1143*100,(G1143-E1143)/E1143*100)</f>
        <v/>
      </c>
      <c r="J1143">
        <f>IF(G1143="",F1143-E1143,G1143-E1143)</f>
        <v/>
      </c>
    </row>
    <row r="1144">
      <c r="A1144" t="inlineStr">
        <is>
          <t>Powershred 60cs Light-duty Cross-cut Shredder, 10 Sheet Capacity</t>
        </is>
      </c>
      <c r="B1144" t="inlineStr">
        <is>
          <t>043859642830</t>
        </is>
      </c>
      <c r="C1144" t="inlineStr">
        <is>
          <t>Doba</t>
        </is>
      </c>
      <c r="D1144" t="inlineStr">
        <is>
          <t>Fellowes Manufacturing</t>
        </is>
      </c>
      <c r="E1144" t="n">
        <v>145.08</v>
      </c>
      <c r="F1144" t="n">
        <v>204.61</v>
      </c>
      <c r="G1144" t="inlineStr">
        <is>
          <t>99.99</t>
        </is>
      </c>
      <c r="H1144" t="inlineStr">
        <is>
          <t>No</t>
        </is>
      </c>
      <c r="I1144">
        <f>IF(G1144="",(F1144-E1144)/E1144*100,(G1144-E1144)/E1144*100)</f>
        <v/>
      </c>
      <c r="J1144">
        <f>IF(G1144="",F1144-E1144,G1144-E1144)</f>
        <v/>
      </c>
    </row>
    <row r="1145">
      <c r="A1145" t="inlineStr">
        <is>
          <t>Powershred 63cb Shreder</t>
        </is>
      </c>
      <c r="B1145" t="inlineStr">
        <is>
          <t>043859642281</t>
        </is>
      </c>
      <c r="C1145" t="inlineStr">
        <is>
          <t>Doba</t>
        </is>
      </c>
      <c r="D1145" t="inlineStr">
        <is>
          <t>Fellowes</t>
        </is>
      </c>
      <c r="E1145" t="n">
        <v>140.12</v>
      </c>
      <c r="F1145" t="n">
        <v>309.99</v>
      </c>
      <c r="G1145" t="inlineStr">
        <is>
          <t>99.90</t>
        </is>
      </c>
      <c r="H1145" t="inlineStr">
        <is>
          <t>No</t>
        </is>
      </c>
      <c r="I1145">
        <f>IF(G1145="",(F1145-E1145)/E1145*100,(G1145-E1145)/E1145*100)</f>
        <v/>
      </c>
      <c r="J1145">
        <f>IF(G1145="",F1145-E1145,G1145-E1145)</f>
        <v/>
      </c>
    </row>
    <row r="1146">
      <c r="A1146" t="inlineStr">
        <is>
          <t>Fellowes(r) 4600001 Powershred(r) 63cb 10-sheet Cross-cut Shredder</t>
        </is>
      </c>
      <c r="B1146" t="inlineStr">
        <is>
          <t>043859642281</t>
        </is>
      </c>
      <c r="C1146" t="inlineStr">
        <is>
          <t>Doba</t>
        </is>
      </c>
      <c r="D1146" t="inlineStr">
        <is>
          <t>Fellowes(r)</t>
        </is>
      </c>
      <c r="E1146" t="n">
        <v>124.48</v>
      </c>
      <c r="F1146" t="n">
        <v>249.98</v>
      </c>
      <c r="G1146" t="inlineStr">
        <is>
          <t>99.90</t>
        </is>
      </c>
      <c r="H1146" t="inlineStr">
        <is>
          <t>No</t>
        </is>
      </c>
      <c r="I1146">
        <f>IF(G1146="",(F1146-E1146)/E1146*100,(G1146-E1146)/E1146*100)</f>
        <v/>
      </c>
      <c r="J1146">
        <f>IF(G1146="",F1146-E1146,G1146-E1146)</f>
        <v/>
      </c>
    </row>
    <row r="1147">
      <c r="A1147" t="inlineStr">
        <is>
          <t>Powershred 63cb Shreder</t>
        </is>
      </c>
      <c r="B1147" t="inlineStr">
        <is>
          <t>043859642281</t>
        </is>
      </c>
      <c r="C1147" t="inlineStr">
        <is>
          <t>Doba</t>
        </is>
      </c>
      <c r="D1147" t="inlineStr"/>
      <c r="E1147" t="n">
        <v>162.94</v>
      </c>
      <c r="F1147" t="n">
        <v>228.42</v>
      </c>
      <c r="G1147" t="inlineStr">
        <is>
          <t>99.90</t>
        </is>
      </c>
      <c r="H1147" t="inlineStr">
        <is>
          <t>No</t>
        </is>
      </c>
      <c r="I1147">
        <f>IF(G1147="",(F1147-E1147)/E1147*100,(G1147-E1147)/E1147*100)</f>
        <v/>
      </c>
      <c r="J1147">
        <f>IF(G1147="",F1147-E1147,G1147-E1147)</f>
        <v/>
      </c>
    </row>
    <row r="1148">
      <c r="A1148" t="inlineStr">
        <is>
          <t>Shredders</t>
        </is>
      </c>
      <c r="B1148" t="inlineStr">
        <is>
          <t>043859642281</t>
        </is>
      </c>
      <c r="C1148" t="inlineStr">
        <is>
          <t>Doba</t>
        </is>
      </c>
      <c r="D1148" t="inlineStr">
        <is>
          <t>Fellowes</t>
        </is>
      </c>
      <c r="E1148" t="n">
        <v>128.4</v>
      </c>
      <c r="F1148" t="n">
        <v>249.98</v>
      </c>
      <c r="G1148" t="inlineStr">
        <is>
          <t>99.90</t>
        </is>
      </c>
      <c r="H1148" t="inlineStr">
        <is>
          <t>No</t>
        </is>
      </c>
      <c r="I1148">
        <f>IF(G1148="",(F1148-E1148)/E1148*100,(G1148-E1148)/E1148*100)</f>
        <v/>
      </c>
      <c r="J1148">
        <f>IF(G1148="",F1148-E1148,G1148-E1148)</f>
        <v/>
      </c>
    </row>
    <row r="1149">
      <c r="A1149" t="inlineStr">
        <is>
          <t>Powershred 63cb Light-duty Cross-cut Shredder, 10 Sheet Capacity</t>
        </is>
      </c>
      <c r="B1149" t="inlineStr">
        <is>
          <t>043859642281</t>
        </is>
      </c>
      <c r="C1149" t="inlineStr">
        <is>
          <t>Doba</t>
        </is>
      </c>
      <c r="D1149" t="inlineStr">
        <is>
          <t>Fellowes Manufacturing</t>
        </is>
      </c>
      <c r="E1149" t="n">
        <v>201.25</v>
      </c>
      <c r="F1149" t="n">
        <v>270.22</v>
      </c>
      <c r="G1149" t="inlineStr">
        <is>
          <t>99.90</t>
        </is>
      </c>
      <c r="H1149" t="inlineStr">
        <is>
          <t>No</t>
        </is>
      </c>
      <c r="I1149">
        <f>IF(G1149="",(F1149-E1149)/E1149*100,(G1149-E1149)/E1149*100)</f>
        <v/>
      </c>
      <c r="J1149">
        <f>IF(G1149="",F1149-E1149,G1149-E1149)</f>
        <v/>
      </c>
    </row>
    <row r="1150">
      <c r="A1150" t="inlineStr">
        <is>
          <t>Fellowes Powershred 63cb 10-sheet Cross-cut Shredder - Fellowes Powershred 63cb 10-sheet Cross-cut Shredder</t>
        </is>
      </c>
      <c r="B1150" t="inlineStr">
        <is>
          <t>043859642281</t>
        </is>
      </c>
      <c r="C1150" t="inlineStr">
        <is>
          <t>Doba</t>
        </is>
      </c>
      <c r="D1150" t="inlineStr"/>
      <c r="E1150" t="n">
        <v>135.93</v>
      </c>
      <c r="F1150" t="n">
        <v>392.12</v>
      </c>
      <c r="G1150" t="inlineStr">
        <is>
          <t>99.90</t>
        </is>
      </c>
      <c r="H1150" t="inlineStr">
        <is>
          <t>No</t>
        </is>
      </c>
      <c r="I1150">
        <f>IF(G1150="",(F1150-E1150)/E1150*100,(G1150-E1150)/E1150*100)</f>
        <v/>
      </c>
      <c r="J1150">
        <f>IF(G1150="",F1150-E1150,G1150-E1150)</f>
        <v/>
      </c>
    </row>
    <row r="1151">
      <c r="A1151" t="inlineStr">
        <is>
          <t>Sale - Flojet Quiet Quad Water System Pump - 12vdc</t>
        </is>
      </c>
      <c r="B1151" t="inlineStr">
        <is>
          <t>705474400249</t>
        </is>
      </c>
      <c r="C1151" t="inlineStr">
        <is>
          <t>Doba</t>
        </is>
      </c>
      <c r="D1151" t="inlineStr">
        <is>
          <t>FLOJET</t>
        </is>
      </c>
      <c r="E1151" t="n">
        <v>82.31</v>
      </c>
      <c r="F1151" t="n">
        <v>144.99</v>
      </c>
      <c r="G1151" t="inlineStr">
        <is>
          <t>98.97</t>
        </is>
      </c>
      <c r="H1151" t="inlineStr">
        <is>
          <t>No</t>
        </is>
      </c>
      <c r="I1151">
        <f>IF(G1151="",(F1151-E1151)/E1151*100,(G1151-E1151)/E1151*100)</f>
        <v/>
      </c>
      <c r="J1151">
        <f>IF(G1151="",F1151-E1151,G1151-E1151)</f>
        <v/>
      </c>
    </row>
    <row r="1152">
      <c r="A1152" t="inlineStr">
        <is>
          <t>FloJet Quiet Quad Water System Pump - 12VDC</t>
        </is>
      </c>
      <c r="B1152" t="inlineStr">
        <is>
          <t>705474400249</t>
        </is>
      </c>
      <c r="C1152" t="inlineStr">
        <is>
          <t>US Direct (All Niches)</t>
        </is>
      </c>
      <c r="D1152" t="inlineStr">
        <is>
          <t>FloJet</t>
        </is>
      </c>
      <c r="E1152" t="n">
        <v>95.06</v>
      </c>
      <c r="F1152" t="n">
        <v>149.99</v>
      </c>
      <c r="G1152" t="inlineStr">
        <is>
          <t>98.97</t>
        </is>
      </c>
      <c r="H1152" t="inlineStr">
        <is>
          <t>No</t>
        </is>
      </c>
      <c r="I1152">
        <f>IF(G1152="",(F1152-E1152)/E1152*100,(G1152-E1152)/E1152*100)</f>
        <v/>
      </c>
      <c r="J1152">
        <f>IF(G1152="",F1152-E1152,G1152-E1152)</f>
        <v/>
      </c>
    </row>
    <row r="1153">
      <c r="A1153" t="inlineStr">
        <is>
          <t>Kitstnplo1, 1016-75 Willow Frame, 2620-030-11 Headlampamp</t>
        </is>
      </c>
      <c r="B1153" t="inlineStr">
        <is>
          <t>815825013803</t>
        </is>
      </c>
      <c r="C1153" t="inlineStr">
        <is>
          <t>Doba</t>
        </is>
      </c>
      <c r="D1153" t="inlineStr">
        <is>
          <t>Stansport</t>
        </is>
      </c>
      <c r="E1153" t="n">
        <v>81.20999999999999</v>
      </c>
      <c r="F1153" t="n">
        <v>122.49</v>
      </c>
      <c r="G1153" t="inlineStr"/>
      <c r="H1153" t="inlineStr">
        <is>
          <t>No</t>
        </is>
      </c>
      <c r="I1153">
        <f>IF(G1153="",(F1153-E1153)/E1153*100,(G1153-E1153)/E1153*100)</f>
        <v/>
      </c>
      <c r="J1153">
        <f>IF(G1153="",F1153-E1153,G1153-E1153)</f>
        <v/>
      </c>
    </row>
    <row r="1154">
      <c r="A1154" t="inlineStr">
        <is>
          <t>Battery Pack Bp 718</t>
        </is>
      </c>
      <c r="B1154" t="inlineStr">
        <is>
          <t>013803145472</t>
        </is>
      </c>
      <c r="C1154" t="inlineStr">
        <is>
          <t>Doba</t>
        </is>
      </c>
      <c r="D1154" t="inlineStr">
        <is>
          <t>Canon Camcorders</t>
        </is>
      </c>
      <c r="E1154" t="n">
        <v>57.08</v>
      </c>
      <c r="F1154" t="n">
        <v>67.98999999999999</v>
      </c>
      <c r="G1154" t="inlineStr"/>
      <c r="H1154" t="inlineStr">
        <is>
          <t>No</t>
        </is>
      </c>
      <c r="I1154">
        <f>IF(G1154="",(F1154-E1154)/E1154*100,(G1154-E1154)/E1154*100)</f>
        <v/>
      </c>
      <c r="J1154">
        <f>IF(G1154="",F1154-E1154,G1154-E1154)</f>
        <v/>
      </c>
    </row>
    <row r="1155">
      <c r="A1155" t="inlineStr">
        <is>
          <t>Battery Pack Bp 718</t>
        </is>
      </c>
      <c r="B1155" t="inlineStr">
        <is>
          <t>013803145472</t>
        </is>
      </c>
      <c r="C1155" t="inlineStr">
        <is>
          <t>Doba</t>
        </is>
      </c>
      <c r="D1155" t="inlineStr"/>
      <c r="E1155" t="n">
        <v>86.34</v>
      </c>
      <c r="F1155" t="n">
        <v>121.04</v>
      </c>
      <c r="G1155" t="inlineStr"/>
      <c r="H1155" t="inlineStr">
        <is>
          <t>No</t>
        </is>
      </c>
      <c r="I1155">
        <f>IF(G1155="",(F1155-E1155)/E1155*100,(G1155-E1155)/E1155*100)</f>
        <v/>
      </c>
      <c r="J1155">
        <f>IF(G1155="",F1155-E1155,G1155-E1155)</f>
        <v/>
      </c>
    </row>
    <row r="1156">
      <c r="A1156" t="inlineStr">
        <is>
          <t>Cta Digital Pad-kdc Kids Drawing &amp; Activity Case For Ipad(r) Gen 2-4</t>
        </is>
      </c>
      <c r="B1156" t="inlineStr">
        <is>
          <t>656777012854</t>
        </is>
      </c>
      <c r="C1156" t="inlineStr">
        <is>
          <t>Doba</t>
        </is>
      </c>
      <c r="D1156" t="inlineStr">
        <is>
          <t>Cta Digital</t>
        </is>
      </c>
      <c r="E1156" t="n">
        <v>27.96</v>
      </c>
      <c r="F1156" t="n">
        <v>39.99</v>
      </c>
      <c r="G1156" t="inlineStr"/>
      <c r="H1156" t="inlineStr">
        <is>
          <t>No</t>
        </is>
      </c>
      <c r="I1156">
        <f>IF(G1156="",(F1156-E1156)/E1156*100,(G1156-E1156)/E1156*100)</f>
        <v/>
      </c>
      <c r="J1156">
        <f>IF(G1156="",F1156-E1156,G1156-E1156)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2020-08-03T21:44:23Z</dcterms:created>
  <dcterms:modified xsi:type="dcterms:W3CDTF">2020-08-03T21:44:23Z</dcterms:modified>
</cp:coreProperties>
</file>