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Name</t>
        </is>
      </c>
      <c r="B1" t="inlineStr">
        <is>
          <t>UPC</t>
        </is>
      </c>
      <c r="C1" t="inlineStr">
        <is>
          <t>Company</t>
        </is>
      </c>
      <c r="D1" t="inlineStr">
        <is>
          <t>Wholesale Price</t>
        </is>
      </c>
      <c r="E1" t="inlineStr">
        <is>
          <t>Amazon Price</t>
        </is>
      </c>
      <c r="F1" t="inlineStr">
        <is>
          <t>Prime Shipping</t>
        </is>
      </c>
      <c r="G1" t="inlineStr">
        <is>
          <t>Margin(%)</t>
        </is>
      </c>
      <c r="H1" t="inlineStr">
        <is>
          <t>Margin($)</t>
        </is>
      </c>
    </row>
    <row r="2">
      <c r="A2" t="inlineStr">
        <is>
          <t xml:space="preserve">ASUS Notebook TP412FA-DB72T 14" Core i7-8565U Intel HD 8GB 512GB Windows 10 Star Grey Metal </t>
        </is>
      </c>
      <c r="B2" t="inlineStr">
        <is>
          <t>192876324332</t>
        </is>
      </c>
      <c r="C2" t="inlineStr">
        <is>
          <t>ASUS</t>
        </is>
      </c>
      <c r="D2" t="n">
        <v>896</v>
      </c>
      <c r="E2" t="inlineStr">
        <is>
          <t>923.30</t>
        </is>
      </c>
      <c r="F2" t="inlineStr">
        <is>
          <t>No</t>
        </is>
      </c>
      <c r="G2">
        <f>(E2-D2)/D2*100</f>
        <v/>
      </c>
      <c r="H2">
        <f>E2-D2</f>
        <v/>
      </c>
    </row>
    <row r="3">
      <c r="A3" t="inlineStr">
        <is>
          <t>14.0"  i7-8565U 8GB 512GB W10</t>
        </is>
      </c>
      <c r="B3" t="inlineStr">
        <is>
          <t>192876324332</t>
        </is>
      </c>
      <c r="C3" t="inlineStr">
        <is>
          <t>Asus Computers</t>
        </is>
      </c>
      <c r="D3" t="n">
        <v>1059.17</v>
      </c>
      <c r="E3" t="inlineStr">
        <is>
          <t>923.30</t>
        </is>
      </c>
      <c r="F3" t="inlineStr">
        <is>
          <t>No</t>
        </is>
      </c>
      <c r="G3">
        <f>(E3-D3)/D3*100</f>
        <v/>
      </c>
      <c r="H3">
        <f>E3-D3</f>
        <v/>
      </c>
    </row>
    <row r="4">
      <c r="A4" t="inlineStr">
        <is>
          <t>Asus Star Grey,intel Core I7-8565u 1.8ghz,8gb Ddr4,512 Gb Pcie G3x2 Ssd,14.0in Fhd 19</t>
        </is>
      </c>
      <c r="B4" t="inlineStr">
        <is>
          <t>192876324332</t>
        </is>
      </c>
      <c r="C4" t="inlineStr">
        <is>
          <t>Asus</t>
        </is>
      </c>
      <c r="D4" t="n">
        <v>1021.65</v>
      </c>
      <c r="E4" t="inlineStr">
        <is>
          <t>923.30</t>
        </is>
      </c>
      <c r="F4" t="inlineStr">
        <is>
          <t>No</t>
        </is>
      </c>
      <c r="G4">
        <f>(E4-D4)/D4*100</f>
        <v/>
      </c>
      <c r="H4">
        <f>E4-D4</f>
        <v/>
      </c>
    </row>
    <row r="5">
      <c r="A5" t="inlineStr">
        <is>
          <t>ASUS Notebook TP412FA-DB72T 14 Core i7-8565U Intel HD 8GB 512GB Windows 10 Star Grey Metal Retail</t>
        </is>
      </c>
      <c r="B5" t="inlineStr">
        <is>
          <t>192876324332</t>
        </is>
      </c>
      <c r="C5" t="inlineStr">
        <is>
          <t>ASUS TeK</t>
        </is>
      </c>
      <c r="D5" t="n">
        <v>1042.72</v>
      </c>
      <c r="E5" t="inlineStr">
        <is>
          <t>923.30</t>
        </is>
      </c>
      <c r="F5" t="inlineStr">
        <is>
          <t>No</t>
        </is>
      </c>
      <c r="G5">
        <f>(E5-D5)/D5*100</f>
        <v/>
      </c>
      <c r="H5">
        <f>E5-D5</f>
        <v/>
      </c>
    </row>
    <row r="6">
      <c r="A6" t="inlineStr">
        <is>
          <t>Asus Tp412fa-db72t  I7-8565u 1.8ghz14  (turbo</t>
        </is>
      </c>
      <c r="B6" t="inlineStr">
        <is>
          <t>192876324332</t>
        </is>
      </c>
      <c r="C6" t="inlineStr">
        <is>
          <t>Asus</t>
        </is>
      </c>
      <c r="D6" t="n">
        <v>1052.08</v>
      </c>
      <c r="E6" t="inlineStr">
        <is>
          <t>923.30</t>
        </is>
      </c>
      <c r="F6" t="inlineStr">
        <is>
          <t>No</t>
        </is>
      </c>
      <c r="G6">
        <f>(E6-D6)/D6*100</f>
        <v/>
      </c>
      <c r="H6">
        <f>E6-D6</f>
        <v/>
      </c>
    </row>
    <row r="7">
      <c r="A7" t="inlineStr">
        <is>
          <t>14.0"  i7-8565U 8GB 512GB W10</t>
        </is>
      </c>
      <c r="B7" t="inlineStr">
        <is>
          <t>192876324332</t>
        </is>
      </c>
      <c r="C7" t="inlineStr">
        <is>
          <t>Asus Computers</t>
        </is>
      </c>
      <c r="D7" t="n">
        <v>1056.56</v>
      </c>
      <c r="E7" t="inlineStr">
        <is>
          <t>923.30</t>
        </is>
      </c>
      <c r="F7" t="inlineStr">
        <is>
          <t>No</t>
        </is>
      </c>
      <c r="G7">
        <f>(E7-D7)/D7*100</f>
        <v/>
      </c>
      <c r="H7">
        <f>E7-D7</f>
        <v/>
      </c>
    </row>
    <row r="8">
      <c r="A8" t="inlineStr">
        <is>
          <t>15.6" I5 8265u 8gb 512gb Win10</t>
        </is>
      </c>
      <c r="B8" t="inlineStr">
        <is>
          <t>192876324332</t>
        </is>
      </c>
      <c r="C8" t="inlineStr">
        <is>
          <t>ASUS Notebooks</t>
        </is>
      </c>
      <c r="D8" t="n">
        <v>834.01</v>
      </c>
      <c r="E8" t="inlineStr">
        <is>
          <t>923.30</t>
        </is>
      </c>
      <c r="F8" t="inlineStr">
        <is>
          <t>No</t>
        </is>
      </c>
      <c r="G8">
        <f>(E8-D8)/D8*100</f>
        <v/>
      </c>
      <c r="H8">
        <f>E8-D8</f>
        <v/>
      </c>
    </row>
    <row r="9">
      <c r="A9" t="inlineStr">
        <is>
          <t>15.6" i5 8265U 8GB 512GB Win10</t>
        </is>
      </c>
      <c r="B9" t="inlineStr">
        <is>
          <t>192876324332</t>
        </is>
      </c>
      <c r="C9" t="inlineStr">
        <is>
          <t>ASUS Notebooks</t>
        </is>
      </c>
      <c r="D9" t="n">
        <v>818.46</v>
      </c>
      <c r="E9" t="inlineStr">
        <is>
          <t>923.30</t>
        </is>
      </c>
      <c r="F9" t="inlineStr">
        <is>
          <t>No</t>
        </is>
      </c>
      <c r="G9">
        <f>(E9-D9)/D9*100</f>
        <v/>
      </c>
      <c r="H9">
        <f>E9-D9</f>
        <v/>
      </c>
    </row>
    <row r="10">
      <c r="A10" t="inlineStr">
        <is>
          <t>TP412FA-DB72T CORE I7-8565U</t>
        </is>
      </c>
      <c r="B10" t="inlineStr">
        <is>
          <t>192876324332</t>
        </is>
      </c>
      <c r="C10" t="inlineStr">
        <is>
          <t>ASUS - NOTEBOOKS</t>
        </is>
      </c>
      <c r="D10" t="n">
        <v>861.6900000000001</v>
      </c>
      <c r="E10" t="inlineStr">
        <is>
          <t>923.30</t>
        </is>
      </c>
      <c r="F10" t="inlineStr">
        <is>
          <t>No</t>
        </is>
      </c>
      <c r="G10">
        <f>(E10-D10)/D10*100</f>
        <v/>
      </c>
      <c r="H10">
        <f>E10-D10</f>
        <v/>
      </c>
    </row>
    <row r="11">
      <c r="A11" t="inlineStr">
        <is>
          <t>Asus VivoBook Flip 14 TP412FA-DB72T 14" Touchscreen Notebook - 1920 x 1080 - Core i7 i7-8565U - 8 GB RAM - 512 GB SSD - Star Gray Metal</t>
        </is>
      </c>
      <c r="B11" t="inlineStr">
        <is>
          <t>192876324332</t>
        </is>
      </c>
      <c r="C11" t="inlineStr">
        <is>
          <t>ASUS Computer International</t>
        </is>
      </c>
      <c r="D11" t="n">
        <v>858.48</v>
      </c>
      <c r="E11" t="inlineStr">
        <is>
          <t>923.30</t>
        </is>
      </c>
      <c r="F11" t="inlineStr">
        <is>
          <t>No</t>
        </is>
      </c>
      <c r="G11">
        <f>(E11-D11)/D11*100</f>
        <v/>
      </c>
      <c r="H11">
        <f>E11-D11</f>
        <v/>
      </c>
    </row>
    <row r="12">
      <c r="A12" t="inlineStr">
        <is>
          <t>Asus VivoBook Flip 14 TP412FA-DB72T 14" Touchscreen Notebook - 1920 x 1080 - Core i7 i7-8565U 8th Gen 1.80 GHz - 8 GB RAM - 512 GB SSD - Star Gray Metal</t>
        </is>
      </c>
      <c r="B12" t="inlineStr">
        <is>
          <t>192876324332</t>
        </is>
      </c>
      <c r="C12" t="inlineStr">
        <is>
          <t>ASUS Computer International</t>
        </is>
      </c>
      <c r="D12" t="n">
        <v>831.04</v>
      </c>
      <c r="E12" t="inlineStr">
        <is>
          <t>923.30</t>
        </is>
      </c>
      <c r="F12" t="inlineStr">
        <is>
          <t>No</t>
        </is>
      </c>
      <c r="G12">
        <f>(E12-D12)/D12*100</f>
        <v/>
      </c>
      <c r="H12">
        <f>E12-D12</f>
        <v/>
      </c>
    </row>
    <row r="13">
      <c r="A13" t="inlineStr">
        <is>
          <t>Asus Vivobook Flip TP412FA-DB72T 14.0 inch Intel Core i7-8565U 1.8GHz/ 8GB DDR4/ 512GB PCIE G3x2 SSD/ USB3.1/ Windows 10 Notebook (Star Grey Metal)</t>
        </is>
      </c>
      <c r="B13" t="inlineStr">
        <is>
          <t>192876324332</t>
        </is>
      </c>
      <c r="C13" t="inlineStr">
        <is>
          <t>ASUS</t>
        </is>
      </c>
      <c r="D13" t="n">
        <v>864.17</v>
      </c>
      <c r="E13" t="inlineStr">
        <is>
          <t>923.30</t>
        </is>
      </c>
      <c r="F13" t="inlineStr">
        <is>
          <t>No</t>
        </is>
      </c>
      <c r="G13">
        <f>(E13-D13)/D13*100</f>
        <v/>
      </c>
      <c r="H13">
        <f>E13-D13</f>
        <v/>
      </c>
    </row>
    <row r="14">
      <c r="A14" t="inlineStr">
        <is>
          <t>Asus - Retail Intel Core I7-8565u 1.8ghz (turbo Up To</t>
        </is>
      </c>
      <c r="B14" t="inlineStr">
        <is>
          <t>192876324332</t>
        </is>
      </c>
      <c r="C14" t="inlineStr">
        <is>
          <t>Asus - Retail</t>
        </is>
      </c>
      <c r="D14" t="n">
        <v>839.26</v>
      </c>
      <c r="E14" t="inlineStr">
        <is>
          <t>923.30</t>
        </is>
      </c>
      <c r="F14" t="inlineStr">
        <is>
          <t>No</t>
        </is>
      </c>
      <c r="G14">
        <f>(E14-D14)/D14*100</f>
        <v/>
      </c>
      <c r="H14">
        <f>E14-D14</f>
        <v/>
      </c>
    </row>
    <row r="15">
      <c r="A15" t="inlineStr">
        <is>
          <t>Asus Sbg Commercial Star Grey,intel Core I7-8565u 1.8ghz,8gb Ddr4,512 Gb Pcie G3x2 Ssd,14.0in Fhd 19</t>
        </is>
      </c>
      <c r="B15" t="inlineStr">
        <is>
          <t>192876324332</t>
        </is>
      </c>
      <c r="C15" t="inlineStr">
        <is>
          <t>Asus Sbg Commercial</t>
        </is>
      </c>
      <c r="D15" t="n">
        <v>831.05</v>
      </c>
      <c r="E15" t="inlineStr">
        <is>
          <t>923.30</t>
        </is>
      </c>
      <c r="F15" t="inlineStr">
        <is>
          <t>No</t>
        </is>
      </c>
      <c r="G15">
        <f>(E15-D15)/D15*100</f>
        <v/>
      </c>
      <c r="H15">
        <f>E15-D15</f>
        <v/>
      </c>
    </row>
    <row r="16">
      <c r="A16" t="inlineStr">
        <is>
          <t>Asus VivoBook Flip 14 TP412 TP412FA-DB72T 14" Touchscreen Notebook - 1920 x 1080 - Intel Core i7 (8th Gen) i7-8565U 1.80 GHz - 8 GB RAM - 512 GB SSD - Star Gray Metal</t>
        </is>
      </c>
      <c r="B16" t="inlineStr">
        <is>
          <t>192876324332</t>
        </is>
      </c>
      <c r="C16" t="inlineStr">
        <is>
          <t>ASUS Computer International</t>
        </is>
      </c>
      <c r="D16" t="n">
        <v>831.05</v>
      </c>
      <c r="E16" t="inlineStr">
        <is>
          <t>923.30</t>
        </is>
      </c>
      <c r="F16" t="inlineStr">
        <is>
          <t>No</t>
        </is>
      </c>
      <c r="G16">
        <f>(E16-D16)/D16*100</f>
        <v/>
      </c>
      <c r="H16">
        <f>E16-D16</f>
        <v/>
      </c>
    </row>
    <row r="17">
      <c r="A17" t="inlineStr">
        <is>
          <t>Asus VivoBook Flip 14 TP412 TP412FA-DB72T 14" Touchscreen Notebook - 1920 x 1080 - Intel Core i7 (8th Gen) i7-8565U 1.80 GHz - 8 GB RAM - 512 GB SSD - Star Gray Metal</t>
        </is>
      </c>
      <c r="B17" t="inlineStr">
        <is>
          <t>192876324332</t>
        </is>
      </c>
      <c r="C17" t="inlineStr">
        <is>
          <t>ASUS Computer International</t>
        </is>
      </c>
      <c r="D17" t="n">
        <v>839.26</v>
      </c>
      <c r="E17" t="inlineStr">
        <is>
          <t>923.30</t>
        </is>
      </c>
      <c r="F17" t="inlineStr">
        <is>
          <t>No</t>
        </is>
      </c>
      <c r="G17">
        <f>(E17-D17)/D17*100</f>
        <v/>
      </c>
      <c r="H17">
        <f>E17-D17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2020-07-30T19:45:07Z</dcterms:created>
  <dcterms:modified xsi:type="dcterms:W3CDTF">2020-07-30T19:45:07Z</dcterms:modified>
</cp:coreProperties>
</file>