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8_{820D2D1D-3A2E-444F-BAF8-76648A1B417B}" xr6:coauthVersionLast="47" xr6:coauthVersionMax="47" xr10:uidLastSave="{00000000-0000-0000-0000-000000000000}"/>
  <bookViews>
    <workbookView xWindow="0" yWindow="0" windowWidth="28800" windowHeight="18000" activeTab="2" xr2:uid="{C1DC0906-3006-8E4C-8B22-BC0F51DCAC3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1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1" i="2"/>
</calcChain>
</file>

<file path=xl/sharedStrings.xml><?xml version="1.0" encoding="utf-8"?>
<sst xmlns="http://schemas.openxmlformats.org/spreadsheetml/2006/main" count="318" uniqueCount="109">
  <si>
    <t>&lt;input type="text" value="&lt;?= $row['id']; ?&gt;" name="id" class="form-control" readonly hidden&gt;</t>
  </si>
  <si>
    <t>&lt;input type="text" value="&lt;?= $row['auth']; ?&gt;" name="auth" class="form-control" readonly hidden&gt;</t>
  </si>
  <si>
    <t>&lt;input type="text" value="&lt;?= $row['confirmed']; ?&gt;" name="confirmed" class="form-control" readonly hidden&gt;</t>
  </si>
  <si>
    <t>&lt;input type="text" value="&lt;?= $row['policyagreed']; ?&gt;" name="policyagreed" class="form-control" readonly hidden&gt;</t>
  </si>
  <si>
    <t>&lt;input type="text" value="&lt;?= $row['deleted']; ?&gt;" name="deleted" class="form-control" readonly hidden&gt;</t>
  </si>
  <si>
    <t>&lt;input type="text" value="&lt;?= $row['suspended']; ?&gt;" name="suspended" class="form-control" readonly hidden&gt;</t>
  </si>
  <si>
    <t>&lt;input type="text" value="&lt;?= $row['mnethostid']; ?&gt;" name="mnethostid" class="form-control" readonly hidden&gt;</t>
  </si>
  <si>
    <t>&lt;input type="text" value="&lt;?= $row['username']; ?&gt;" name="username" class="form-control" readonly hidden&gt;</t>
  </si>
  <si>
    <t>&lt;input type="text" value="&lt;?= $row['password']; ?&gt;" name="password" class="form-control" readonly hidden&gt;</t>
  </si>
  <si>
    <t>&lt;input type="text" value="&lt;?= $row['idnumber']; ?&gt;" name="idnumber" class="form-control" readonly hidden&gt;</t>
  </si>
  <si>
    <t>&lt;input type="text" value="&lt;?= $row['firstname']; ?&gt;" name="firstname" class="form-control" readonly hidden&gt;</t>
  </si>
  <si>
    <t>&lt;input type="text" value="&lt;?= $row['lastname']; ?&gt;" name="lastname" class="form-control" readonly hidden&gt;</t>
  </si>
  <si>
    <t>&lt;input type="text" value="&lt;?= $row['email']; ?&gt;" name="email" class="form-control" readonly hidden&gt;</t>
  </si>
  <si>
    <t>&lt;input type="text" value="&lt;?= $row['emailstop']; ?&gt;" name="emailstop" class="form-control" readonly hidden&gt;</t>
  </si>
  <si>
    <t>&lt;input type="text" value="&lt;?= $row['icq']; ?&gt;" name="icq" class="form-control" readonly hidden&gt;</t>
  </si>
  <si>
    <t>&lt;input type="text" value="&lt;?= $row['skype']; ?&gt;" name="skype" class="form-control" readonly hidden&gt;</t>
  </si>
  <si>
    <t>&lt;input type="text" value="&lt;?= $row['yahoo']; ?&gt;" name="yahoo" class="form-control" readonly hidden&gt;</t>
  </si>
  <si>
    <t>&lt;input type="text" value="&lt;?= $row['aim']; ?&gt;" name="aim" class="form-control" readonly hidden&gt;</t>
  </si>
  <si>
    <t>&lt;input type="text" value="&lt;?= $row['msn']; ?&gt;" name="msn" class="form-control" readonly hidden&gt;</t>
  </si>
  <si>
    <t>&lt;input type="text" value="&lt;?= $row['phone1']; ?&gt;" name="phone1" class="form-control" readonly hidden&gt;</t>
  </si>
  <si>
    <t>&lt;input type="text" value="&lt;?= $row['phone2']; ?&gt;" name="phone2" class="form-control" readonly hidden&gt;</t>
  </si>
  <si>
    <t>&lt;input type="text" value="&lt;?= $row['institution']; ?&gt;" name="institution" class="form-control" readonly hidden&gt;</t>
  </si>
  <si>
    <t>&lt;input type="text" value="&lt;?= $row['department']; ?&gt;" name="department" class="form-control" readonly hidden&gt;</t>
  </si>
  <si>
    <t>&lt;input type="text" value="&lt;?= $row['address']; ?&gt;" name="address" class="form-control" readonly hidden&gt;</t>
  </si>
  <si>
    <t>&lt;input type="text" value="&lt;?= $row['city']; ?&gt;" name="city" class="form-control" readonly hidden&gt;</t>
  </si>
  <si>
    <t>&lt;input type="text" value="&lt;?= $row['country']; ?&gt;" name="country" class="form-control" readonly hidden&gt;</t>
  </si>
  <si>
    <t>&lt;input type="text" value="&lt;?= $row['lang']; ?&gt;" name="lang" class="form-control" readonly hidden&gt;</t>
  </si>
  <si>
    <t>&lt;input type="text" value="&lt;?= $row['calendartype']; ?&gt;" name="calendartype" class="form-control" readonly hidden&gt;</t>
  </si>
  <si>
    <t>&lt;input type="text" value="&lt;?= $row['theme']; ?&gt;" name="theme" class="form-control" readonly hidden&gt;</t>
  </si>
  <si>
    <t>&lt;input type="text" value="&lt;?= $row['timezone']; ?&gt;" name="timezone" class="form-control" readonly hidden&gt;</t>
  </si>
  <si>
    <t>&lt;input type="text" value="&lt;?= $row['firstaccess']; ?&gt;" name="firstaccess" class="form-control" readonly hidden&gt;</t>
  </si>
  <si>
    <t>&lt;input type="text" value="&lt;?= $row['lastaccess']; ?&gt;" name="lastaccess" class="form-control" readonly hidden&gt;</t>
  </si>
  <si>
    <t>&lt;input type="text" value="&lt;?= $row['lastlogin']; ?&gt;" name="lastlogin" class="form-control" readonly hidden&gt;</t>
  </si>
  <si>
    <t>&lt;input type="text" value="&lt;?= $row['currentlogin']; ?&gt;" name="currentlogin" class="form-control" readonly hidden&gt;</t>
  </si>
  <si>
    <t>&lt;input type="text" value="&lt;?= $row['lastip']; ?&gt;" name="lastip" class="form-control" readonly hidden&gt;</t>
  </si>
  <si>
    <t>&lt;input type="text" value="&lt;?= $row['secret']; ?&gt;" name="secret" class="form-control" readonly hidden&gt;</t>
  </si>
  <si>
    <t>&lt;input type="text" value="&lt;?= $row['picture']; ?&gt;" name="picture" class="form-control" readonly hidden&gt;</t>
  </si>
  <si>
    <t>&lt;input type="text" value="&lt;?= $row['url']; ?&gt;" name="url" class="form-control" readonly hidden&gt;</t>
  </si>
  <si>
    <t>&lt;input type="text" value="&lt;?= $row['description']; ?&gt;" name="description" class="form-control" readonly hidden&gt;</t>
  </si>
  <si>
    <t>&lt;input type="text" value="&lt;?= $row['descriptionformat']; ?&gt;" name="descriptionformat" class="form-control" readonly hidden&gt;</t>
  </si>
  <si>
    <t>&lt;input type="text" value="&lt;?= $row['mailformat']; ?&gt;" name="mailformat" class="form-control" readonly hidden&gt;</t>
  </si>
  <si>
    <t>&lt;input type="text" value="&lt;?= $row['maildigest']; ?&gt;" name="maildigest" class="form-control" readonly hidden&gt;</t>
  </si>
  <si>
    <t>&lt;input type="text" value="&lt;?= $row['maildisplay']; ?&gt;" name="maildisplay" class="form-control" readonly hidden&gt;</t>
  </si>
  <si>
    <t>&lt;input type="text" value="&lt;?= $row['autosubscribe']; ?&gt;" name="autosubscribe" class="form-control" readonly hidden&gt;</t>
  </si>
  <si>
    <t>&lt;input type="text" value="&lt;?= $row['trackforums']; ?&gt;" name="trackforums" class="form-control" readonly hidden&gt;</t>
  </si>
  <si>
    <t>&lt;input type="text" value="&lt;?= $row['timecreated']; ?&gt;" name="timecreated" class="form-control" readonly hidden&gt;</t>
  </si>
  <si>
    <t>&lt;input type="text" value="&lt;?= $row['timemodified']; ?&gt;" name="timemodified" class="form-control" readonly hidden&gt;</t>
  </si>
  <si>
    <t>&lt;input type="text" value="&lt;?= $row['trustbitmask']; ?&gt;" name="trustbitmask" class="form-control" readonly hidden&gt;</t>
  </si>
  <si>
    <t>&lt;input type="text" value="&lt;?= $row['imagealt']; ?&gt;" name="imagealt" class="form-control" readonly hidden&gt;</t>
  </si>
  <si>
    <t>&lt;input type="text" value="&lt;?= $row['lastnamephonetic']; ?&gt;" name="lastnamephonetic" class="form-control" readonly hidden&gt;</t>
  </si>
  <si>
    <t>&lt;input type="text" value="&lt;?= $row['firstnamephonetic']; ?&gt;" name="firstnamephonetic" class="form-control" readonly hidden&gt;</t>
  </si>
  <si>
    <t>&lt;input type="text" value="&lt;?= $row['middlename']; ?&gt;" name="middlename" class="form-control" readonly hidden&gt;</t>
  </si>
  <si>
    <t>&lt;input type="text" value="&lt;?= $row['alternatename']; ?&gt;" name="alternatename" class="form-control" readonly hidden&gt;</t>
  </si>
  <si>
    <t>id</t>
  </si>
  <si>
    <t>auth</t>
  </si>
  <si>
    <t>confirmed</t>
  </si>
  <si>
    <t>policyagreed</t>
  </si>
  <si>
    <t>deleted</t>
  </si>
  <si>
    <t>suspended</t>
  </si>
  <si>
    <t>mnethostid</t>
  </si>
  <si>
    <t>username</t>
  </si>
  <si>
    <t>password</t>
  </si>
  <si>
    <t>idnumber</t>
  </si>
  <si>
    <t>firstname</t>
  </si>
  <si>
    <t>lastname</t>
  </si>
  <si>
    <t>email</t>
  </si>
  <si>
    <t>emailstop</t>
  </si>
  <si>
    <t>icq</t>
  </si>
  <si>
    <t>skype</t>
  </si>
  <si>
    <t>yahoo</t>
  </si>
  <si>
    <t>aim</t>
  </si>
  <si>
    <t>msn</t>
  </si>
  <si>
    <t>phone1</t>
  </si>
  <si>
    <t>phone2</t>
  </si>
  <si>
    <t>institution</t>
  </si>
  <si>
    <t>department</t>
  </si>
  <si>
    <t>address</t>
  </si>
  <si>
    <t>city</t>
  </si>
  <si>
    <t>country</t>
  </si>
  <si>
    <t>lang</t>
  </si>
  <si>
    <t>calendartype</t>
  </si>
  <si>
    <t>theme</t>
  </si>
  <si>
    <t>timezone</t>
  </si>
  <si>
    <t>firstaccess</t>
  </si>
  <si>
    <t>lastaccess</t>
  </si>
  <si>
    <t>lastlogin</t>
  </si>
  <si>
    <t>currentlogin</t>
  </si>
  <si>
    <t>lastip</t>
  </si>
  <si>
    <t>secret</t>
  </si>
  <si>
    <t>picture</t>
  </si>
  <si>
    <t>url</t>
  </si>
  <si>
    <t>description</t>
  </si>
  <si>
    <t>descriptionformat</t>
  </si>
  <si>
    <t>mailformat</t>
  </si>
  <si>
    <t>maildigest</t>
  </si>
  <si>
    <t>maildisplay</t>
  </si>
  <si>
    <t>autosubscribe</t>
  </si>
  <si>
    <t>trackforums</t>
  </si>
  <si>
    <t>timecreated</t>
  </si>
  <si>
    <t>timemodified</t>
  </si>
  <si>
    <t>trustbitmask</t>
  </si>
  <si>
    <t>imagealt</t>
  </si>
  <si>
    <t>lastnamephonetic</t>
  </si>
  <si>
    <t>firstnamephonetic</t>
  </si>
  <si>
    <t>middlename</t>
  </si>
  <si>
    <t>alternatename</t>
  </si>
  <si>
    <t>$</t>
  </si>
  <si>
    <t>= $this-&gt;input-&gt;post('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</si>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</sst>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AFD4-DADE-A848-BBBC-B3FEFA9E6CBA}">
  <dimension ref="A1:A53"/>
  <sheetViews>
    <sheetView workbookViewId="0">
      <selection sqref="A1:A53"/>
    </sheetView>
  </sheetViews>
  <sheetFormatPr baseColWidth="10" defaultRowHeight="16" x14ac:dyDescent="0.2"/>
  <cols>
    <col min="1" max="1" width="94.5" style="2" bestFit="1" customWidth="1"/>
    <col min="2" max="16384" width="10.83203125" style="2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264-8164-A445-A6BB-DB67904A310E}">
  <dimension ref="A1:F53"/>
  <sheetViews>
    <sheetView workbookViewId="0">
      <selection sqref="A1:B1048576"/>
    </sheetView>
  </sheetViews>
  <sheetFormatPr baseColWidth="10" defaultRowHeight="16" x14ac:dyDescent="0.2"/>
  <cols>
    <col min="2" max="2" width="15.83203125" bestFit="1" customWidth="1"/>
    <col min="4" max="4" width="19" bestFit="1" customWidth="1"/>
    <col min="6" max="6" width="52.83203125" bestFit="1" customWidth="1"/>
  </cols>
  <sheetData>
    <row r="1" spans="1:6" x14ac:dyDescent="0.2">
      <c r="A1" s="1">
        <v>1</v>
      </c>
      <c r="B1" s="3" t="s">
        <v>53</v>
      </c>
      <c r="C1" t="s">
        <v>106</v>
      </c>
      <c r="D1" t="s">
        <v>107</v>
      </c>
      <c r="E1" t="s">
        <v>108</v>
      </c>
      <c r="F1" t="str">
        <f>CONCATENATE(C1,B1,D1,B1,E1)</f>
        <v>$id= $this-&gt;input-&gt;post('id');</v>
      </c>
    </row>
    <row r="2" spans="1:6" x14ac:dyDescent="0.2">
      <c r="A2" s="1">
        <v>2</v>
      </c>
      <c r="B2" s="3" t="s">
        <v>54</v>
      </c>
      <c r="C2" t="s">
        <v>106</v>
      </c>
      <c r="D2" t="s">
        <v>107</v>
      </c>
      <c r="E2" t="s">
        <v>108</v>
      </c>
      <c r="F2" t="str">
        <f t="shared" ref="F2:F53" si="0">CONCATENATE(C2,B2,D2,B2,E2)</f>
        <v>$auth= $this-&gt;input-&gt;post('auth');</v>
      </c>
    </row>
    <row r="3" spans="1:6" x14ac:dyDescent="0.2">
      <c r="A3" s="1">
        <v>3</v>
      </c>
      <c r="B3" s="3" t="s">
        <v>55</v>
      </c>
      <c r="C3" t="s">
        <v>106</v>
      </c>
      <c r="D3" t="s">
        <v>107</v>
      </c>
      <c r="E3" t="s">
        <v>108</v>
      </c>
      <c r="F3" t="str">
        <f t="shared" si="0"/>
        <v>$confirmed= $this-&gt;input-&gt;post('confirmed');</v>
      </c>
    </row>
    <row r="4" spans="1:6" x14ac:dyDescent="0.2">
      <c r="A4" s="1">
        <v>4</v>
      </c>
      <c r="B4" s="3" t="s">
        <v>56</v>
      </c>
      <c r="C4" t="s">
        <v>106</v>
      </c>
      <c r="D4" t="s">
        <v>107</v>
      </c>
      <c r="E4" t="s">
        <v>108</v>
      </c>
      <c r="F4" t="str">
        <f t="shared" si="0"/>
        <v>$policyagreed= $this-&gt;input-&gt;post('policyagreed');</v>
      </c>
    </row>
    <row r="5" spans="1:6" x14ac:dyDescent="0.2">
      <c r="A5" s="1">
        <v>5</v>
      </c>
      <c r="B5" s="3" t="s">
        <v>57</v>
      </c>
      <c r="C5" t="s">
        <v>106</v>
      </c>
      <c r="D5" t="s">
        <v>107</v>
      </c>
      <c r="E5" t="s">
        <v>108</v>
      </c>
      <c r="F5" t="str">
        <f t="shared" si="0"/>
        <v>$deleted= $this-&gt;input-&gt;post('deleted');</v>
      </c>
    </row>
    <row r="6" spans="1:6" x14ac:dyDescent="0.2">
      <c r="A6" s="1">
        <v>6</v>
      </c>
      <c r="B6" s="3" t="s">
        <v>58</v>
      </c>
      <c r="C6" t="s">
        <v>106</v>
      </c>
      <c r="D6" t="s">
        <v>107</v>
      </c>
      <c r="E6" t="s">
        <v>108</v>
      </c>
      <c r="F6" t="str">
        <f t="shared" si="0"/>
        <v>$suspended= $this-&gt;input-&gt;post('suspended');</v>
      </c>
    </row>
    <row r="7" spans="1:6" x14ac:dyDescent="0.2">
      <c r="A7" s="1">
        <v>7</v>
      </c>
      <c r="B7" s="3" t="s">
        <v>59</v>
      </c>
      <c r="C7" t="s">
        <v>106</v>
      </c>
      <c r="D7" t="s">
        <v>107</v>
      </c>
      <c r="E7" t="s">
        <v>108</v>
      </c>
      <c r="F7" t="str">
        <f t="shared" si="0"/>
        <v>$mnethostid= $this-&gt;input-&gt;post('mnethostid');</v>
      </c>
    </row>
    <row r="8" spans="1:6" x14ac:dyDescent="0.2">
      <c r="A8" s="1">
        <v>8</v>
      </c>
      <c r="B8" s="3" t="s">
        <v>60</v>
      </c>
      <c r="C8" t="s">
        <v>106</v>
      </c>
      <c r="D8" t="s">
        <v>107</v>
      </c>
      <c r="E8" t="s">
        <v>108</v>
      </c>
      <c r="F8" t="str">
        <f t="shared" si="0"/>
        <v>$username= $this-&gt;input-&gt;post('username');</v>
      </c>
    </row>
    <row r="9" spans="1:6" x14ac:dyDescent="0.2">
      <c r="A9" s="1">
        <v>9</v>
      </c>
      <c r="B9" s="3" t="s">
        <v>61</v>
      </c>
      <c r="C9" t="s">
        <v>106</v>
      </c>
      <c r="D9" t="s">
        <v>107</v>
      </c>
      <c r="E9" t="s">
        <v>108</v>
      </c>
      <c r="F9" t="str">
        <f t="shared" si="0"/>
        <v>$password= $this-&gt;input-&gt;post('password');</v>
      </c>
    </row>
    <row r="10" spans="1:6" x14ac:dyDescent="0.2">
      <c r="A10" s="1">
        <v>10</v>
      </c>
      <c r="B10" s="3" t="s">
        <v>62</v>
      </c>
      <c r="C10" t="s">
        <v>106</v>
      </c>
      <c r="D10" t="s">
        <v>107</v>
      </c>
      <c r="E10" t="s">
        <v>108</v>
      </c>
      <c r="F10" t="str">
        <f t="shared" si="0"/>
        <v>$idnumber= $this-&gt;input-&gt;post('idnumber');</v>
      </c>
    </row>
    <row r="11" spans="1:6" x14ac:dyDescent="0.2">
      <c r="A11" s="1">
        <v>11</v>
      </c>
      <c r="B11" s="3" t="s">
        <v>63</v>
      </c>
      <c r="C11" t="s">
        <v>106</v>
      </c>
      <c r="D11" t="s">
        <v>107</v>
      </c>
      <c r="E11" t="s">
        <v>108</v>
      </c>
      <c r="F11" t="str">
        <f t="shared" si="0"/>
        <v>$firstname= $this-&gt;input-&gt;post('firstname');</v>
      </c>
    </row>
    <row r="12" spans="1:6" x14ac:dyDescent="0.2">
      <c r="A12" s="1">
        <v>12</v>
      </c>
      <c r="B12" s="3" t="s">
        <v>64</v>
      </c>
      <c r="C12" t="s">
        <v>106</v>
      </c>
      <c r="D12" t="s">
        <v>107</v>
      </c>
      <c r="E12" t="s">
        <v>108</v>
      </c>
      <c r="F12" t="str">
        <f t="shared" si="0"/>
        <v>$lastname= $this-&gt;input-&gt;post('lastname');</v>
      </c>
    </row>
    <row r="13" spans="1:6" x14ac:dyDescent="0.2">
      <c r="A13" s="1">
        <v>13</v>
      </c>
      <c r="B13" s="3" t="s">
        <v>65</v>
      </c>
      <c r="C13" t="s">
        <v>106</v>
      </c>
      <c r="D13" t="s">
        <v>107</v>
      </c>
      <c r="E13" t="s">
        <v>108</v>
      </c>
      <c r="F13" t="str">
        <f t="shared" si="0"/>
        <v>$email= $this-&gt;input-&gt;post('email');</v>
      </c>
    </row>
    <row r="14" spans="1:6" x14ac:dyDescent="0.2">
      <c r="A14" s="1">
        <v>14</v>
      </c>
      <c r="B14" s="3" t="s">
        <v>66</v>
      </c>
      <c r="C14" t="s">
        <v>106</v>
      </c>
      <c r="D14" t="s">
        <v>107</v>
      </c>
      <c r="E14" t="s">
        <v>108</v>
      </c>
      <c r="F14" t="str">
        <f t="shared" si="0"/>
        <v>$emailstop= $this-&gt;input-&gt;post('emailstop');</v>
      </c>
    </row>
    <row r="15" spans="1:6" x14ac:dyDescent="0.2">
      <c r="A15" s="1">
        <v>15</v>
      </c>
      <c r="B15" s="3" t="s">
        <v>67</v>
      </c>
      <c r="C15" t="s">
        <v>106</v>
      </c>
      <c r="D15" t="s">
        <v>107</v>
      </c>
      <c r="E15" t="s">
        <v>108</v>
      </c>
      <c r="F15" t="str">
        <f t="shared" si="0"/>
        <v>$icq= $this-&gt;input-&gt;post('icq');</v>
      </c>
    </row>
    <row r="16" spans="1:6" x14ac:dyDescent="0.2">
      <c r="A16" s="1">
        <v>16</v>
      </c>
      <c r="B16" s="3" t="s">
        <v>68</v>
      </c>
      <c r="C16" t="s">
        <v>106</v>
      </c>
      <c r="D16" t="s">
        <v>107</v>
      </c>
      <c r="E16" t="s">
        <v>108</v>
      </c>
      <c r="F16" t="str">
        <f t="shared" si="0"/>
        <v>$skype= $this-&gt;input-&gt;post('skype');</v>
      </c>
    </row>
    <row r="17" spans="1:6" x14ac:dyDescent="0.2">
      <c r="A17" s="1">
        <v>17</v>
      </c>
      <c r="B17" s="3" t="s">
        <v>69</v>
      </c>
      <c r="C17" t="s">
        <v>106</v>
      </c>
      <c r="D17" t="s">
        <v>107</v>
      </c>
      <c r="E17" t="s">
        <v>108</v>
      </c>
      <c r="F17" t="str">
        <f t="shared" si="0"/>
        <v>$yahoo= $this-&gt;input-&gt;post('yahoo');</v>
      </c>
    </row>
    <row r="18" spans="1:6" x14ac:dyDescent="0.2">
      <c r="A18" s="1">
        <v>18</v>
      </c>
      <c r="B18" s="3" t="s">
        <v>70</v>
      </c>
      <c r="C18" t="s">
        <v>106</v>
      </c>
      <c r="D18" t="s">
        <v>107</v>
      </c>
      <c r="E18" t="s">
        <v>108</v>
      </c>
      <c r="F18" t="str">
        <f t="shared" si="0"/>
        <v>$aim= $this-&gt;input-&gt;post('aim');</v>
      </c>
    </row>
    <row r="19" spans="1:6" x14ac:dyDescent="0.2">
      <c r="A19" s="1">
        <v>19</v>
      </c>
      <c r="B19" s="3" t="s">
        <v>71</v>
      </c>
      <c r="C19" t="s">
        <v>106</v>
      </c>
      <c r="D19" t="s">
        <v>107</v>
      </c>
      <c r="E19" t="s">
        <v>108</v>
      </c>
      <c r="F19" t="str">
        <f t="shared" si="0"/>
        <v>$msn= $this-&gt;input-&gt;post('msn');</v>
      </c>
    </row>
    <row r="20" spans="1:6" x14ac:dyDescent="0.2">
      <c r="A20" s="1">
        <v>20</v>
      </c>
      <c r="B20" s="3" t="s">
        <v>72</v>
      </c>
      <c r="C20" t="s">
        <v>106</v>
      </c>
      <c r="D20" t="s">
        <v>107</v>
      </c>
      <c r="E20" t="s">
        <v>108</v>
      </c>
      <c r="F20" t="str">
        <f t="shared" si="0"/>
        <v>$phone1= $this-&gt;input-&gt;post('phone1');</v>
      </c>
    </row>
    <row r="21" spans="1:6" x14ac:dyDescent="0.2">
      <c r="A21" s="1">
        <v>21</v>
      </c>
      <c r="B21" s="3" t="s">
        <v>73</v>
      </c>
      <c r="C21" t="s">
        <v>106</v>
      </c>
      <c r="D21" t="s">
        <v>107</v>
      </c>
      <c r="E21" t="s">
        <v>108</v>
      </c>
      <c r="F21" t="str">
        <f t="shared" si="0"/>
        <v>$phone2= $this-&gt;input-&gt;post('phone2');</v>
      </c>
    </row>
    <row r="22" spans="1:6" x14ac:dyDescent="0.2">
      <c r="A22" s="1">
        <v>22</v>
      </c>
      <c r="B22" s="3" t="s">
        <v>74</v>
      </c>
      <c r="C22" t="s">
        <v>106</v>
      </c>
      <c r="D22" t="s">
        <v>107</v>
      </c>
      <c r="E22" t="s">
        <v>108</v>
      </c>
      <c r="F22" t="str">
        <f t="shared" si="0"/>
        <v>$institution= $this-&gt;input-&gt;post('institution');</v>
      </c>
    </row>
    <row r="23" spans="1:6" x14ac:dyDescent="0.2">
      <c r="A23" s="1">
        <v>23</v>
      </c>
      <c r="B23" s="3" t="s">
        <v>75</v>
      </c>
      <c r="C23" t="s">
        <v>106</v>
      </c>
      <c r="D23" t="s">
        <v>107</v>
      </c>
      <c r="E23" t="s">
        <v>108</v>
      </c>
      <c r="F23" t="str">
        <f t="shared" si="0"/>
        <v>$department= $this-&gt;input-&gt;post('department');</v>
      </c>
    </row>
    <row r="24" spans="1:6" x14ac:dyDescent="0.2">
      <c r="A24" s="1">
        <v>24</v>
      </c>
      <c r="B24" s="3" t="s">
        <v>76</v>
      </c>
      <c r="C24" t="s">
        <v>106</v>
      </c>
      <c r="D24" t="s">
        <v>107</v>
      </c>
      <c r="E24" t="s">
        <v>108</v>
      </c>
      <c r="F24" t="str">
        <f t="shared" si="0"/>
        <v>$address= $this-&gt;input-&gt;post('address');</v>
      </c>
    </row>
    <row r="25" spans="1:6" x14ac:dyDescent="0.2">
      <c r="A25" s="1">
        <v>25</v>
      </c>
      <c r="B25" s="3" t="s">
        <v>77</v>
      </c>
      <c r="C25" t="s">
        <v>106</v>
      </c>
      <c r="D25" t="s">
        <v>107</v>
      </c>
      <c r="E25" t="s">
        <v>108</v>
      </c>
      <c r="F25" t="str">
        <f t="shared" si="0"/>
        <v>$city= $this-&gt;input-&gt;post('city');</v>
      </c>
    </row>
    <row r="26" spans="1:6" x14ac:dyDescent="0.2">
      <c r="A26" s="1">
        <v>26</v>
      </c>
      <c r="B26" s="3" t="s">
        <v>78</v>
      </c>
      <c r="C26" t="s">
        <v>106</v>
      </c>
      <c r="D26" t="s">
        <v>107</v>
      </c>
      <c r="E26" t="s">
        <v>108</v>
      </c>
      <c r="F26" t="str">
        <f t="shared" si="0"/>
        <v>$country= $this-&gt;input-&gt;post('country');</v>
      </c>
    </row>
    <row r="27" spans="1:6" x14ac:dyDescent="0.2">
      <c r="A27" s="1">
        <v>27</v>
      </c>
      <c r="B27" s="3" t="s">
        <v>79</v>
      </c>
      <c r="C27" t="s">
        <v>106</v>
      </c>
      <c r="D27" t="s">
        <v>107</v>
      </c>
      <c r="E27" t="s">
        <v>108</v>
      </c>
      <c r="F27" t="str">
        <f t="shared" si="0"/>
        <v>$lang= $this-&gt;input-&gt;post('lang');</v>
      </c>
    </row>
    <row r="28" spans="1:6" x14ac:dyDescent="0.2">
      <c r="A28" s="1">
        <v>28</v>
      </c>
      <c r="B28" s="3" t="s">
        <v>80</v>
      </c>
      <c r="C28" t="s">
        <v>106</v>
      </c>
      <c r="D28" t="s">
        <v>107</v>
      </c>
      <c r="E28" t="s">
        <v>108</v>
      </c>
      <c r="F28" t="str">
        <f t="shared" si="0"/>
        <v>$calendartype= $this-&gt;input-&gt;post('calendartype');</v>
      </c>
    </row>
    <row r="29" spans="1:6" x14ac:dyDescent="0.2">
      <c r="A29" s="1">
        <v>29</v>
      </c>
      <c r="B29" s="3" t="s">
        <v>81</v>
      </c>
      <c r="C29" t="s">
        <v>106</v>
      </c>
      <c r="D29" t="s">
        <v>107</v>
      </c>
      <c r="E29" t="s">
        <v>108</v>
      </c>
      <c r="F29" t="str">
        <f t="shared" si="0"/>
        <v>$theme= $this-&gt;input-&gt;post('theme');</v>
      </c>
    </row>
    <row r="30" spans="1:6" x14ac:dyDescent="0.2">
      <c r="A30" s="1">
        <v>30</v>
      </c>
      <c r="B30" s="3" t="s">
        <v>82</v>
      </c>
      <c r="C30" t="s">
        <v>106</v>
      </c>
      <c r="D30" t="s">
        <v>107</v>
      </c>
      <c r="E30" t="s">
        <v>108</v>
      </c>
      <c r="F30" t="str">
        <f t="shared" si="0"/>
        <v>$timezone= $this-&gt;input-&gt;post('timezone');</v>
      </c>
    </row>
    <row r="31" spans="1:6" x14ac:dyDescent="0.2">
      <c r="A31" s="1">
        <v>31</v>
      </c>
      <c r="B31" s="3" t="s">
        <v>83</v>
      </c>
      <c r="C31" t="s">
        <v>106</v>
      </c>
      <c r="D31" t="s">
        <v>107</v>
      </c>
      <c r="E31" t="s">
        <v>108</v>
      </c>
      <c r="F31" t="str">
        <f t="shared" si="0"/>
        <v>$firstaccess= $this-&gt;input-&gt;post('firstaccess');</v>
      </c>
    </row>
    <row r="32" spans="1:6" x14ac:dyDescent="0.2">
      <c r="A32" s="1">
        <v>32</v>
      </c>
      <c r="B32" s="3" t="s">
        <v>84</v>
      </c>
      <c r="C32" t="s">
        <v>106</v>
      </c>
      <c r="D32" t="s">
        <v>107</v>
      </c>
      <c r="E32" t="s">
        <v>108</v>
      </c>
      <c r="F32" t="str">
        <f t="shared" si="0"/>
        <v>$lastaccess= $this-&gt;input-&gt;post('lastaccess');</v>
      </c>
    </row>
    <row r="33" spans="1:6" x14ac:dyDescent="0.2">
      <c r="A33" s="1">
        <v>33</v>
      </c>
      <c r="B33" s="3" t="s">
        <v>85</v>
      </c>
      <c r="C33" t="s">
        <v>106</v>
      </c>
      <c r="D33" t="s">
        <v>107</v>
      </c>
      <c r="E33" t="s">
        <v>108</v>
      </c>
      <c r="F33" t="str">
        <f t="shared" si="0"/>
        <v>$lastlogin= $this-&gt;input-&gt;post('lastlogin');</v>
      </c>
    </row>
    <row r="34" spans="1:6" x14ac:dyDescent="0.2">
      <c r="A34" s="1">
        <v>34</v>
      </c>
      <c r="B34" s="3" t="s">
        <v>86</v>
      </c>
      <c r="C34" t="s">
        <v>106</v>
      </c>
      <c r="D34" t="s">
        <v>107</v>
      </c>
      <c r="E34" t="s">
        <v>108</v>
      </c>
      <c r="F34" t="str">
        <f t="shared" si="0"/>
        <v>$currentlogin= $this-&gt;input-&gt;post('currentlogin');</v>
      </c>
    </row>
    <row r="35" spans="1:6" x14ac:dyDescent="0.2">
      <c r="A35" s="1">
        <v>35</v>
      </c>
      <c r="B35" s="3" t="s">
        <v>87</v>
      </c>
      <c r="C35" t="s">
        <v>106</v>
      </c>
      <c r="D35" t="s">
        <v>107</v>
      </c>
      <c r="E35" t="s">
        <v>108</v>
      </c>
      <c r="F35" t="str">
        <f t="shared" si="0"/>
        <v>$lastip= $this-&gt;input-&gt;post('lastip');</v>
      </c>
    </row>
    <row r="36" spans="1:6" x14ac:dyDescent="0.2">
      <c r="A36" s="1">
        <v>36</v>
      </c>
      <c r="B36" s="3" t="s">
        <v>88</v>
      </c>
      <c r="C36" t="s">
        <v>106</v>
      </c>
      <c r="D36" t="s">
        <v>107</v>
      </c>
      <c r="E36" t="s">
        <v>108</v>
      </c>
      <c r="F36" t="str">
        <f t="shared" si="0"/>
        <v>$secret= $this-&gt;input-&gt;post('secret');</v>
      </c>
    </row>
    <row r="37" spans="1:6" x14ac:dyDescent="0.2">
      <c r="A37" s="1">
        <v>37</v>
      </c>
      <c r="B37" s="3" t="s">
        <v>89</v>
      </c>
      <c r="C37" t="s">
        <v>106</v>
      </c>
      <c r="D37" t="s">
        <v>107</v>
      </c>
      <c r="E37" t="s">
        <v>108</v>
      </c>
      <c r="F37" t="str">
        <f t="shared" si="0"/>
        <v>$picture= $this-&gt;input-&gt;post('picture');</v>
      </c>
    </row>
    <row r="38" spans="1:6" x14ac:dyDescent="0.2">
      <c r="A38" s="1">
        <v>38</v>
      </c>
      <c r="B38" s="3" t="s">
        <v>90</v>
      </c>
      <c r="C38" t="s">
        <v>106</v>
      </c>
      <c r="D38" t="s">
        <v>107</v>
      </c>
      <c r="E38" t="s">
        <v>108</v>
      </c>
      <c r="F38" t="str">
        <f t="shared" si="0"/>
        <v>$url= $this-&gt;input-&gt;post('url');</v>
      </c>
    </row>
    <row r="39" spans="1:6" x14ac:dyDescent="0.2">
      <c r="A39" s="1">
        <v>39</v>
      </c>
      <c r="B39" s="3" t="s">
        <v>91</v>
      </c>
      <c r="C39" t="s">
        <v>106</v>
      </c>
      <c r="D39" t="s">
        <v>107</v>
      </c>
      <c r="E39" t="s">
        <v>108</v>
      </c>
      <c r="F39" t="str">
        <f t="shared" si="0"/>
        <v>$description= $this-&gt;input-&gt;post('description');</v>
      </c>
    </row>
    <row r="40" spans="1:6" x14ac:dyDescent="0.2">
      <c r="A40" s="1">
        <v>40</v>
      </c>
      <c r="B40" s="3" t="s">
        <v>92</v>
      </c>
      <c r="C40" t="s">
        <v>106</v>
      </c>
      <c r="D40" t="s">
        <v>107</v>
      </c>
      <c r="E40" t="s">
        <v>108</v>
      </c>
      <c r="F40" t="str">
        <f t="shared" si="0"/>
        <v>$descriptionformat= $this-&gt;input-&gt;post('descriptionformat');</v>
      </c>
    </row>
    <row r="41" spans="1:6" x14ac:dyDescent="0.2">
      <c r="A41" s="1">
        <v>41</v>
      </c>
      <c r="B41" s="3" t="s">
        <v>93</v>
      </c>
      <c r="C41" t="s">
        <v>106</v>
      </c>
      <c r="D41" t="s">
        <v>107</v>
      </c>
      <c r="E41" t="s">
        <v>108</v>
      </c>
      <c r="F41" t="str">
        <f t="shared" si="0"/>
        <v>$mailformat= $this-&gt;input-&gt;post('mailformat');</v>
      </c>
    </row>
    <row r="42" spans="1:6" x14ac:dyDescent="0.2">
      <c r="A42" s="1">
        <v>42</v>
      </c>
      <c r="B42" s="3" t="s">
        <v>94</v>
      </c>
      <c r="C42" t="s">
        <v>106</v>
      </c>
      <c r="D42" t="s">
        <v>107</v>
      </c>
      <c r="E42" t="s">
        <v>108</v>
      </c>
      <c r="F42" t="str">
        <f t="shared" si="0"/>
        <v>$maildigest= $this-&gt;input-&gt;post('maildigest');</v>
      </c>
    </row>
    <row r="43" spans="1:6" x14ac:dyDescent="0.2">
      <c r="A43" s="1">
        <v>43</v>
      </c>
      <c r="B43" s="3" t="s">
        <v>95</v>
      </c>
      <c r="C43" t="s">
        <v>106</v>
      </c>
      <c r="D43" t="s">
        <v>107</v>
      </c>
      <c r="E43" t="s">
        <v>108</v>
      </c>
      <c r="F43" t="str">
        <f t="shared" si="0"/>
        <v>$maildisplay= $this-&gt;input-&gt;post('maildisplay');</v>
      </c>
    </row>
    <row r="44" spans="1:6" x14ac:dyDescent="0.2">
      <c r="A44" s="1">
        <v>44</v>
      </c>
      <c r="B44" s="3" t="s">
        <v>96</v>
      </c>
      <c r="C44" t="s">
        <v>106</v>
      </c>
      <c r="D44" t="s">
        <v>107</v>
      </c>
      <c r="E44" t="s">
        <v>108</v>
      </c>
      <c r="F44" t="str">
        <f t="shared" si="0"/>
        <v>$autosubscribe= $this-&gt;input-&gt;post('autosubscribe');</v>
      </c>
    </row>
    <row r="45" spans="1:6" x14ac:dyDescent="0.2">
      <c r="A45" s="1">
        <v>45</v>
      </c>
      <c r="B45" s="3" t="s">
        <v>97</v>
      </c>
      <c r="C45" t="s">
        <v>106</v>
      </c>
      <c r="D45" t="s">
        <v>107</v>
      </c>
      <c r="E45" t="s">
        <v>108</v>
      </c>
      <c r="F45" t="str">
        <f t="shared" si="0"/>
        <v>$trackforums= $this-&gt;input-&gt;post('trackforums');</v>
      </c>
    </row>
    <row r="46" spans="1:6" x14ac:dyDescent="0.2">
      <c r="A46" s="1">
        <v>46</v>
      </c>
      <c r="B46" s="3" t="s">
        <v>98</v>
      </c>
      <c r="C46" t="s">
        <v>106</v>
      </c>
      <c r="D46" t="s">
        <v>107</v>
      </c>
      <c r="E46" t="s">
        <v>108</v>
      </c>
      <c r="F46" t="str">
        <f t="shared" si="0"/>
        <v>$timecreated= $this-&gt;input-&gt;post('timecreated');</v>
      </c>
    </row>
    <row r="47" spans="1:6" x14ac:dyDescent="0.2">
      <c r="A47" s="1">
        <v>47</v>
      </c>
      <c r="B47" s="3" t="s">
        <v>99</v>
      </c>
      <c r="C47" t="s">
        <v>106</v>
      </c>
      <c r="D47" t="s">
        <v>107</v>
      </c>
      <c r="E47" t="s">
        <v>108</v>
      </c>
      <c r="F47" t="str">
        <f t="shared" si="0"/>
        <v>$timemodified= $this-&gt;input-&gt;post('timemodified');</v>
      </c>
    </row>
    <row r="48" spans="1:6" x14ac:dyDescent="0.2">
      <c r="A48" s="1">
        <v>48</v>
      </c>
      <c r="B48" s="3" t="s">
        <v>100</v>
      </c>
      <c r="C48" t="s">
        <v>106</v>
      </c>
      <c r="D48" t="s">
        <v>107</v>
      </c>
      <c r="E48" t="s">
        <v>108</v>
      </c>
      <c r="F48" t="str">
        <f t="shared" si="0"/>
        <v>$trustbitmask= $this-&gt;input-&gt;post('trustbitmask');</v>
      </c>
    </row>
    <row r="49" spans="1:6" x14ac:dyDescent="0.2">
      <c r="A49" s="1">
        <v>49</v>
      </c>
      <c r="B49" s="3" t="s">
        <v>101</v>
      </c>
      <c r="C49" t="s">
        <v>106</v>
      </c>
      <c r="D49" t="s">
        <v>107</v>
      </c>
      <c r="E49" t="s">
        <v>108</v>
      </c>
      <c r="F49" t="str">
        <f t="shared" si="0"/>
        <v>$imagealt= $this-&gt;input-&gt;post('imagealt');</v>
      </c>
    </row>
    <row r="50" spans="1:6" x14ac:dyDescent="0.2">
      <c r="A50" s="1">
        <v>50</v>
      </c>
      <c r="B50" s="3" t="s">
        <v>102</v>
      </c>
      <c r="C50" t="s">
        <v>106</v>
      </c>
      <c r="D50" t="s">
        <v>107</v>
      </c>
      <c r="E50" t="s">
        <v>108</v>
      </c>
      <c r="F50" t="str">
        <f t="shared" si="0"/>
        <v>$lastnamephonetic= $this-&gt;input-&gt;post('lastnamephonetic');</v>
      </c>
    </row>
    <row r="51" spans="1:6" x14ac:dyDescent="0.2">
      <c r="A51" s="1">
        <v>51</v>
      </c>
      <c r="B51" s="3" t="s">
        <v>103</v>
      </c>
      <c r="C51" t="s">
        <v>106</v>
      </c>
      <c r="D51" t="s">
        <v>107</v>
      </c>
      <c r="E51" t="s">
        <v>108</v>
      </c>
      <c r="F51" t="str">
        <f t="shared" si="0"/>
        <v>$firstnamephonetic= $this-&gt;input-&gt;post('firstnamephonetic');</v>
      </c>
    </row>
    <row r="52" spans="1:6" x14ac:dyDescent="0.2">
      <c r="A52" s="1">
        <v>52</v>
      </c>
      <c r="B52" s="3" t="s">
        <v>104</v>
      </c>
      <c r="C52" t="s">
        <v>106</v>
      </c>
      <c r="D52" t="s">
        <v>107</v>
      </c>
      <c r="E52" t="s">
        <v>108</v>
      </c>
      <c r="F52" t="str">
        <f t="shared" si="0"/>
        <v>$middlename= $this-&gt;input-&gt;post('middlename');</v>
      </c>
    </row>
    <row r="53" spans="1:6" x14ac:dyDescent="0.2">
      <c r="A53" s="1">
        <v>53</v>
      </c>
      <c r="B53" s="3" t="s">
        <v>105</v>
      </c>
      <c r="C53" t="s">
        <v>106</v>
      </c>
      <c r="D53" t="s">
        <v>107</v>
      </c>
      <c r="E53" t="s">
        <v>108</v>
      </c>
      <c r="F53" t="str">
        <f t="shared" si="0"/>
        <v>$alternatename= $this-&gt;input-&gt;post('alternatename');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1C95-C659-C941-AF68-431C91DB70BE}">
  <dimension ref="A1:E53"/>
  <sheetViews>
    <sheetView tabSelected="1" workbookViewId="0">
      <selection activeCell="E1" sqref="E1:E53"/>
    </sheetView>
  </sheetViews>
  <sheetFormatPr baseColWidth="10" defaultRowHeight="16" x14ac:dyDescent="0.2"/>
  <cols>
    <col min="2" max="2" width="15.83203125" bestFit="1" customWidth="1"/>
  </cols>
  <sheetData>
    <row r="1" spans="1:5" x14ac:dyDescent="0.2">
      <c r="A1" s="1">
        <v>1</v>
      </c>
      <c r="B1" s="3" t="s">
        <v>53</v>
      </c>
      <c r="C1" s="4" t="str">
        <f>CONCATENATE("'")</f>
        <v>'</v>
      </c>
      <c r="D1" s="4" t="str">
        <f>CONCATENATE("' =&gt; $")</f>
        <v>' =&gt; $</v>
      </c>
      <c r="E1" t="str">
        <f>CONCATENATE(C1,B1,D1,B1,",")</f>
        <v>'id' =&gt; $id,</v>
      </c>
    </row>
    <row r="2" spans="1:5" x14ac:dyDescent="0.2">
      <c r="A2" s="1">
        <v>2</v>
      </c>
      <c r="B2" s="3" t="s">
        <v>54</v>
      </c>
      <c r="C2" s="4" t="str">
        <f t="shared" ref="C2:D53" si="0">CONCATENATE("'")</f>
        <v>'</v>
      </c>
      <c r="D2" s="4" t="str">
        <f t="shared" ref="D2:D53" si="1">CONCATENATE("' =&gt; $")</f>
        <v>' =&gt; $</v>
      </c>
      <c r="E2" t="str">
        <f t="shared" ref="E2:E53" si="2">CONCATENATE(C2,B2,D2,B2,",")</f>
        <v>'auth' =&gt; $auth,</v>
      </c>
    </row>
    <row r="3" spans="1:5" x14ac:dyDescent="0.2">
      <c r="A3" s="1">
        <v>3</v>
      </c>
      <c r="B3" s="3" t="s">
        <v>55</v>
      </c>
      <c r="C3" s="4" t="str">
        <f t="shared" si="0"/>
        <v>'</v>
      </c>
      <c r="D3" s="4" t="str">
        <f t="shared" si="1"/>
        <v>' =&gt; $</v>
      </c>
      <c r="E3" t="str">
        <f t="shared" si="2"/>
        <v>'confirmed' =&gt; $confirmed,</v>
      </c>
    </row>
    <row r="4" spans="1:5" x14ac:dyDescent="0.2">
      <c r="A4" s="1">
        <v>4</v>
      </c>
      <c r="B4" s="3" t="s">
        <v>56</v>
      </c>
      <c r="C4" s="4" t="str">
        <f t="shared" si="0"/>
        <v>'</v>
      </c>
      <c r="D4" s="4" t="str">
        <f t="shared" si="1"/>
        <v>' =&gt; $</v>
      </c>
      <c r="E4" t="str">
        <f t="shared" si="2"/>
        <v>'policyagreed' =&gt; $policyagreed,</v>
      </c>
    </row>
    <row r="5" spans="1:5" x14ac:dyDescent="0.2">
      <c r="A5" s="1">
        <v>5</v>
      </c>
      <c r="B5" s="3" t="s">
        <v>57</v>
      </c>
      <c r="C5" s="4" t="str">
        <f t="shared" si="0"/>
        <v>'</v>
      </c>
      <c r="D5" s="4" t="str">
        <f t="shared" si="1"/>
        <v>' =&gt; $</v>
      </c>
      <c r="E5" t="str">
        <f t="shared" si="2"/>
        <v>'deleted' =&gt; $deleted,</v>
      </c>
    </row>
    <row r="6" spans="1:5" x14ac:dyDescent="0.2">
      <c r="A6" s="1">
        <v>6</v>
      </c>
      <c r="B6" s="3" t="s">
        <v>58</v>
      </c>
      <c r="C6" s="4" t="str">
        <f t="shared" si="0"/>
        <v>'</v>
      </c>
      <c r="D6" s="4" t="str">
        <f t="shared" si="1"/>
        <v>' =&gt; $</v>
      </c>
      <c r="E6" t="str">
        <f t="shared" si="2"/>
        <v>'suspended' =&gt; $suspended,</v>
      </c>
    </row>
    <row r="7" spans="1:5" x14ac:dyDescent="0.2">
      <c r="A7" s="1">
        <v>7</v>
      </c>
      <c r="B7" s="3" t="s">
        <v>59</v>
      </c>
      <c r="C7" s="4" t="str">
        <f t="shared" si="0"/>
        <v>'</v>
      </c>
      <c r="D7" s="4" t="str">
        <f t="shared" si="1"/>
        <v>' =&gt; $</v>
      </c>
      <c r="E7" t="str">
        <f t="shared" si="2"/>
        <v>'mnethostid' =&gt; $mnethostid,</v>
      </c>
    </row>
    <row r="8" spans="1:5" x14ac:dyDescent="0.2">
      <c r="A8" s="1">
        <v>8</v>
      </c>
      <c r="B8" s="3" t="s">
        <v>60</v>
      </c>
      <c r="C8" s="4" t="str">
        <f t="shared" si="0"/>
        <v>'</v>
      </c>
      <c r="D8" s="4" t="str">
        <f t="shared" si="1"/>
        <v>' =&gt; $</v>
      </c>
      <c r="E8" t="str">
        <f t="shared" si="2"/>
        <v>'username' =&gt; $username,</v>
      </c>
    </row>
    <row r="9" spans="1:5" x14ac:dyDescent="0.2">
      <c r="A9" s="1">
        <v>9</v>
      </c>
      <c r="B9" s="3" t="s">
        <v>61</v>
      </c>
      <c r="C9" s="4" t="str">
        <f t="shared" si="0"/>
        <v>'</v>
      </c>
      <c r="D9" s="4" t="str">
        <f t="shared" si="1"/>
        <v>' =&gt; $</v>
      </c>
      <c r="E9" t="str">
        <f t="shared" si="2"/>
        <v>'password' =&gt; $password,</v>
      </c>
    </row>
    <row r="10" spans="1:5" x14ac:dyDescent="0.2">
      <c r="A10" s="1">
        <v>10</v>
      </c>
      <c r="B10" s="3" t="s">
        <v>62</v>
      </c>
      <c r="C10" s="4" t="str">
        <f t="shared" si="0"/>
        <v>'</v>
      </c>
      <c r="D10" s="4" t="str">
        <f t="shared" si="1"/>
        <v>' =&gt; $</v>
      </c>
      <c r="E10" t="str">
        <f t="shared" si="2"/>
        <v>'idnumber' =&gt; $idnumber,</v>
      </c>
    </row>
    <row r="11" spans="1:5" x14ac:dyDescent="0.2">
      <c r="A11" s="1">
        <v>11</v>
      </c>
      <c r="B11" s="3" t="s">
        <v>63</v>
      </c>
      <c r="C11" s="4" t="str">
        <f t="shared" si="0"/>
        <v>'</v>
      </c>
      <c r="D11" s="4" t="str">
        <f t="shared" si="1"/>
        <v>' =&gt; $</v>
      </c>
      <c r="E11" t="str">
        <f t="shared" si="2"/>
        <v>'firstname' =&gt; $firstname,</v>
      </c>
    </row>
    <row r="12" spans="1:5" x14ac:dyDescent="0.2">
      <c r="A12" s="1">
        <v>12</v>
      </c>
      <c r="B12" s="3" t="s">
        <v>64</v>
      </c>
      <c r="C12" s="4" t="str">
        <f t="shared" si="0"/>
        <v>'</v>
      </c>
      <c r="D12" s="4" t="str">
        <f t="shared" si="1"/>
        <v>' =&gt; $</v>
      </c>
      <c r="E12" t="str">
        <f t="shared" si="2"/>
        <v>'lastname' =&gt; $lastname,</v>
      </c>
    </row>
    <row r="13" spans="1:5" x14ac:dyDescent="0.2">
      <c r="A13" s="1">
        <v>13</v>
      </c>
      <c r="B13" s="3" t="s">
        <v>65</v>
      </c>
      <c r="C13" s="4" t="str">
        <f t="shared" si="0"/>
        <v>'</v>
      </c>
      <c r="D13" s="4" t="str">
        <f t="shared" si="1"/>
        <v>' =&gt; $</v>
      </c>
      <c r="E13" t="str">
        <f t="shared" si="2"/>
        <v>'email' =&gt; $email,</v>
      </c>
    </row>
    <row r="14" spans="1:5" x14ac:dyDescent="0.2">
      <c r="A14" s="1">
        <v>14</v>
      </c>
      <c r="B14" s="3" t="s">
        <v>66</v>
      </c>
      <c r="C14" s="4" t="str">
        <f t="shared" si="0"/>
        <v>'</v>
      </c>
      <c r="D14" s="4" t="str">
        <f t="shared" si="1"/>
        <v>' =&gt; $</v>
      </c>
      <c r="E14" t="str">
        <f t="shared" si="2"/>
        <v>'emailstop' =&gt; $emailstop,</v>
      </c>
    </row>
    <row r="15" spans="1:5" x14ac:dyDescent="0.2">
      <c r="A15" s="1">
        <v>15</v>
      </c>
      <c r="B15" s="3" t="s">
        <v>67</v>
      </c>
      <c r="C15" s="4" t="str">
        <f t="shared" si="0"/>
        <v>'</v>
      </c>
      <c r="D15" s="4" t="str">
        <f t="shared" si="1"/>
        <v>' =&gt; $</v>
      </c>
      <c r="E15" t="str">
        <f t="shared" si="2"/>
        <v>'icq' =&gt; $icq,</v>
      </c>
    </row>
    <row r="16" spans="1:5" x14ac:dyDescent="0.2">
      <c r="A16" s="1">
        <v>16</v>
      </c>
      <c r="B16" s="3" t="s">
        <v>68</v>
      </c>
      <c r="C16" s="4" t="str">
        <f t="shared" si="0"/>
        <v>'</v>
      </c>
      <c r="D16" s="4" t="str">
        <f t="shared" si="1"/>
        <v>' =&gt; $</v>
      </c>
      <c r="E16" t="str">
        <f t="shared" si="2"/>
        <v>'skype' =&gt; $skype,</v>
      </c>
    </row>
    <row r="17" spans="1:5" x14ac:dyDescent="0.2">
      <c r="A17" s="1">
        <v>17</v>
      </c>
      <c r="B17" s="3" t="s">
        <v>69</v>
      </c>
      <c r="C17" s="4" t="str">
        <f t="shared" si="0"/>
        <v>'</v>
      </c>
      <c r="D17" s="4" t="str">
        <f t="shared" si="1"/>
        <v>' =&gt; $</v>
      </c>
      <c r="E17" t="str">
        <f t="shared" si="2"/>
        <v>'yahoo' =&gt; $yahoo,</v>
      </c>
    </row>
    <row r="18" spans="1:5" x14ac:dyDescent="0.2">
      <c r="A18" s="1">
        <v>18</v>
      </c>
      <c r="B18" s="3" t="s">
        <v>70</v>
      </c>
      <c r="C18" s="4" t="str">
        <f t="shared" si="0"/>
        <v>'</v>
      </c>
      <c r="D18" s="4" t="str">
        <f t="shared" si="1"/>
        <v>' =&gt; $</v>
      </c>
      <c r="E18" t="str">
        <f t="shared" si="2"/>
        <v>'aim' =&gt; $aim,</v>
      </c>
    </row>
    <row r="19" spans="1:5" x14ac:dyDescent="0.2">
      <c r="A19" s="1">
        <v>19</v>
      </c>
      <c r="B19" s="3" t="s">
        <v>71</v>
      </c>
      <c r="C19" s="4" t="str">
        <f t="shared" si="0"/>
        <v>'</v>
      </c>
      <c r="D19" s="4" t="str">
        <f t="shared" si="1"/>
        <v>' =&gt; $</v>
      </c>
      <c r="E19" t="str">
        <f t="shared" si="2"/>
        <v>'msn' =&gt; $msn,</v>
      </c>
    </row>
    <row r="20" spans="1:5" x14ac:dyDescent="0.2">
      <c r="A20" s="1">
        <v>20</v>
      </c>
      <c r="B20" s="3" t="s">
        <v>72</v>
      </c>
      <c r="C20" s="4" t="str">
        <f t="shared" si="0"/>
        <v>'</v>
      </c>
      <c r="D20" s="4" t="str">
        <f t="shared" si="1"/>
        <v>' =&gt; $</v>
      </c>
      <c r="E20" t="str">
        <f t="shared" si="2"/>
        <v>'phone1' =&gt; $phone1,</v>
      </c>
    </row>
    <row r="21" spans="1:5" x14ac:dyDescent="0.2">
      <c r="A21" s="1">
        <v>21</v>
      </c>
      <c r="B21" s="3" t="s">
        <v>73</v>
      </c>
      <c r="C21" s="4" t="str">
        <f t="shared" si="0"/>
        <v>'</v>
      </c>
      <c r="D21" s="4" t="str">
        <f t="shared" si="1"/>
        <v>' =&gt; $</v>
      </c>
      <c r="E21" t="str">
        <f t="shared" si="2"/>
        <v>'phone2' =&gt; $phone2,</v>
      </c>
    </row>
    <row r="22" spans="1:5" x14ac:dyDescent="0.2">
      <c r="A22" s="1">
        <v>22</v>
      </c>
      <c r="B22" s="3" t="s">
        <v>74</v>
      </c>
      <c r="C22" s="4" t="str">
        <f t="shared" si="0"/>
        <v>'</v>
      </c>
      <c r="D22" s="4" t="str">
        <f t="shared" si="1"/>
        <v>' =&gt; $</v>
      </c>
      <c r="E22" t="str">
        <f t="shared" si="2"/>
        <v>'institution' =&gt; $institution,</v>
      </c>
    </row>
    <row r="23" spans="1:5" x14ac:dyDescent="0.2">
      <c r="A23" s="1">
        <v>23</v>
      </c>
      <c r="B23" s="3" t="s">
        <v>75</v>
      </c>
      <c r="C23" s="4" t="str">
        <f t="shared" si="0"/>
        <v>'</v>
      </c>
      <c r="D23" s="4" t="str">
        <f t="shared" si="1"/>
        <v>' =&gt; $</v>
      </c>
      <c r="E23" t="str">
        <f t="shared" si="2"/>
        <v>'department' =&gt; $department,</v>
      </c>
    </row>
    <row r="24" spans="1:5" x14ac:dyDescent="0.2">
      <c r="A24" s="1">
        <v>24</v>
      </c>
      <c r="B24" s="3" t="s">
        <v>76</v>
      </c>
      <c r="C24" s="4" t="str">
        <f t="shared" si="0"/>
        <v>'</v>
      </c>
      <c r="D24" s="4" t="str">
        <f t="shared" si="1"/>
        <v>' =&gt; $</v>
      </c>
      <c r="E24" t="str">
        <f t="shared" si="2"/>
        <v>'address' =&gt; $address,</v>
      </c>
    </row>
    <row r="25" spans="1:5" x14ac:dyDescent="0.2">
      <c r="A25" s="1">
        <v>25</v>
      </c>
      <c r="B25" s="3" t="s">
        <v>77</v>
      </c>
      <c r="C25" s="4" t="str">
        <f t="shared" si="0"/>
        <v>'</v>
      </c>
      <c r="D25" s="4" t="str">
        <f t="shared" si="1"/>
        <v>' =&gt; $</v>
      </c>
      <c r="E25" t="str">
        <f t="shared" si="2"/>
        <v>'city' =&gt; $city,</v>
      </c>
    </row>
    <row r="26" spans="1:5" x14ac:dyDescent="0.2">
      <c r="A26" s="1">
        <v>26</v>
      </c>
      <c r="B26" s="3" t="s">
        <v>78</v>
      </c>
      <c r="C26" s="4" t="str">
        <f t="shared" si="0"/>
        <v>'</v>
      </c>
      <c r="D26" s="4" t="str">
        <f t="shared" si="1"/>
        <v>' =&gt; $</v>
      </c>
      <c r="E26" t="str">
        <f t="shared" si="2"/>
        <v>'country' =&gt; $country,</v>
      </c>
    </row>
    <row r="27" spans="1:5" x14ac:dyDescent="0.2">
      <c r="A27" s="1">
        <v>27</v>
      </c>
      <c r="B27" s="3" t="s">
        <v>79</v>
      </c>
      <c r="C27" s="4" t="str">
        <f t="shared" si="0"/>
        <v>'</v>
      </c>
      <c r="D27" s="4" t="str">
        <f t="shared" si="1"/>
        <v>' =&gt; $</v>
      </c>
      <c r="E27" t="str">
        <f t="shared" si="2"/>
        <v>'lang' =&gt; $lang,</v>
      </c>
    </row>
    <row r="28" spans="1:5" x14ac:dyDescent="0.2">
      <c r="A28" s="1">
        <v>28</v>
      </c>
      <c r="B28" s="3" t="s">
        <v>80</v>
      </c>
      <c r="C28" s="4" t="str">
        <f t="shared" si="0"/>
        <v>'</v>
      </c>
      <c r="D28" s="4" t="str">
        <f t="shared" si="1"/>
        <v>' =&gt; $</v>
      </c>
      <c r="E28" t="str">
        <f t="shared" si="2"/>
        <v>'calendartype' =&gt; $calendartype,</v>
      </c>
    </row>
    <row r="29" spans="1:5" x14ac:dyDescent="0.2">
      <c r="A29" s="1">
        <v>29</v>
      </c>
      <c r="B29" s="3" t="s">
        <v>81</v>
      </c>
      <c r="C29" s="4" t="str">
        <f t="shared" si="0"/>
        <v>'</v>
      </c>
      <c r="D29" s="4" t="str">
        <f t="shared" si="1"/>
        <v>' =&gt; $</v>
      </c>
      <c r="E29" t="str">
        <f t="shared" si="2"/>
        <v>'theme' =&gt; $theme,</v>
      </c>
    </row>
    <row r="30" spans="1:5" x14ac:dyDescent="0.2">
      <c r="A30" s="1">
        <v>30</v>
      </c>
      <c r="B30" s="3" t="s">
        <v>82</v>
      </c>
      <c r="C30" s="4" t="str">
        <f t="shared" si="0"/>
        <v>'</v>
      </c>
      <c r="D30" s="4" t="str">
        <f t="shared" si="1"/>
        <v>' =&gt; $</v>
      </c>
      <c r="E30" t="str">
        <f t="shared" si="2"/>
        <v>'timezone' =&gt; $timezone,</v>
      </c>
    </row>
    <row r="31" spans="1:5" x14ac:dyDescent="0.2">
      <c r="A31" s="1">
        <v>31</v>
      </c>
      <c r="B31" s="3" t="s">
        <v>83</v>
      </c>
      <c r="C31" s="4" t="str">
        <f t="shared" si="0"/>
        <v>'</v>
      </c>
      <c r="D31" s="4" t="str">
        <f t="shared" si="1"/>
        <v>' =&gt; $</v>
      </c>
      <c r="E31" t="str">
        <f t="shared" si="2"/>
        <v>'firstaccess' =&gt; $firstaccess,</v>
      </c>
    </row>
    <row r="32" spans="1:5" x14ac:dyDescent="0.2">
      <c r="A32" s="1">
        <v>32</v>
      </c>
      <c r="B32" s="3" t="s">
        <v>84</v>
      </c>
      <c r="C32" s="4" t="str">
        <f t="shared" si="0"/>
        <v>'</v>
      </c>
      <c r="D32" s="4" t="str">
        <f t="shared" si="1"/>
        <v>' =&gt; $</v>
      </c>
      <c r="E32" t="str">
        <f t="shared" si="2"/>
        <v>'lastaccess' =&gt; $lastaccess,</v>
      </c>
    </row>
    <row r="33" spans="1:5" x14ac:dyDescent="0.2">
      <c r="A33" s="1">
        <v>33</v>
      </c>
      <c r="B33" s="3" t="s">
        <v>85</v>
      </c>
      <c r="C33" s="4" t="str">
        <f t="shared" si="0"/>
        <v>'</v>
      </c>
      <c r="D33" s="4" t="str">
        <f t="shared" si="1"/>
        <v>' =&gt; $</v>
      </c>
      <c r="E33" t="str">
        <f t="shared" si="2"/>
        <v>'lastlogin' =&gt; $lastlogin,</v>
      </c>
    </row>
    <row r="34" spans="1:5" x14ac:dyDescent="0.2">
      <c r="A34" s="1">
        <v>34</v>
      </c>
      <c r="B34" s="3" t="s">
        <v>86</v>
      </c>
      <c r="C34" s="4" t="str">
        <f t="shared" si="0"/>
        <v>'</v>
      </c>
      <c r="D34" s="4" t="str">
        <f t="shared" si="1"/>
        <v>' =&gt; $</v>
      </c>
      <c r="E34" t="str">
        <f t="shared" si="2"/>
        <v>'currentlogin' =&gt; $currentlogin,</v>
      </c>
    </row>
    <row r="35" spans="1:5" x14ac:dyDescent="0.2">
      <c r="A35" s="1">
        <v>35</v>
      </c>
      <c r="B35" s="3" t="s">
        <v>87</v>
      </c>
      <c r="C35" s="4" t="str">
        <f t="shared" si="0"/>
        <v>'</v>
      </c>
      <c r="D35" s="4" t="str">
        <f t="shared" si="1"/>
        <v>' =&gt; $</v>
      </c>
      <c r="E35" t="str">
        <f t="shared" si="2"/>
        <v>'lastip' =&gt; $lastip,</v>
      </c>
    </row>
    <row r="36" spans="1:5" x14ac:dyDescent="0.2">
      <c r="A36" s="1">
        <v>36</v>
      </c>
      <c r="B36" s="3" t="s">
        <v>88</v>
      </c>
      <c r="C36" s="4" t="str">
        <f t="shared" si="0"/>
        <v>'</v>
      </c>
      <c r="D36" s="4" t="str">
        <f t="shared" si="1"/>
        <v>' =&gt; $</v>
      </c>
      <c r="E36" t="str">
        <f t="shared" si="2"/>
        <v>'secret' =&gt; $secret,</v>
      </c>
    </row>
    <row r="37" spans="1:5" x14ac:dyDescent="0.2">
      <c r="A37" s="1">
        <v>37</v>
      </c>
      <c r="B37" s="3" t="s">
        <v>89</v>
      </c>
      <c r="C37" s="4" t="str">
        <f t="shared" si="0"/>
        <v>'</v>
      </c>
      <c r="D37" s="4" t="str">
        <f t="shared" si="1"/>
        <v>' =&gt; $</v>
      </c>
      <c r="E37" t="str">
        <f t="shared" si="2"/>
        <v>'picture' =&gt; $picture,</v>
      </c>
    </row>
    <row r="38" spans="1:5" x14ac:dyDescent="0.2">
      <c r="A38" s="1">
        <v>38</v>
      </c>
      <c r="B38" s="3" t="s">
        <v>90</v>
      </c>
      <c r="C38" s="4" t="str">
        <f t="shared" si="0"/>
        <v>'</v>
      </c>
      <c r="D38" s="4" t="str">
        <f t="shared" si="1"/>
        <v>' =&gt; $</v>
      </c>
      <c r="E38" t="str">
        <f t="shared" si="2"/>
        <v>'url' =&gt; $url,</v>
      </c>
    </row>
    <row r="39" spans="1:5" x14ac:dyDescent="0.2">
      <c r="A39" s="1">
        <v>39</v>
      </c>
      <c r="B39" s="3" t="s">
        <v>91</v>
      </c>
      <c r="C39" s="4" t="str">
        <f t="shared" si="0"/>
        <v>'</v>
      </c>
      <c r="D39" s="4" t="str">
        <f t="shared" si="1"/>
        <v>' =&gt; $</v>
      </c>
      <c r="E39" t="str">
        <f t="shared" si="2"/>
        <v>'description' =&gt; $description,</v>
      </c>
    </row>
    <row r="40" spans="1:5" x14ac:dyDescent="0.2">
      <c r="A40" s="1">
        <v>40</v>
      </c>
      <c r="B40" s="3" t="s">
        <v>92</v>
      </c>
      <c r="C40" s="4" t="str">
        <f t="shared" si="0"/>
        <v>'</v>
      </c>
      <c r="D40" s="4" t="str">
        <f t="shared" si="1"/>
        <v>' =&gt; $</v>
      </c>
      <c r="E40" t="str">
        <f t="shared" si="2"/>
        <v>'descriptionformat' =&gt; $descriptionformat,</v>
      </c>
    </row>
    <row r="41" spans="1:5" x14ac:dyDescent="0.2">
      <c r="A41" s="1">
        <v>41</v>
      </c>
      <c r="B41" s="3" t="s">
        <v>93</v>
      </c>
      <c r="C41" s="4" t="str">
        <f t="shared" si="0"/>
        <v>'</v>
      </c>
      <c r="D41" s="4" t="str">
        <f t="shared" si="1"/>
        <v>' =&gt; $</v>
      </c>
      <c r="E41" t="str">
        <f t="shared" si="2"/>
        <v>'mailformat' =&gt; $mailformat,</v>
      </c>
    </row>
    <row r="42" spans="1:5" x14ac:dyDescent="0.2">
      <c r="A42" s="1">
        <v>42</v>
      </c>
      <c r="B42" s="3" t="s">
        <v>94</v>
      </c>
      <c r="C42" s="4" t="str">
        <f t="shared" si="0"/>
        <v>'</v>
      </c>
      <c r="D42" s="4" t="str">
        <f t="shared" si="1"/>
        <v>' =&gt; $</v>
      </c>
      <c r="E42" t="str">
        <f t="shared" si="2"/>
        <v>'maildigest' =&gt; $maildigest,</v>
      </c>
    </row>
    <row r="43" spans="1:5" x14ac:dyDescent="0.2">
      <c r="A43" s="1">
        <v>43</v>
      </c>
      <c r="B43" s="3" t="s">
        <v>95</v>
      </c>
      <c r="C43" s="4" t="str">
        <f t="shared" si="0"/>
        <v>'</v>
      </c>
      <c r="D43" s="4" t="str">
        <f t="shared" si="1"/>
        <v>' =&gt; $</v>
      </c>
      <c r="E43" t="str">
        <f t="shared" si="2"/>
        <v>'maildisplay' =&gt; $maildisplay,</v>
      </c>
    </row>
    <row r="44" spans="1:5" x14ac:dyDescent="0.2">
      <c r="A44" s="1">
        <v>44</v>
      </c>
      <c r="B44" s="3" t="s">
        <v>96</v>
      </c>
      <c r="C44" s="4" t="str">
        <f t="shared" si="0"/>
        <v>'</v>
      </c>
      <c r="D44" s="4" t="str">
        <f t="shared" si="1"/>
        <v>' =&gt; $</v>
      </c>
      <c r="E44" t="str">
        <f t="shared" si="2"/>
        <v>'autosubscribe' =&gt; $autosubscribe,</v>
      </c>
    </row>
    <row r="45" spans="1:5" x14ac:dyDescent="0.2">
      <c r="A45" s="1">
        <v>45</v>
      </c>
      <c r="B45" s="3" t="s">
        <v>97</v>
      </c>
      <c r="C45" s="4" t="str">
        <f t="shared" si="0"/>
        <v>'</v>
      </c>
      <c r="D45" s="4" t="str">
        <f t="shared" si="1"/>
        <v>' =&gt; $</v>
      </c>
      <c r="E45" t="str">
        <f t="shared" si="2"/>
        <v>'trackforums' =&gt; $trackforums,</v>
      </c>
    </row>
    <row r="46" spans="1:5" x14ac:dyDescent="0.2">
      <c r="A46" s="1">
        <v>46</v>
      </c>
      <c r="B46" s="3" t="s">
        <v>98</v>
      </c>
      <c r="C46" s="4" t="str">
        <f t="shared" si="0"/>
        <v>'</v>
      </c>
      <c r="D46" s="4" t="str">
        <f t="shared" si="1"/>
        <v>' =&gt; $</v>
      </c>
      <c r="E46" t="str">
        <f t="shared" si="2"/>
        <v>'timecreated' =&gt; $timecreated,</v>
      </c>
    </row>
    <row r="47" spans="1:5" x14ac:dyDescent="0.2">
      <c r="A47" s="1">
        <v>47</v>
      </c>
      <c r="B47" s="3" t="s">
        <v>99</v>
      </c>
      <c r="C47" s="4" t="str">
        <f t="shared" si="0"/>
        <v>'</v>
      </c>
      <c r="D47" s="4" t="str">
        <f t="shared" si="1"/>
        <v>' =&gt; $</v>
      </c>
      <c r="E47" t="str">
        <f t="shared" si="2"/>
        <v>'timemodified' =&gt; $timemodified,</v>
      </c>
    </row>
    <row r="48" spans="1:5" x14ac:dyDescent="0.2">
      <c r="A48" s="1">
        <v>48</v>
      </c>
      <c r="B48" s="3" t="s">
        <v>100</v>
      </c>
      <c r="C48" s="4" t="str">
        <f t="shared" si="0"/>
        <v>'</v>
      </c>
      <c r="D48" s="4" t="str">
        <f t="shared" si="1"/>
        <v>' =&gt; $</v>
      </c>
      <c r="E48" t="str">
        <f t="shared" si="2"/>
        <v>'trustbitmask' =&gt; $trustbitmask,</v>
      </c>
    </row>
    <row r="49" spans="1:5" x14ac:dyDescent="0.2">
      <c r="A49" s="1">
        <v>49</v>
      </c>
      <c r="B49" s="3" t="s">
        <v>101</v>
      </c>
      <c r="C49" s="4" t="str">
        <f t="shared" si="0"/>
        <v>'</v>
      </c>
      <c r="D49" s="4" t="str">
        <f t="shared" si="1"/>
        <v>' =&gt; $</v>
      </c>
      <c r="E49" t="str">
        <f t="shared" si="2"/>
        <v>'imagealt' =&gt; $imagealt,</v>
      </c>
    </row>
    <row r="50" spans="1:5" x14ac:dyDescent="0.2">
      <c r="A50" s="1">
        <v>50</v>
      </c>
      <c r="B50" s="3" t="s">
        <v>102</v>
      </c>
      <c r="C50" s="4" t="str">
        <f t="shared" si="0"/>
        <v>'</v>
      </c>
      <c r="D50" s="4" t="str">
        <f t="shared" si="1"/>
        <v>' =&gt; $</v>
      </c>
      <c r="E50" t="str">
        <f t="shared" si="2"/>
        <v>'lastnamephonetic' =&gt; $lastnamephonetic,</v>
      </c>
    </row>
    <row r="51" spans="1:5" x14ac:dyDescent="0.2">
      <c r="A51" s="1">
        <v>51</v>
      </c>
      <c r="B51" s="3" t="s">
        <v>103</v>
      </c>
      <c r="C51" s="4" t="str">
        <f t="shared" si="0"/>
        <v>'</v>
      </c>
      <c r="D51" s="4" t="str">
        <f t="shared" si="1"/>
        <v>' =&gt; $</v>
      </c>
      <c r="E51" t="str">
        <f t="shared" si="2"/>
        <v>'firstnamephonetic' =&gt; $firstnamephonetic,</v>
      </c>
    </row>
    <row r="52" spans="1:5" x14ac:dyDescent="0.2">
      <c r="A52" s="1">
        <v>52</v>
      </c>
      <c r="B52" s="3" t="s">
        <v>104</v>
      </c>
      <c r="C52" s="4" t="str">
        <f t="shared" si="0"/>
        <v>'</v>
      </c>
      <c r="D52" s="4" t="str">
        <f t="shared" si="1"/>
        <v>' =&gt; $</v>
      </c>
      <c r="E52" t="str">
        <f t="shared" si="2"/>
        <v>'middlename' =&gt; $middlename,</v>
      </c>
    </row>
    <row r="53" spans="1:5" x14ac:dyDescent="0.2">
      <c r="A53" s="1">
        <v>53</v>
      </c>
      <c r="B53" s="3" t="s">
        <v>105</v>
      </c>
      <c r="C53" s="4" t="str">
        <f t="shared" si="0"/>
        <v>'</v>
      </c>
      <c r="D53" s="4" t="str">
        <f t="shared" si="1"/>
        <v>' =&gt; $</v>
      </c>
      <c r="E53" t="str">
        <f t="shared" si="2"/>
        <v>'alternatename' =&gt; $alternatename,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 365</dc:creator>
  <cp:lastModifiedBy>Apr 365</cp:lastModifiedBy>
  <dcterms:created xsi:type="dcterms:W3CDTF">2023-12-25T16:02:16Z</dcterms:created>
  <dcterms:modified xsi:type="dcterms:W3CDTF">2023-12-26T10:22:56Z</dcterms:modified>
</cp:coreProperties>
</file>