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8FD7A324-8110-7440-BE0E-EF0A9FA37E09}" xr6:coauthVersionLast="47" xr6:coauthVersionMax="47" xr10:uidLastSave="{00000000-0000-0000-0000-000000000000}"/>
  <bookViews>
    <workbookView xWindow="0" yWindow="0" windowWidth="28800" windowHeight="18000" activeTab="6" xr2:uid="{F40D12BB-6E62-F248-A188-B4901C68A6C2}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1" i="6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1" i="4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1" i="2"/>
</calcChain>
</file>

<file path=xl/sharedStrings.xml><?xml version="1.0" encoding="utf-8"?>
<sst xmlns="http://schemas.openxmlformats.org/spreadsheetml/2006/main" count="695" uniqueCount="175">
  <si>
    <t>id </t>
  </si>
  <si>
    <t>course </t>
  </si>
  <si>
    <t>name</t>
  </si>
  <si>
    <t>intro</t>
  </si>
  <si>
    <t>introformat</t>
  </si>
  <si>
    <t>timeopen</t>
  </si>
  <si>
    <t>timeclose</t>
  </si>
  <si>
    <t>timelimit</t>
  </si>
  <si>
    <t>overduehandling</t>
  </si>
  <si>
    <t>graceperiod</t>
  </si>
  <si>
    <t>preferredbehaviour</t>
  </si>
  <si>
    <t>canredoquestions</t>
  </si>
  <si>
    <t>attempts</t>
  </si>
  <si>
    <t>attemptonlast</t>
  </si>
  <si>
    <t>grademethod</t>
  </si>
  <si>
    <t>decimalpoints</t>
  </si>
  <si>
    <t>questiondecimalpoints</t>
  </si>
  <si>
    <t>reviewattempt</t>
  </si>
  <si>
    <t>reviewcorrectness</t>
  </si>
  <si>
    <t>reviewmarks</t>
  </si>
  <si>
    <t>reviewspecificfeedback</t>
  </si>
  <si>
    <t>reviewgeneralfeedback</t>
  </si>
  <si>
    <t>reviewrightanswer</t>
  </si>
  <si>
    <t>reviewoverallfeedback</t>
  </si>
  <si>
    <t>questionsperpage</t>
  </si>
  <si>
    <t>navmethod</t>
  </si>
  <si>
    <t>shuffleanswers</t>
  </si>
  <si>
    <t>sumgrades</t>
  </si>
  <si>
    <t>grade</t>
  </si>
  <si>
    <t>timecreated</t>
  </si>
  <si>
    <t>timemodified</t>
  </si>
  <si>
    <t>password</t>
  </si>
  <si>
    <t>subnet</t>
  </si>
  <si>
    <t>browsersecurity</t>
  </si>
  <si>
    <t>delay1</t>
  </si>
  <si>
    <t>delay2</t>
  </si>
  <si>
    <t>showuserpicture</t>
  </si>
  <si>
    <t>showblocks</t>
  </si>
  <si>
    <t>completionattemptsexhausted</t>
  </si>
  <si>
    <t>completionpass</t>
  </si>
  <si>
    <t>allowofflineattempts</t>
  </si>
  <si>
    <r>
      <t>&lt;</t>
    </r>
    <r>
      <rPr>
        <sz val="14"/>
        <color rgb="FF569CD6"/>
        <rFont val="Menlo"/>
        <family val="2"/>
      </rPr>
      <t>input</t>
    </r>
    <r>
      <rPr>
        <sz val="14"/>
        <color rgb="FFCCCCCC"/>
        <rFont val="Menlo"/>
        <family val="2"/>
      </rPr>
      <t xml:space="preserve"> </t>
    </r>
    <r>
      <rPr>
        <sz val="14"/>
        <color rgb="FF9CDCFE"/>
        <rFont val="Menlo"/>
        <family val="2"/>
      </rPr>
      <t>type</t>
    </r>
    <r>
      <rPr>
        <sz val="14"/>
        <color rgb="FFCCCCCC"/>
        <rFont val="Menlo"/>
        <family val="2"/>
      </rPr>
      <t>=</t>
    </r>
    <r>
      <rPr>
        <sz val="14"/>
        <color rgb="FFCE9178"/>
        <rFont val="Menlo"/>
        <family val="2"/>
      </rPr>
      <t>"text"</t>
    </r>
    <r>
      <rPr>
        <sz val="14"/>
        <color rgb="FFCCCCCC"/>
        <rFont val="Menlo"/>
        <family val="2"/>
      </rPr>
      <t xml:space="preserve"> </t>
    </r>
    <r>
      <rPr>
        <sz val="14"/>
        <color rgb="FF9CDCFE"/>
        <rFont val="Menlo"/>
        <family val="2"/>
      </rPr>
      <t>class</t>
    </r>
    <r>
      <rPr>
        <sz val="14"/>
        <color rgb="FFCCCCCC"/>
        <rFont val="Menlo"/>
        <family val="2"/>
      </rPr>
      <t>=</t>
    </r>
    <r>
      <rPr>
        <sz val="14"/>
        <color rgb="FFCE9178"/>
        <rFont val="Menlo"/>
        <family val="2"/>
      </rPr>
      <t>"form-control"</t>
    </r>
    <r>
      <rPr>
        <sz val="14"/>
        <color rgb="FFCCCCCC"/>
        <rFont val="Menlo"/>
        <family val="2"/>
      </rPr>
      <t xml:space="preserve"> </t>
    </r>
    <r>
      <rPr>
        <sz val="14"/>
        <color rgb="FF9CDCFE"/>
        <rFont val="Menlo"/>
        <family val="2"/>
      </rPr>
      <t>value</t>
    </r>
    <r>
      <rPr>
        <sz val="14"/>
        <color rgb="FFCCCCCC"/>
        <rFont val="Menlo"/>
        <family val="2"/>
      </rPr>
      <t>=</t>
    </r>
    <r>
      <rPr>
        <sz val="14"/>
        <color rgb="FFCE9178"/>
        <rFont val="Menlo"/>
        <family val="2"/>
      </rPr>
      <t>"</t>
    </r>
    <r>
      <rPr>
        <sz val="14"/>
        <color rgb="FF569CD6"/>
        <rFont val="Menlo"/>
        <family val="2"/>
      </rPr>
      <t>&lt;?=</t>
    </r>
    <r>
      <rPr>
        <sz val="14"/>
        <color rgb="FFD4D4D4"/>
        <rFont val="Menlo"/>
        <family val="2"/>
      </rPr>
      <t xml:space="preserve"> </t>
    </r>
    <r>
      <rPr>
        <sz val="14"/>
        <color rgb="FF9CDCFE"/>
        <rFont val="Menlo"/>
        <family val="2"/>
      </rPr>
      <t>$row</t>
    </r>
    <r>
      <rPr>
        <sz val="14"/>
        <color rgb="FFD4D4D4"/>
        <rFont val="Menlo"/>
        <family val="2"/>
      </rPr>
      <t>[</t>
    </r>
    <r>
      <rPr>
        <sz val="14"/>
        <color rgb="FFCE9178"/>
        <rFont val="Menlo"/>
        <family val="2"/>
      </rPr>
      <t>'</t>
    </r>
  </si>
  <si>
    <r>
      <t>'</t>
    </r>
    <r>
      <rPr>
        <sz val="14"/>
        <color rgb="FFD4D4D4"/>
        <rFont val="Menlo"/>
        <family val="2"/>
      </rPr>
      <t xml:space="preserve">] </t>
    </r>
    <r>
      <rPr>
        <sz val="14"/>
        <color rgb="FF569CD6"/>
        <rFont val="Menlo"/>
        <family val="2"/>
      </rPr>
      <t>?&gt;</t>
    </r>
    <r>
      <rPr>
        <sz val="14"/>
        <color rgb="FFCE9178"/>
        <rFont val="Menlo"/>
        <family val="2"/>
      </rPr>
      <t>"</t>
    </r>
    <r>
      <rPr>
        <sz val="14"/>
        <color rgb="FFCCCCCC"/>
        <rFont val="Menlo"/>
        <family val="2"/>
      </rPr>
      <t xml:space="preserve"> </t>
    </r>
    <r>
      <rPr>
        <sz val="14"/>
        <color rgb="FF9CDCFE"/>
        <rFont val="Menlo"/>
        <family val="2"/>
      </rPr>
      <t>id</t>
    </r>
    <r>
      <rPr>
        <sz val="14"/>
        <color rgb="FFCCCCCC"/>
        <rFont val="Menlo"/>
        <family val="2"/>
      </rPr>
      <t>=</t>
    </r>
    <r>
      <rPr>
        <sz val="14"/>
        <color rgb="FFCE9178"/>
        <rFont val="Menlo"/>
        <family val="2"/>
      </rPr>
      <t>"password"</t>
    </r>
    <r>
      <rPr>
        <sz val="14"/>
        <color rgb="FFCCCCCC"/>
        <rFont val="Menlo"/>
        <family val="2"/>
      </rPr>
      <t xml:space="preserve"> </t>
    </r>
    <r>
      <rPr>
        <sz val="14"/>
        <color rgb="FF9CDCFE"/>
        <rFont val="Menlo"/>
        <family val="2"/>
      </rPr>
      <t>readonly</t>
    </r>
    <r>
      <rPr>
        <sz val="14"/>
        <color rgb="FF808080"/>
        <rFont val="Menlo"/>
        <family val="2"/>
      </rPr>
      <t>&gt;</t>
    </r>
  </si>
  <si>
    <t>id</t>
  </si>
  <si>
    <t>course</t>
  </si>
  <si>
    <r>
      <t>&lt;</t>
    </r>
    <r>
      <rPr>
        <sz val="14"/>
        <color theme="1"/>
        <rFont val="Times New Roman"/>
        <family val="1"/>
      </rPr>
      <t>input type="text" class="form-control" value="&lt;?= $row['</t>
    </r>
  </si>
  <si>
    <r>
      <t>name</t>
    </r>
    <r>
      <rPr>
        <sz val="14"/>
        <color theme="1"/>
        <rFont val="Times New Roman"/>
        <family val="1"/>
      </rPr>
      <t>="&lt;?= $row['</t>
    </r>
  </si>
  <si>
    <t>$</t>
  </si>
  <si>
    <r>
      <t xml:space="preserve"> = </t>
    </r>
    <r>
      <rPr>
        <sz val="14"/>
        <color rgb="FF569CD6"/>
        <rFont val="Menlo"/>
        <family val="2"/>
      </rPr>
      <t>$this</t>
    </r>
    <r>
      <rPr>
        <sz val="14"/>
        <color rgb="FFD4D4D4"/>
        <rFont val="Menlo"/>
        <family val="2"/>
      </rPr>
      <t>-&gt;</t>
    </r>
    <r>
      <rPr>
        <sz val="14"/>
        <color rgb="FF9CDCFE"/>
        <rFont val="Menlo"/>
        <family val="2"/>
      </rPr>
      <t>input</t>
    </r>
    <r>
      <rPr>
        <sz val="14"/>
        <color rgb="FFD4D4D4"/>
        <rFont val="Menlo"/>
        <family val="2"/>
      </rPr>
      <t>-&gt;</t>
    </r>
    <r>
      <rPr>
        <sz val="14"/>
        <color rgb="FFDCDCAA"/>
        <rFont val="Menlo"/>
        <family val="2"/>
      </rPr>
      <t>post</t>
    </r>
    <r>
      <rPr>
        <sz val="14"/>
        <color rgb="FFD4D4D4"/>
        <rFont val="Menlo"/>
        <family val="2"/>
      </rPr>
      <t>(</t>
    </r>
    <r>
      <rPr>
        <sz val="14"/>
        <color rgb="FFCE9178"/>
        <rFont val="Menlo"/>
        <family val="2"/>
      </rPr>
      <t>'</t>
    </r>
  </si>
  <si>
    <t>$id = $this-&gt;input-&gt;post('id'),</t>
  </si>
  <si>
    <t>$course = $this-&gt;input-&gt;post('course'),</t>
  </si>
  <si>
    <t>$name = $this-&gt;input-&gt;post('name'),</t>
  </si>
  <si>
    <t>$intro = $this-&gt;input-&gt;post('intro'),</t>
  </si>
  <si>
    <t>$introformat = $this-&gt;input-&gt;post('introformat'),</t>
  </si>
  <si>
    <t>$timeopen = $this-&gt;input-&gt;post('timeopen'),</t>
  </si>
  <si>
    <t>$timeclose = $this-&gt;input-&gt;post('timeclose'),</t>
  </si>
  <si>
    <t>$timelimit = $this-&gt;input-&gt;post('timelimit'),</t>
  </si>
  <si>
    <t>$overduehandling = $this-&gt;input-&gt;post('overduehandling'),</t>
  </si>
  <si>
    <t>$graceperiod = $this-&gt;input-&gt;post('graceperiod'),</t>
  </si>
  <si>
    <t>$preferredbehaviour = $this-&gt;input-&gt;post('preferredbehaviour'),</t>
  </si>
  <si>
    <t>$canredoquestions = $this-&gt;input-&gt;post('canredoquestions'),</t>
  </si>
  <si>
    <t>$attempts = $this-&gt;input-&gt;post('attempts'),</t>
  </si>
  <si>
    <t>$attemptonlast = $this-&gt;input-&gt;post('attemptonlast'),</t>
  </si>
  <si>
    <t>$grademethod = $this-&gt;input-&gt;post('grademethod'),</t>
  </si>
  <si>
    <t>$decimalpoints = $this-&gt;input-&gt;post('decimalpoints'),</t>
  </si>
  <si>
    <t>$questiondecimalpoints = $this-&gt;input-&gt;post('questiondecimalpoints'),</t>
  </si>
  <si>
    <t>$reviewattempt = $this-&gt;input-&gt;post('reviewattempt'),</t>
  </si>
  <si>
    <t>$reviewcorrectness = $this-&gt;input-&gt;post('reviewcorrectness'),</t>
  </si>
  <si>
    <t>$reviewmarks = $this-&gt;input-&gt;post('reviewmarks'),</t>
  </si>
  <si>
    <t>$reviewspecificfeedback = $this-&gt;input-&gt;post('reviewspecificfeedback'),</t>
  </si>
  <si>
    <t>$reviewgeneralfeedback = $this-&gt;input-&gt;post('reviewgeneralfeedback'),</t>
  </si>
  <si>
    <t>$reviewrightanswer = $this-&gt;input-&gt;post('reviewrightanswer'),</t>
  </si>
  <si>
    <t>$reviewoverallfeedback = $this-&gt;input-&gt;post('reviewoverallfeedback'),</t>
  </si>
  <si>
    <t>$questionsperpage = $this-&gt;input-&gt;post('questionsperpage'),</t>
  </si>
  <si>
    <t>$navmethod = $this-&gt;input-&gt;post('navmethod'),</t>
  </si>
  <si>
    <t>$shuffleanswers = $this-&gt;input-&gt;post('shuffleanswers'),</t>
  </si>
  <si>
    <t>$sumgrades = $this-&gt;input-&gt;post('sumgrades'),</t>
  </si>
  <si>
    <t>$grade = $this-&gt;input-&gt;post('grade'),</t>
  </si>
  <si>
    <t>$timecreated = $this-&gt;input-&gt;post('timecreated'),</t>
  </si>
  <si>
    <t>$timemodified = $this-&gt;input-&gt;post('timemodified'),</t>
  </si>
  <si>
    <t>$password = $this-&gt;input-&gt;post('password'),</t>
  </si>
  <si>
    <t>$subnet = $this-&gt;input-&gt;post('subnet'),</t>
  </si>
  <si>
    <t>$browsersecurity = $this-&gt;input-&gt;post('browsersecurity'),</t>
  </si>
  <si>
    <t>$delay1 = $this-&gt;input-&gt;post('delay1'),</t>
  </si>
  <si>
    <t>$delay2 = $this-&gt;input-&gt;post('delay2'),</t>
  </si>
  <si>
    <t>$showuserpicture = $this-&gt;input-&gt;post('showuserpicture'),</t>
  </si>
  <si>
    <t>$showblocks = $this-&gt;input-&gt;post('showblocks'),</t>
  </si>
  <si>
    <t>$completionattemptsexhausted = $this-&gt;input-&gt;post('completionattemptsexhausted'),</t>
  </si>
  <si>
    <t>$completionpass = $this-&gt;input-&gt;post('completionpass'),</t>
  </si>
  <si>
    <t>$allowofflineattempts = $this-&gt;input-&gt;post('allowofflineattempts'),</t>
  </si>
  <si>
    <t>] ?&gt;" hidden&gt;</t>
  </si>
  <si>
    <r>
      <rPr>
        <sz val="14"/>
        <color theme="1"/>
        <rFont val="Times New Roman"/>
        <family val="1"/>
      </rPr>
      <t>] ?&gt;"</t>
    </r>
  </si>
  <si>
    <t>&lt;input type="text" class="form-control" value="&lt;?= $row['id'] ?&gt;"name="&lt;?= $row['id'] ?&gt;" hidden&gt;</t>
  </si>
  <si>
    <t>&lt;input type="text" class="form-control" value="&lt;?= $row['course'] ?&gt;"name="&lt;?= $row['course'] ?&gt;" hidden&gt;</t>
  </si>
  <si>
    <t>&lt;input type="text" class="form-control" value="&lt;?= $row['name'] ?&gt;"name="&lt;?= $row['name'] ?&gt;" hidden&gt;</t>
  </si>
  <si>
    <t>&lt;input type="text" class="form-control" value="&lt;?= $row['intro'] ?&gt;"name="&lt;?= $row['intro'] ?&gt;" hidden&gt;</t>
  </si>
  <si>
    <t>&lt;input type="text" class="form-control" value="&lt;?= $row['introformat'] ?&gt;"name="&lt;?= $row['introformat'] ?&gt;" hidden&gt;</t>
  </si>
  <si>
    <t>&lt;input type="text" class="form-control" value="&lt;?= $row['timeopen'] ?&gt;"name="&lt;?= $row['timeopen'] ?&gt;" hidden&gt;</t>
  </si>
  <si>
    <t>&lt;input type="text" class="form-control" value="&lt;?= $row['timeclose'] ?&gt;"name="&lt;?= $row['timeclose'] ?&gt;" hidden&gt;</t>
  </si>
  <si>
    <t>&lt;input type="text" class="form-control" value="&lt;?= $row['timelimit'] ?&gt;"name="&lt;?= $row['timelimit'] ?&gt;" hidden&gt;</t>
  </si>
  <si>
    <t>&lt;input type="text" class="form-control" value="&lt;?= $row['overduehandling'] ?&gt;"name="&lt;?= $row['overduehandling'] ?&gt;" hidden&gt;</t>
  </si>
  <si>
    <t>&lt;input type="text" class="form-control" value="&lt;?= $row['graceperiod'] ?&gt;"name="&lt;?= $row['graceperiod'] ?&gt;" hidden&gt;</t>
  </si>
  <si>
    <t>&lt;input type="text" class="form-control" value="&lt;?= $row['preferredbehaviour'] ?&gt;"name="&lt;?= $row['preferredbehaviour'] ?&gt;" hidden&gt;</t>
  </si>
  <si>
    <t>&lt;input type="text" class="form-control" value="&lt;?= $row['canredoquestions'] ?&gt;"name="&lt;?= $row['canredoquestions'] ?&gt;" hidden&gt;</t>
  </si>
  <si>
    <t>&lt;input type="text" class="form-control" value="&lt;?= $row['attempts'] ?&gt;"name="&lt;?= $row['attempts'] ?&gt;" hidden&gt;</t>
  </si>
  <si>
    <t>&lt;input type="text" class="form-control" value="&lt;?= $row['attemptonlast'] ?&gt;"name="&lt;?= $row['attemptonlast'] ?&gt;" hidden&gt;</t>
  </si>
  <si>
    <t>&lt;input type="text" class="form-control" value="&lt;?= $row['grademethod'] ?&gt;"name="&lt;?= $row['grademethod'] ?&gt;" hidden&gt;</t>
  </si>
  <si>
    <t>&lt;input type="text" class="form-control" value="&lt;?= $row['decimalpoints'] ?&gt;"name="&lt;?= $row['decimalpoints'] ?&gt;" hidden&gt;</t>
  </si>
  <si>
    <t>&lt;input type="text" class="form-control" value="&lt;?= $row['questiondecimalpoints'] ?&gt;"name="&lt;?= $row['questiondecimalpoints'] ?&gt;" hidden&gt;</t>
  </si>
  <si>
    <t>&lt;input type="text" class="form-control" value="&lt;?= $row['reviewattempt'] ?&gt;"name="&lt;?= $row['reviewattempt'] ?&gt;" hidden&gt;</t>
  </si>
  <si>
    <t>&lt;input type="text" class="form-control" value="&lt;?= $row['reviewcorrectness'] ?&gt;"name="&lt;?= $row['reviewcorrectness'] ?&gt;" hidden&gt;</t>
  </si>
  <si>
    <t>&lt;input type="text" class="form-control" value="&lt;?= $row['reviewmarks'] ?&gt;"name="&lt;?= $row['reviewmarks'] ?&gt;" hidden&gt;</t>
  </si>
  <si>
    <t>&lt;input type="text" class="form-control" value="&lt;?= $row['reviewspecificfeedback'] ?&gt;"name="&lt;?= $row['reviewspecificfeedback'] ?&gt;" hidden&gt;</t>
  </si>
  <si>
    <t>&lt;input type="text" class="form-control" value="&lt;?= $row['reviewgeneralfeedback'] ?&gt;"name="&lt;?= $row['reviewgeneralfeedback'] ?&gt;" hidden&gt;</t>
  </si>
  <si>
    <t>&lt;input type="text" class="form-control" value="&lt;?= $row['reviewrightanswer'] ?&gt;"name="&lt;?= $row['reviewrightanswer'] ?&gt;" hidden&gt;</t>
  </si>
  <si>
    <t>&lt;input type="text" class="form-control" value="&lt;?= $row['reviewoverallfeedback'] ?&gt;"name="&lt;?= $row['reviewoverallfeedback'] ?&gt;" hidden&gt;</t>
  </si>
  <si>
    <t>&lt;input type="text" class="form-control" value="&lt;?= $row['questionsperpage'] ?&gt;"name="&lt;?= $row['questionsperpage'] ?&gt;" hidden&gt;</t>
  </si>
  <si>
    <t>&lt;input type="text" class="form-control" value="&lt;?= $row['navmethod'] ?&gt;"name="&lt;?= $row['navmethod'] ?&gt;" hidden&gt;</t>
  </si>
  <si>
    <t>&lt;input type="text" class="form-control" value="&lt;?= $row['shuffleanswers'] ?&gt;"name="&lt;?= $row['shuffleanswers'] ?&gt;" hidden&gt;</t>
  </si>
  <si>
    <t>&lt;input type="text" class="form-control" value="&lt;?= $row['sumgrades'] ?&gt;"name="&lt;?= $row['sumgrades'] ?&gt;" hidden&gt;</t>
  </si>
  <si>
    <t>&lt;input type="text" class="form-control" value="&lt;?= $row['grade'] ?&gt;"name="&lt;?= $row['grade'] ?&gt;" hidden&gt;</t>
  </si>
  <si>
    <t>&lt;input type="text" class="form-control" value="&lt;?= $row['timecreated'] ?&gt;"name="&lt;?= $row['timecreated'] ?&gt;" hidden&gt;</t>
  </si>
  <si>
    <t>&lt;input type="text" class="form-control" value="&lt;?= $row['timemodified'] ?&gt;"name="&lt;?= $row['timemodified'] ?&gt;" hidden&gt;</t>
  </si>
  <si>
    <t>&lt;input type="text" class="form-control" value="&lt;?= $row['password'] ?&gt;"name="&lt;?= $row['password'] ?&gt;" hidden&gt;</t>
  </si>
  <si>
    <t>&lt;input type="text" class="form-control" value="&lt;?= $row['subnet'] ?&gt;"name="&lt;?= $row['subnet'] ?&gt;" hidden&gt;</t>
  </si>
  <si>
    <t>&lt;input type="text" class="form-control" value="&lt;?= $row['browsersecurity'] ?&gt;"name="&lt;?= $row['browsersecurity'] ?&gt;" hidden&gt;</t>
  </si>
  <si>
    <t>&lt;input type="text" class="form-control" value="&lt;?= $row['delay1'] ?&gt;"name="&lt;?= $row['delay1'] ?&gt;" hidden&gt;</t>
  </si>
  <si>
    <t>&lt;input type="text" class="form-control" value="&lt;?= $row['delay2'] ?&gt;"name="&lt;?= $row['delay2'] ?&gt;" hidden&gt;</t>
  </si>
  <si>
    <t>&lt;input type="text" class="form-control" value="&lt;?= $row['showuserpicture'] ?&gt;"name="&lt;?= $row['showuserpicture'] ?&gt;" hidden&gt;</t>
  </si>
  <si>
    <t>&lt;input type="text" class="form-control" value="&lt;?= $row['showblocks'] ?&gt;"name="&lt;?= $row['showblocks'] ?&gt;" hidden&gt;</t>
  </si>
  <si>
    <t>&lt;input type="text" class="form-control" value="&lt;?= $row['completionattemptsexhausted'] ?&gt;"name="&lt;?= $row['completionattemptsexhausted'] ?&gt;" hidden&gt;</t>
  </si>
  <si>
    <t>&lt;input type="text" class="form-control" value="&lt;?= $row['completionpass'] ?&gt;"name="&lt;?= $row['completionpass'] ?&gt;" hidden&gt;</t>
  </si>
  <si>
    <t>&lt;input type="text" class="form-control" value="&lt;?= $row['allowofflineattempts'] ?&gt;"name="&lt;?= $row['allowofflineattempts'] ?&gt;" hidden&gt;</t>
  </si>
  <si>
    <r>
      <rPr>
        <sz val="14"/>
        <color rgb="FFD4D4D4"/>
        <rFont val="Menlo"/>
        <family val="2"/>
      </rPr>
      <t>);</t>
    </r>
  </si>
  <si>
    <t>$id = $this-&gt;input-&gt;post('id');</t>
  </si>
  <si>
    <t>$course = $this-&gt;input-&gt;post('course');</t>
  </si>
  <si>
    <t>$name = $this-&gt;input-&gt;post('name');</t>
  </si>
  <si>
    <t>$intro = $this-&gt;input-&gt;post('intro');</t>
  </si>
  <si>
    <t>$introformat = $this-&gt;input-&gt;post('introformat');</t>
  </si>
  <si>
    <t>$timeopen = $this-&gt;input-&gt;post('timeopen');</t>
  </si>
  <si>
    <t>$timeclose = $this-&gt;input-&gt;post('timeclose');</t>
  </si>
  <si>
    <t>$timelimit = $this-&gt;input-&gt;post('timelimit');</t>
  </si>
  <si>
    <t>$overduehandling = $this-&gt;input-&gt;post('overduehandling');</t>
  </si>
  <si>
    <t>$graceperiod = $this-&gt;input-&gt;post('graceperiod');</t>
  </si>
  <si>
    <t>$preferredbehaviour = $this-&gt;input-&gt;post('preferredbehaviour');</t>
  </si>
  <si>
    <t>$canredoquestions = $this-&gt;input-&gt;post('canredoquestions');</t>
  </si>
  <si>
    <t>$attempts = $this-&gt;input-&gt;post('attempts');</t>
  </si>
  <si>
    <t>$attemptonlast = $this-&gt;input-&gt;post('attemptonlast');</t>
  </si>
  <si>
    <t>$grademethod = $this-&gt;input-&gt;post('grademethod');</t>
  </si>
  <si>
    <t>$decimalpoints = $this-&gt;input-&gt;post('decimalpoints');</t>
  </si>
  <si>
    <t>$questiondecimalpoints = $this-&gt;input-&gt;post('questiondecimalpoints');</t>
  </si>
  <si>
    <t>$reviewattempt = $this-&gt;input-&gt;post('reviewattempt');</t>
  </si>
  <si>
    <t>$reviewcorrectness = $this-&gt;input-&gt;post('reviewcorrectness');</t>
  </si>
  <si>
    <t>$reviewmarks = $this-&gt;input-&gt;post('reviewmarks');</t>
  </si>
  <si>
    <t>$reviewspecificfeedback = $this-&gt;input-&gt;post('reviewspecificfeedback');</t>
  </si>
  <si>
    <t>$reviewgeneralfeedback = $this-&gt;input-&gt;post('reviewgeneralfeedback');</t>
  </si>
  <si>
    <t>$reviewrightanswer = $this-&gt;input-&gt;post('reviewrightanswer');</t>
  </si>
  <si>
    <t>$reviewoverallfeedback = $this-&gt;input-&gt;post('reviewoverallfeedback');</t>
  </si>
  <si>
    <t>$questionsperpage = $this-&gt;input-&gt;post('questionsperpage');</t>
  </si>
  <si>
    <t>$navmethod = $this-&gt;input-&gt;post('navmethod');</t>
  </si>
  <si>
    <t>$shuffleanswers = $this-&gt;input-&gt;post('shuffleanswers');</t>
  </si>
  <si>
    <t>$sumgrades = $this-&gt;input-&gt;post('sumgrades');</t>
  </si>
  <si>
    <t>$grade = $this-&gt;input-&gt;post('grade');</t>
  </si>
  <si>
    <t>$timecreated = $this-&gt;input-&gt;post('timecreated');</t>
  </si>
  <si>
    <t>$timemodified = $this-&gt;input-&gt;post('timemodified');</t>
  </si>
  <si>
    <t>$password = $this-&gt;input-&gt;post('password');</t>
  </si>
  <si>
    <t>$subnet = $this-&gt;input-&gt;post('subnet');</t>
  </si>
  <si>
    <t>$browsersecurity = $this-&gt;input-&gt;post('browsersecurity');</t>
  </si>
  <si>
    <t>$delay1 = $this-&gt;input-&gt;post('delay1');</t>
  </si>
  <si>
    <t>$delay2 = $this-&gt;input-&gt;post('delay2');</t>
  </si>
  <si>
    <t>$showuserpicture = $this-&gt;input-&gt;post('showuserpicture');</t>
  </si>
  <si>
    <t>$showblocks = $this-&gt;input-&gt;post('showblocks');</t>
  </si>
  <si>
    <t>$completionattemptsexhausted = $this-&gt;input-&gt;post('completionattemptsexhausted');</t>
  </si>
  <si>
    <t>$completionpass = $this-&gt;input-&gt;post('completionpass');</t>
  </si>
  <si>
    <t>$allowofflineattempts = $this-&gt;input-&gt;post('allowofflineattempts');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</si>
</sst>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CCCCCC"/>
      <name val="Menlo"/>
      <family val="2"/>
    </font>
    <font>
      <sz val="14"/>
      <color rgb="FF808080"/>
      <name val="Menlo"/>
      <family val="2"/>
    </font>
    <font>
      <sz val="14"/>
      <color rgb="FF569CD6"/>
      <name val="Menlo"/>
      <family val="2"/>
    </font>
    <font>
      <sz val="14"/>
      <color rgb="FF9CDCFE"/>
      <name val="Menlo"/>
      <family val="2"/>
    </font>
    <font>
      <sz val="14"/>
      <color rgb="FFCE9178"/>
      <name val="Menlo"/>
      <family val="2"/>
    </font>
    <font>
      <sz val="14"/>
      <color rgb="FFD4D4D4"/>
      <name val="Menlo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7" fillId="0" borderId="0" xfId="0" applyFont="1"/>
    <xf numFmtId="0" fontId="7" fillId="0" borderId="0" xfId="0" quotePrefix="1" applyFont="1"/>
    <xf numFmtId="0" fontId="0" fillId="0" borderId="0" xfId="0" quotePrefix="1"/>
    <xf numFmtId="0" fontId="6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srv144.niagahoster.com:2083/cpsess2546483255/3rdparty/phpMyAdmin/index.php?route=/table/structure/change&amp;db=webd1830_cbtonline_db&amp;table=cbt_quiz&amp;field=canredoquestions&amp;change_column=1" TargetMode="External"/><Relationship Id="rId18" Type="http://schemas.openxmlformats.org/officeDocument/2006/relationships/hyperlink" Target="https://srv144.niagahoster.com:2083/cpsess2546483255/3rdparty/phpMyAdmin/index.php?route=/table/structure/change&amp;db=webd1830_cbtonline_db&amp;table=cbt_quiz&amp;field=questiondecimalpoints&amp;change_column=1" TargetMode="External"/><Relationship Id="rId26" Type="http://schemas.openxmlformats.org/officeDocument/2006/relationships/hyperlink" Target="https://srv144.niagahoster.com:2083/cpsess2546483255/3rdparty/phpMyAdmin/index.php?route=/table/structure/change&amp;db=webd1830_cbtonline_db&amp;table=cbt_quiz&amp;field=questionsperpage&amp;change_column=1" TargetMode="External"/><Relationship Id="rId39" Type="http://schemas.openxmlformats.org/officeDocument/2006/relationships/hyperlink" Target="https://srv144.niagahoster.com:2083/cpsess2546483255/3rdparty/phpMyAdmin/index.php?route=/table/structure/change&amp;db=webd1830_cbtonline_db&amp;table=cbt_quiz&amp;field=showblocks&amp;change_column=1" TargetMode="External"/><Relationship Id="rId21" Type="http://schemas.openxmlformats.org/officeDocument/2006/relationships/hyperlink" Target="https://srv144.niagahoster.com:2083/cpsess2546483255/3rdparty/phpMyAdmin/index.php?route=/table/structure/change&amp;db=webd1830_cbtonline_db&amp;table=cbt_quiz&amp;field=reviewmarks&amp;change_column=1" TargetMode="External"/><Relationship Id="rId34" Type="http://schemas.openxmlformats.org/officeDocument/2006/relationships/hyperlink" Target="https://srv144.niagahoster.com:2083/cpsess2546483255/3rdparty/phpMyAdmin/index.php?route=/table/structure/change&amp;db=webd1830_cbtonline_db&amp;table=cbt_quiz&amp;field=subnet&amp;change_column=1" TargetMode="External"/><Relationship Id="rId42" Type="http://schemas.openxmlformats.org/officeDocument/2006/relationships/hyperlink" Target="https://srv144.niagahoster.com:2083/cpsess2546483255/3rdparty/phpMyAdmin/index.php?route=/table/structure/change&amp;db=webd1830_cbtonline_db&amp;table=cbt_quiz&amp;field=allowofflineattempts&amp;change_column=1" TargetMode="External"/><Relationship Id="rId7" Type="http://schemas.openxmlformats.org/officeDocument/2006/relationships/hyperlink" Target="https://srv144.niagahoster.com:2083/cpsess2546483255/3rdparty/phpMyAdmin/index.php?route=/table/structure/change&amp;db=webd1830_cbtonline_db&amp;table=cbt_quiz&amp;field=timeopen&amp;change_column=1" TargetMode="External"/><Relationship Id="rId2" Type="http://schemas.openxmlformats.org/officeDocument/2006/relationships/hyperlink" Target="https://srv144.niagahoster.com:2083/cpsess2546483255/3rdparty/phpMyAdmin/index.php?route=/sql" TargetMode="External"/><Relationship Id="rId16" Type="http://schemas.openxmlformats.org/officeDocument/2006/relationships/hyperlink" Target="https://srv144.niagahoster.com:2083/cpsess2546483255/3rdparty/phpMyAdmin/index.php?route=/table/structure/change&amp;db=webd1830_cbtonline_db&amp;table=cbt_quiz&amp;field=grademethod&amp;change_column=1" TargetMode="External"/><Relationship Id="rId20" Type="http://schemas.openxmlformats.org/officeDocument/2006/relationships/hyperlink" Target="https://srv144.niagahoster.com:2083/cpsess2546483255/3rdparty/phpMyAdmin/index.php?route=/table/structure/change&amp;db=webd1830_cbtonline_db&amp;table=cbt_quiz&amp;field=reviewcorrectness&amp;change_column=1" TargetMode="External"/><Relationship Id="rId29" Type="http://schemas.openxmlformats.org/officeDocument/2006/relationships/hyperlink" Target="https://srv144.niagahoster.com:2083/cpsess2546483255/3rdparty/phpMyAdmin/index.php?route=/table/structure/change&amp;db=webd1830_cbtonline_db&amp;table=cbt_quiz&amp;field=sumgrades&amp;change_column=1" TargetMode="External"/><Relationship Id="rId41" Type="http://schemas.openxmlformats.org/officeDocument/2006/relationships/hyperlink" Target="https://srv144.niagahoster.com:2083/cpsess2546483255/3rdparty/phpMyAdmin/index.php?route=/table/structure/change&amp;db=webd1830_cbtonline_db&amp;table=cbt_quiz&amp;field=completionpass&amp;change_column=1" TargetMode="External"/><Relationship Id="rId1" Type="http://schemas.openxmlformats.org/officeDocument/2006/relationships/hyperlink" Target="https://srv144.niagahoster.com:2083/cpsess2546483255/3rdparty/phpMyAdmin/index.php?route=/table/structure/change&amp;db=webd1830_cbtonline_db&amp;table=cbt_quiz&amp;field=id&amp;change_column=1" TargetMode="External"/><Relationship Id="rId6" Type="http://schemas.openxmlformats.org/officeDocument/2006/relationships/hyperlink" Target="https://srv144.niagahoster.com:2083/cpsess2546483255/3rdparty/phpMyAdmin/index.php?route=/table/structure/change&amp;db=webd1830_cbtonline_db&amp;table=cbt_quiz&amp;field=introformat&amp;change_column=1" TargetMode="External"/><Relationship Id="rId11" Type="http://schemas.openxmlformats.org/officeDocument/2006/relationships/hyperlink" Target="https://srv144.niagahoster.com:2083/cpsess2546483255/3rdparty/phpMyAdmin/index.php?route=/table/structure/change&amp;db=webd1830_cbtonline_db&amp;table=cbt_quiz&amp;field=graceperiod&amp;change_column=1" TargetMode="External"/><Relationship Id="rId24" Type="http://schemas.openxmlformats.org/officeDocument/2006/relationships/hyperlink" Target="https://srv144.niagahoster.com:2083/cpsess2546483255/3rdparty/phpMyAdmin/index.php?route=/table/structure/change&amp;db=webd1830_cbtonline_db&amp;table=cbt_quiz&amp;field=reviewrightanswer&amp;change_column=1" TargetMode="External"/><Relationship Id="rId32" Type="http://schemas.openxmlformats.org/officeDocument/2006/relationships/hyperlink" Target="https://srv144.niagahoster.com:2083/cpsess2546483255/3rdparty/phpMyAdmin/index.php?route=/table/structure/change&amp;db=webd1830_cbtonline_db&amp;table=cbt_quiz&amp;field=timemodified&amp;change_column=1" TargetMode="External"/><Relationship Id="rId37" Type="http://schemas.openxmlformats.org/officeDocument/2006/relationships/hyperlink" Target="https://srv144.niagahoster.com:2083/cpsess2546483255/3rdparty/phpMyAdmin/index.php?route=/table/structure/change&amp;db=webd1830_cbtonline_db&amp;table=cbt_quiz&amp;field=delay2&amp;change_column=1" TargetMode="External"/><Relationship Id="rId40" Type="http://schemas.openxmlformats.org/officeDocument/2006/relationships/hyperlink" Target="https://srv144.niagahoster.com:2083/cpsess2546483255/3rdparty/phpMyAdmin/index.php?route=/table/structure/change&amp;db=webd1830_cbtonline_db&amp;table=cbt_quiz&amp;field=completionattemptsexhausted&amp;change_column=1" TargetMode="External"/><Relationship Id="rId5" Type="http://schemas.openxmlformats.org/officeDocument/2006/relationships/hyperlink" Target="https://srv144.niagahoster.com:2083/cpsess2546483255/3rdparty/phpMyAdmin/index.php?route=/table/structure/change&amp;db=webd1830_cbtonline_db&amp;table=cbt_quiz&amp;field=intro&amp;change_column=1" TargetMode="External"/><Relationship Id="rId15" Type="http://schemas.openxmlformats.org/officeDocument/2006/relationships/hyperlink" Target="https://srv144.niagahoster.com:2083/cpsess2546483255/3rdparty/phpMyAdmin/index.php?route=/table/structure/change&amp;db=webd1830_cbtonline_db&amp;table=cbt_quiz&amp;field=attemptonlast&amp;change_column=1" TargetMode="External"/><Relationship Id="rId23" Type="http://schemas.openxmlformats.org/officeDocument/2006/relationships/hyperlink" Target="https://srv144.niagahoster.com:2083/cpsess2546483255/3rdparty/phpMyAdmin/index.php?route=/table/structure/change&amp;db=webd1830_cbtonline_db&amp;table=cbt_quiz&amp;field=reviewgeneralfeedback&amp;change_column=1" TargetMode="External"/><Relationship Id="rId28" Type="http://schemas.openxmlformats.org/officeDocument/2006/relationships/hyperlink" Target="https://srv144.niagahoster.com:2083/cpsess2546483255/3rdparty/phpMyAdmin/index.php?route=/table/structure/change&amp;db=webd1830_cbtonline_db&amp;table=cbt_quiz&amp;field=shuffleanswers&amp;change_column=1" TargetMode="External"/><Relationship Id="rId36" Type="http://schemas.openxmlformats.org/officeDocument/2006/relationships/hyperlink" Target="https://srv144.niagahoster.com:2083/cpsess2546483255/3rdparty/phpMyAdmin/index.php?route=/table/structure/change&amp;db=webd1830_cbtonline_db&amp;table=cbt_quiz&amp;field=delay1&amp;change_column=1" TargetMode="External"/><Relationship Id="rId10" Type="http://schemas.openxmlformats.org/officeDocument/2006/relationships/hyperlink" Target="https://srv144.niagahoster.com:2083/cpsess2546483255/3rdparty/phpMyAdmin/index.php?route=/table/structure/change&amp;db=webd1830_cbtonline_db&amp;table=cbt_quiz&amp;field=overduehandling&amp;change_column=1" TargetMode="External"/><Relationship Id="rId19" Type="http://schemas.openxmlformats.org/officeDocument/2006/relationships/hyperlink" Target="https://srv144.niagahoster.com:2083/cpsess2546483255/3rdparty/phpMyAdmin/index.php?route=/table/structure/change&amp;db=webd1830_cbtonline_db&amp;table=cbt_quiz&amp;field=reviewattempt&amp;change_column=1" TargetMode="External"/><Relationship Id="rId31" Type="http://schemas.openxmlformats.org/officeDocument/2006/relationships/hyperlink" Target="https://srv144.niagahoster.com:2083/cpsess2546483255/3rdparty/phpMyAdmin/index.php?route=/table/structure/change&amp;db=webd1830_cbtonline_db&amp;table=cbt_quiz&amp;field=timecreated&amp;change_column=1" TargetMode="External"/><Relationship Id="rId4" Type="http://schemas.openxmlformats.org/officeDocument/2006/relationships/hyperlink" Target="https://srv144.niagahoster.com:2083/cpsess2546483255/3rdparty/phpMyAdmin/index.php?route=/table/structure/change&amp;db=webd1830_cbtonline_db&amp;table=cbt_quiz&amp;field=name&amp;change_column=1" TargetMode="External"/><Relationship Id="rId9" Type="http://schemas.openxmlformats.org/officeDocument/2006/relationships/hyperlink" Target="https://srv144.niagahoster.com:2083/cpsess2546483255/3rdparty/phpMyAdmin/index.php?route=/table/structure/change&amp;db=webd1830_cbtonline_db&amp;table=cbt_quiz&amp;field=timelimit&amp;change_column=1" TargetMode="External"/><Relationship Id="rId14" Type="http://schemas.openxmlformats.org/officeDocument/2006/relationships/hyperlink" Target="https://srv144.niagahoster.com:2083/cpsess2546483255/3rdparty/phpMyAdmin/index.php?route=/table/structure/change&amp;db=webd1830_cbtonline_db&amp;table=cbt_quiz&amp;field=attempts&amp;change_column=1" TargetMode="External"/><Relationship Id="rId22" Type="http://schemas.openxmlformats.org/officeDocument/2006/relationships/hyperlink" Target="https://srv144.niagahoster.com:2083/cpsess2546483255/3rdparty/phpMyAdmin/index.php?route=/table/structure/change&amp;db=webd1830_cbtonline_db&amp;table=cbt_quiz&amp;field=reviewspecificfeedback&amp;change_column=1" TargetMode="External"/><Relationship Id="rId27" Type="http://schemas.openxmlformats.org/officeDocument/2006/relationships/hyperlink" Target="https://srv144.niagahoster.com:2083/cpsess2546483255/3rdparty/phpMyAdmin/index.php?route=/table/structure/change&amp;db=webd1830_cbtonline_db&amp;table=cbt_quiz&amp;field=navmethod&amp;change_column=1" TargetMode="External"/><Relationship Id="rId30" Type="http://schemas.openxmlformats.org/officeDocument/2006/relationships/hyperlink" Target="https://srv144.niagahoster.com:2083/cpsess2546483255/3rdparty/phpMyAdmin/index.php?route=/table/structure/change&amp;db=webd1830_cbtonline_db&amp;table=cbt_quiz&amp;field=grade&amp;change_column=1" TargetMode="External"/><Relationship Id="rId35" Type="http://schemas.openxmlformats.org/officeDocument/2006/relationships/hyperlink" Target="https://srv144.niagahoster.com:2083/cpsess2546483255/3rdparty/phpMyAdmin/index.php?route=/table/structure/change&amp;db=webd1830_cbtonline_db&amp;table=cbt_quiz&amp;field=browsersecurity&amp;change_column=1" TargetMode="External"/><Relationship Id="rId8" Type="http://schemas.openxmlformats.org/officeDocument/2006/relationships/hyperlink" Target="https://srv144.niagahoster.com:2083/cpsess2546483255/3rdparty/phpMyAdmin/index.php?route=/table/structure/change&amp;db=webd1830_cbtonline_db&amp;table=cbt_quiz&amp;field=timeclose&amp;change_column=1" TargetMode="External"/><Relationship Id="rId3" Type="http://schemas.openxmlformats.org/officeDocument/2006/relationships/hyperlink" Target="https://srv144.niagahoster.com:2083/cpsess2546483255/3rdparty/phpMyAdmin/index.php?route=/table/structure/change&amp;db=webd1830_cbtonline_db&amp;table=cbt_quiz&amp;field=course&amp;change_column=1" TargetMode="External"/><Relationship Id="rId12" Type="http://schemas.openxmlformats.org/officeDocument/2006/relationships/hyperlink" Target="https://srv144.niagahoster.com:2083/cpsess2546483255/3rdparty/phpMyAdmin/index.php?route=/table/structure/change&amp;db=webd1830_cbtonline_db&amp;table=cbt_quiz&amp;field=preferredbehaviour&amp;change_column=1" TargetMode="External"/><Relationship Id="rId17" Type="http://schemas.openxmlformats.org/officeDocument/2006/relationships/hyperlink" Target="https://srv144.niagahoster.com:2083/cpsess2546483255/3rdparty/phpMyAdmin/index.php?route=/table/structure/change&amp;db=webd1830_cbtonline_db&amp;table=cbt_quiz&amp;field=decimalpoints&amp;change_column=1" TargetMode="External"/><Relationship Id="rId25" Type="http://schemas.openxmlformats.org/officeDocument/2006/relationships/hyperlink" Target="https://srv144.niagahoster.com:2083/cpsess2546483255/3rdparty/phpMyAdmin/index.php?route=/table/structure/change&amp;db=webd1830_cbtonline_db&amp;table=cbt_quiz&amp;field=reviewoverallfeedback&amp;change_column=1" TargetMode="External"/><Relationship Id="rId33" Type="http://schemas.openxmlformats.org/officeDocument/2006/relationships/hyperlink" Target="https://srv144.niagahoster.com:2083/cpsess2546483255/3rdparty/phpMyAdmin/index.php?route=/table/structure/change&amp;db=webd1830_cbtonline_db&amp;table=cbt_quiz&amp;field=password&amp;change_column=1" TargetMode="External"/><Relationship Id="rId38" Type="http://schemas.openxmlformats.org/officeDocument/2006/relationships/hyperlink" Target="https://srv144.niagahoster.com:2083/cpsess2546483255/3rdparty/phpMyAdmin/index.php?route=/table/structure/change&amp;db=webd1830_cbtonline_db&amp;table=cbt_quiz&amp;field=showuserpicture&amp;change_column=1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srv144.niagahoster.com:2083/cpsess2546483255/3rdparty/phpMyAdmin/index.php?route=/table/structure/change&amp;db=webd1830_cbtonline_db&amp;table=cbt_quiz&amp;field=canredoquestions&amp;change_column=1" TargetMode="External"/><Relationship Id="rId18" Type="http://schemas.openxmlformats.org/officeDocument/2006/relationships/hyperlink" Target="https://srv144.niagahoster.com:2083/cpsess2546483255/3rdparty/phpMyAdmin/index.php?route=/table/structure/change&amp;db=webd1830_cbtonline_db&amp;table=cbt_quiz&amp;field=questiondecimalpoints&amp;change_column=1" TargetMode="External"/><Relationship Id="rId26" Type="http://schemas.openxmlformats.org/officeDocument/2006/relationships/hyperlink" Target="https://srv144.niagahoster.com:2083/cpsess2546483255/3rdparty/phpMyAdmin/index.php?route=/table/structure/change&amp;db=webd1830_cbtonline_db&amp;table=cbt_quiz&amp;field=questionsperpage&amp;change_column=1" TargetMode="External"/><Relationship Id="rId39" Type="http://schemas.openxmlformats.org/officeDocument/2006/relationships/hyperlink" Target="https://srv144.niagahoster.com:2083/cpsess2546483255/3rdparty/phpMyAdmin/index.php?route=/table/structure/change&amp;db=webd1830_cbtonline_db&amp;table=cbt_quiz&amp;field=showblocks&amp;change_column=1" TargetMode="External"/><Relationship Id="rId21" Type="http://schemas.openxmlformats.org/officeDocument/2006/relationships/hyperlink" Target="https://srv144.niagahoster.com:2083/cpsess2546483255/3rdparty/phpMyAdmin/index.php?route=/table/structure/change&amp;db=webd1830_cbtonline_db&amp;table=cbt_quiz&amp;field=reviewmarks&amp;change_column=1" TargetMode="External"/><Relationship Id="rId34" Type="http://schemas.openxmlformats.org/officeDocument/2006/relationships/hyperlink" Target="https://srv144.niagahoster.com:2083/cpsess2546483255/3rdparty/phpMyAdmin/index.php?route=/table/structure/change&amp;db=webd1830_cbtonline_db&amp;table=cbt_quiz&amp;field=subnet&amp;change_column=1" TargetMode="External"/><Relationship Id="rId42" Type="http://schemas.openxmlformats.org/officeDocument/2006/relationships/hyperlink" Target="https://srv144.niagahoster.com:2083/cpsess2546483255/3rdparty/phpMyAdmin/index.php?route=/table/structure/change&amp;db=webd1830_cbtonline_db&amp;table=cbt_quiz&amp;field=allowofflineattempts&amp;change_column=1" TargetMode="External"/><Relationship Id="rId7" Type="http://schemas.openxmlformats.org/officeDocument/2006/relationships/hyperlink" Target="https://srv144.niagahoster.com:2083/cpsess2546483255/3rdparty/phpMyAdmin/index.php?route=/table/structure/change&amp;db=webd1830_cbtonline_db&amp;table=cbt_quiz&amp;field=timeopen&amp;change_column=1" TargetMode="External"/><Relationship Id="rId2" Type="http://schemas.openxmlformats.org/officeDocument/2006/relationships/hyperlink" Target="https://srv144.niagahoster.com:2083/cpsess2546483255/3rdparty/phpMyAdmin/index.php?route=/sql" TargetMode="External"/><Relationship Id="rId16" Type="http://schemas.openxmlformats.org/officeDocument/2006/relationships/hyperlink" Target="https://srv144.niagahoster.com:2083/cpsess2546483255/3rdparty/phpMyAdmin/index.php?route=/table/structure/change&amp;db=webd1830_cbtonline_db&amp;table=cbt_quiz&amp;field=grademethod&amp;change_column=1" TargetMode="External"/><Relationship Id="rId20" Type="http://schemas.openxmlformats.org/officeDocument/2006/relationships/hyperlink" Target="https://srv144.niagahoster.com:2083/cpsess2546483255/3rdparty/phpMyAdmin/index.php?route=/table/structure/change&amp;db=webd1830_cbtonline_db&amp;table=cbt_quiz&amp;field=reviewcorrectness&amp;change_column=1" TargetMode="External"/><Relationship Id="rId29" Type="http://schemas.openxmlformats.org/officeDocument/2006/relationships/hyperlink" Target="https://srv144.niagahoster.com:2083/cpsess2546483255/3rdparty/phpMyAdmin/index.php?route=/table/structure/change&amp;db=webd1830_cbtonline_db&amp;table=cbt_quiz&amp;field=sumgrades&amp;change_column=1" TargetMode="External"/><Relationship Id="rId41" Type="http://schemas.openxmlformats.org/officeDocument/2006/relationships/hyperlink" Target="https://srv144.niagahoster.com:2083/cpsess2546483255/3rdparty/phpMyAdmin/index.php?route=/table/structure/change&amp;db=webd1830_cbtonline_db&amp;table=cbt_quiz&amp;field=completionpass&amp;change_column=1" TargetMode="External"/><Relationship Id="rId1" Type="http://schemas.openxmlformats.org/officeDocument/2006/relationships/hyperlink" Target="https://srv144.niagahoster.com:2083/cpsess2546483255/3rdparty/phpMyAdmin/index.php?route=/table/structure/change&amp;db=webd1830_cbtonline_db&amp;table=cbt_quiz&amp;field=id&amp;change_column=1" TargetMode="External"/><Relationship Id="rId6" Type="http://schemas.openxmlformats.org/officeDocument/2006/relationships/hyperlink" Target="https://srv144.niagahoster.com:2083/cpsess2546483255/3rdparty/phpMyAdmin/index.php?route=/table/structure/change&amp;db=webd1830_cbtonline_db&amp;table=cbt_quiz&amp;field=introformat&amp;change_column=1" TargetMode="External"/><Relationship Id="rId11" Type="http://schemas.openxmlformats.org/officeDocument/2006/relationships/hyperlink" Target="https://srv144.niagahoster.com:2083/cpsess2546483255/3rdparty/phpMyAdmin/index.php?route=/table/structure/change&amp;db=webd1830_cbtonline_db&amp;table=cbt_quiz&amp;field=graceperiod&amp;change_column=1" TargetMode="External"/><Relationship Id="rId24" Type="http://schemas.openxmlformats.org/officeDocument/2006/relationships/hyperlink" Target="https://srv144.niagahoster.com:2083/cpsess2546483255/3rdparty/phpMyAdmin/index.php?route=/table/structure/change&amp;db=webd1830_cbtonline_db&amp;table=cbt_quiz&amp;field=reviewrightanswer&amp;change_column=1" TargetMode="External"/><Relationship Id="rId32" Type="http://schemas.openxmlformats.org/officeDocument/2006/relationships/hyperlink" Target="https://srv144.niagahoster.com:2083/cpsess2546483255/3rdparty/phpMyAdmin/index.php?route=/table/structure/change&amp;db=webd1830_cbtonline_db&amp;table=cbt_quiz&amp;field=timemodified&amp;change_column=1" TargetMode="External"/><Relationship Id="rId37" Type="http://schemas.openxmlformats.org/officeDocument/2006/relationships/hyperlink" Target="https://srv144.niagahoster.com:2083/cpsess2546483255/3rdparty/phpMyAdmin/index.php?route=/table/structure/change&amp;db=webd1830_cbtonline_db&amp;table=cbt_quiz&amp;field=delay2&amp;change_column=1" TargetMode="External"/><Relationship Id="rId40" Type="http://schemas.openxmlformats.org/officeDocument/2006/relationships/hyperlink" Target="https://srv144.niagahoster.com:2083/cpsess2546483255/3rdparty/phpMyAdmin/index.php?route=/table/structure/change&amp;db=webd1830_cbtonline_db&amp;table=cbt_quiz&amp;field=completionattemptsexhausted&amp;change_column=1" TargetMode="External"/><Relationship Id="rId5" Type="http://schemas.openxmlformats.org/officeDocument/2006/relationships/hyperlink" Target="https://srv144.niagahoster.com:2083/cpsess2546483255/3rdparty/phpMyAdmin/index.php?route=/table/structure/change&amp;db=webd1830_cbtonline_db&amp;table=cbt_quiz&amp;field=intro&amp;change_column=1" TargetMode="External"/><Relationship Id="rId15" Type="http://schemas.openxmlformats.org/officeDocument/2006/relationships/hyperlink" Target="https://srv144.niagahoster.com:2083/cpsess2546483255/3rdparty/phpMyAdmin/index.php?route=/table/structure/change&amp;db=webd1830_cbtonline_db&amp;table=cbt_quiz&amp;field=attemptonlast&amp;change_column=1" TargetMode="External"/><Relationship Id="rId23" Type="http://schemas.openxmlformats.org/officeDocument/2006/relationships/hyperlink" Target="https://srv144.niagahoster.com:2083/cpsess2546483255/3rdparty/phpMyAdmin/index.php?route=/table/structure/change&amp;db=webd1830_cbtonline_db&amp;table=cbt_quiz&amp;field=reviewgeneralfeedback&amp;change_column=1" TargetMode="External"/><Relationship Id="rId28" Type="http://schemas.openxmlformats.org/officeDocument/2006/relationships/hyperlink" Target="https://srv144.niagahoster.com:2083/cpsess2546483255/3rdparty/phpMyAdmin/index.php?route=/table/structure/change&amp;db=webd1830_cbtonline_db&amp;table=cbt_quiz&amp;field=shuffleanswers&amp;change_column=1" TargetMode="External"/><Relationship Id="rId36" Type="http://schemas.openxmlformats.org/officeDocument/2006/relationships/hyperlink" Target="https://srv144.niagahoster.com:2083/cpsess2546483255/3rdparty/phpMyAdmin/index.php?route=/table/structure/change&amp;db=webd1830_cbtonline_db&amp;table=cbt_quiz&amp;field=delay1&amp;change_column=1" TargetMode="External"/><Relationship Id="rId10" Type="http://schemas.openxmlformats.org/officeDocument/2006/relationships/hyperlink" Target="https://srv144.niagahoster.com:2083/cpsess2546483255/3rdparty/phpMyAdmin/index.php?route=/table/structure/change&amp;db=webd1830_cbtonline_db&amp;table=cbt_quiz&amp;field=overduehandling&amp;change_column=1" TargetMode="External"/><Relationship Id="rId19" Type="http://schemas.openxmlformats.org/officeDocument/2006/relationships/hyperlink" Target="https://srv144.niagahoster.com:2083/cpsess2546483255/3rdparty/phpMyAdmin/index.php?route=/table/structure/change&amp;db=webd1830_cbtonline_db&amp;table=cbt_quiz&amp;field=reviewattempt&amp;change_column=1" TargetMode="External"/><Relationship Id="rId31" Type="http://schemas.openxmlformats.org/officeDocument/2006/relationships/hyperlink" Target="https://srv144.niagahoster.com:2083/cpsess2546483255/3rdparty/phpMyAdmin/index.php?route=/table/structure/change&amp;db=webd1830_cbtonline_db&amp;table=cbt_quiz&amp;field=timecreated&amp;change_column=1" TargetMode="External"/><Relationship Id="rId4" Type="http://schemas.openxmlformats.org/officeDocument/2006/relationships/hyperlink" Target="https://srv144.niagahoster.com:2083/cpsess2546483255/3rdparty/phpMyAdmin/index.php?route=/table/structure/change&amp;db=webd1830_cbtonline_db&amp;table=cbt_quiz&amp;field=name&amp;change_column=1" TargetMode="External"/><Relationship Id="rId9" Type="http://schemas.openxmlformats.org/officeDocument/2006/relationships/hyperlink" Target="https://srv144.niagahoster.com:2083/cpsess2546483255/3rdparty/phpMyAdmin/index.php?route=/table/structure/change&amp;db=webd1830_cbtonline_db&amp;table=cbt_quiz&amp;field=timelimit&amp;change_column=1" TargetMode="External"/><Relationship Id="rId14" Type="http://schemas.openxmlformats.org/officeDocument/2006/relationships/hyperlink" Target="https://srv144.niagahoster.com:2083/cpsess2546483255/3rdparty/phpMyAdmin/index.php?route=/table/structure/change&amp;db=webd1830_cbtonline_db&amp;table=cbt_quiz&amp;field=attempts&amp;change_column=1" TargetMode="External"/><Relationship Id="rId22" Type="http://schemas.openxmlformats.org/officeDocument/2006/relationships/hyperlink" Target="https://srv144.niagahoster.com:2083/cpsess2546483255/3rdparty/phpMyAdmin/index.php?route=/table/structure/change&amp;db=webd1830_cbtonline_db&amp;table=cbt_quiz&amp;field=reviewspecificfeedback&amp;change_column=1" TargetMode="External"/><Relationship Id="rId27" Type="http://schemas.openxmlformats.org/officeDocument/2006/relationships/hyperlink" Target="https://srv144.niagahoster.com:2083/cpsess2546483255/3rdparty/phpMyAdmin/index.php?route=/table/structure/change&amp;db=webd1830_cbtonline_db&amp;table=cbt_quiz&amp;field=navmethod&amp;change_column=1" TargetMode="External"/><Relationship Id="rId30" Type="http://schemas.openxmlformats.org/officeDocument/2006/relationships/hyperlink" Target="https://srv144.niagahoster.com:2083/cpsess2546483255/3rdparty/phpMyAdmin/index.php?route=/table/structure/change&amp;db=webd1830_cbtonline_db&amp;table=cbt_quiz&amp;field=grade&amp;change_column=1" TargetMode="External"/><Relationship Id="rId35" Type="http://schemas.openxmlformats.org/officeDocument/2006/relationships/hyperlink" Target="https://srv144.niagahoster.com:2083/cpsess2546483255/3rdparty/phpMyAdmin/index.php?route=/table/structure/change&amp;db=webd1830_cbtonline_db&amp;table=cbt_quiz&amp;field=browsersecurity&amp;change_column=1" TargetMode="External"/><Relationship Id="rId8" Type="http://schemas.openxmlformats.org/officeDocument/2006/relationships/hyperlink" Target="https://srv144.niagahoster.com:2083/cpsess2546483255/3rdparty/phpMyAdmin/index.php?route=/table/structure/change&amp;db=webd1830_cbtonline_db&amp;table=cbt_quiz&amp;field=timeclose&amp;change_column=1" TargetMode="External"/><Relationship Id="rId3" Type="http://schemas.openxmlformats.org/officeDocument/2006/relationships/hyperlink" Target="https://srv144.niagahoster.com:2083/cpsess2546483255/3rdparty/phpMyAdmin/index.php?route=/table/structure/change&amp;db=webd1830_cbtonline_db&amp;table=cbt_quiz&amp;field=course&amp;change_column=1" TargetMode="External"/><Relationship Id="rId12" Type="http://schemas.openxmlformats.org/officeDocument/2006/relationships/hyperlink" Target="https://srv144.niagahoster.com:2083/cpsess2546483255/3rdparty/phpMyAdmin/index.php?route=/table/structure/change&amp;db=webd1830_cbtonline_db&amp;table=cbt_quiz&amp;field=preferredbehaviour&amp;change_column=1" TargetMode="External"/><Relationship Id="rId17" Type="http://schemas.openxmlformats.org/officeDocument/2006/relationships/hyperlink" Target="https://srv144.niagahoster.com:2083/cpsess2546483255/3rdparty/phpMyAdmin/index.php?route=/table/structure/change&amp;db=webd1830_cbtonline_db&amp;table=cbt_quiz&amp;field=decimalpoints&amp;change_column=1" TargetMode="External"/><Relationship Id="rId25" Type="http://schemas.openxmlformats.org/officeDocument/2006/relationships/hyperlink" Target="https://srv144.niagahoster.com:2083/cpsess2546483255/3rdparty/phpMyAdmin/index.php?route=/table/structure/change&amp;db=webd1830_cbtonline_db&amp;table=cbt_quiz&amp;field=reviewoverallfeedback&amp;change_column=1" TargetMode="External"/><Relationship Id="rId33" Type="http://schemas.openxmlformats.org/officeDocument/2006/relationships/hyperlink" Target="https://srv144.niagahoster.com:2083/cpsess2546483255/3rdparty/phpMyAdmin/index.php?route=/table/structure/change&amp;db=webd1830_cbtonline_db&amp;table=cbt_quiz&amp;field=password&amp;change_column=1" TargetMode="External"/><Relationship Id="rId38" Type="http://schemas.openxmlformats.org/officeDocument/2006/relationships/hyperlink" Target="https://srv144.niagahoster.com:2083/cpsess2546483255/3rdparty/phpMyAdmin/index.php?route=/table/structure/change&amp;db=webd1830_cbtonline_db&amp;table=cbt_quiz&amp;field=showuserpicture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Primary">
          <a:extLst>
            <a:ext uri="{FF2B5EF4-FFF2-40B4-BE49-F238E27FC236}">
              <a16:creationId xmlns:a16="http://schemas.microsoft.com/office/drawing/2014/main" id="{AC290B92-0A8D-9F04-DE8E-7889179AF8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02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91C79-69C3-3142-3446-745292CE96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02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77C3C1-E449-7FF2-C6EB-2CEF476ECCA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76200</xdr:rowOff>
    </xdr:to>
    <xdr:sp macro="" textlink="">
      <xdr:nvSpPr>
        <xdr:cNvPr id="1028" name="AutoShape 4" descr="Index">
          <a:extLst>
            <a:ext uri="{FF2B5EF4-FFF2-40B4-BE49-F238E27FC236}">
              <a16:creationId xmlns:a16="http://schemas.microsoft.com/office/drawing/2014/main" id="{EDD9CEF4-AAAB-4BF1-C025-09566BD75E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76200</xdr:rowOff>
    </xdr:to>
    <xdr:sp macro="" textlink="">
      <xdr:nvSpPr>
        <xdr:cNvPr id="102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8423CE-3838-36D6-A52C-F601C804456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76200</xdr:rowOff>
    </xdr:to>
    <xdr:sp macro="" textlink="">
      <xdr:nvSpPr>
        <xdr:cNvPr id="103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73197A-63F5-580D-CFD9-F3893582883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76200</xdr:rowOff>
    </xdr:to>
    <xdr:sp macro="" textlink="">
      <xdr:nvSpPr>
        <xdr:cNvPr id="1031" name="AutoShape 7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90B897-CB63-4B50-E7CA-320D105944B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76200</xdr:rowOff>
    </xdr:to>
    <xdr:sp macro="" textlink="">
      <xdr:nvSpPr>
        <xdr:cNvPr id="1032" name="AutoShape 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A2A3E-5FF1-A757-1F15-B4A6845771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76200</xdr:rowOff>
    </xdr:to>
    <xdr:sp macro="" textlink="">
      <xdr:nvSpPr>
        <xdr:cNvPr id="1033" name="AutoShape 9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40990C-0D0F-43A1-B648-01C9308F5E6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76200</xdr:rowOff>
    </xdr:to>
    <xdr:sp macro="" textlink="">
      <xdr:nvSpPr>
        <xdr:cNvPr id="1034" name="AutoShape 1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7A6A5E-3B68-C980-BF07-FCBC4CE8E4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76200</xdr:rowOff>
    </xdr:to>
    <xdr:sp macro="" textlink="">
      <xdr:nvSpPr>
        <xdr:cNvPr id="1035" name="AutoShape 11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A683E6-9868-FDCD-FCC3-0F4F1F0F8D1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76200</xdr:rowOff>
    </xdr:to>
    <xdr:sp macro="" textlink="">
      <xdr:nvSpPr>
        <xdr:cNvPr id="1036" name="AutoShape 1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119F8A-9CA4-D112-981D-38826676F4A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76200</xdr:rowOff>
    </xdr:to>
    <xdr:sp macro="" textlink="">
      <xdr:nvSpPr>
        <xdr:cNvPr id="1037" name="AutoShape 13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122474B-F94E-EF35-7EAA-1813493870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76200</xdr:rowOff>
    </xdr:to>
    <xdr:sp macro="" textlink="">
      <xdr:nvSpPr>
        <xdr:cNvPr id="1038" name="AutoShape 1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909AB9-4A95-5464-B117-EAA6551EA42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76200</xdr:rowOff>
    </xdr:to>
    <xdr:sp macro="" textlink="">
      <xdr:nvSpPr>
        <xdr:cNvPr id="1039" name="AutoShape 15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B6B5A95-91E8-9D79-C09E-DEC588D726C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76200</xdr:rowOff>
    </xdr:to>
    <xdr:sp macro="" textlink="">
      <xdr:nvSpPr>
        <xdr:cNvPr id="1040" name="AutoShape 1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C8F064-B3BF-ABBB-543C-24F0E09249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76200</xdr:rowOff>
    </xdr:to>
    <xdr:sp macro="" textlink="">
      <xdr:nvSpPr>
        <xdr:cNvPr id="1041" name="AutoShape 17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C76C96-47D6-E5FA-A224-EDDB0A22ADB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76200</xdr:rowOff>
    </xdr:to>
    <xdr:sp macro="" textlink="">
      <xdr:nvSpPr>
        <xdr:cNvPr id="1042" name="AutoShape 1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6B2D88-0D1A-8840-0934-93D0B25F5AC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1043" name="AutoShape 19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FAA2279-63E8-FCEB-5DEE-ED493FBFAD9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1044" name="AutoShape 2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D1B2A6-27D0-2629-3224-0833CA498A6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76200</xdr:rowOff>
    </xdr:to>
    <xdr:sp macro="" textlink="">
      <xdr:nvSpPr>
        <xdr:cNvPr id="1045" name="AutoShape 21" descr="Chang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F0A5121-053E-2A77-9A1A-87CBE1B9CD4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76200</xdr:rowOff>
    </xdr:to>
    <xdr:sp macro="" textlink="">
      <xdr:nvSpPr>
        <xdr:cNvPr id="1046" name="AutoShape 2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D8C7CA-814F-45E3-3A53-7AA7FA8F605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1047" name="AutoShape 23" descr="Chang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BF7FF4-D2DB-35F4-7696-246272F8AEF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1048" name="AutoShape 2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A05D5A-2C36-B29A-1922-6502A520CC6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76200</xdr:rowOff>
    </xdr:to>
    <xdr:sp macro="" textlink="">
      <xdr:nvSpPr>
        <xdr:cNvPr id="1049" name="AutoShape 25" descr="Chang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1B2A33-281C-D844-515B-97F5E7C60DA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76200</xdr:rowOff>
    </xdr:to>
    <xdr:sp macro="" textlink="">
      <xdr:nvSpPr>
        <xdr:cNvPr id="1050" name="AutoShape 2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D00192-1646-EDA1-45BA-83B00752C06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1051" name="AutoShape 27" descr="Chan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EEC5CA3-A2A7-0420-4970-2E033B0C2AA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1052" name="AutoShape 2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8CDBE8-5383-9E87-0EBA-79C19ABF353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76200</xdr:rowOff>
    </xdr:to>
    <xdr:sp macro="" textlink="">
      <xdr:nvSpPr>
        <xdr:cNvPr id="1053" name="AutoShape 29" descr="Chang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FD4D97E-35E1-89B1-8750-B4379B1E328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76200</xdr:rowOff>
    </xdr:to>
    <xdr:sp macro="" textlink="">
      <xdr:nvSpPr>
        <xdr:cNvPr id="1054" name="AutoShape 3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D63266-F283-9B26-2DC3-674336BB144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76200</xdr:rowOff>
    </xdr:to>
    <xdr:sp macro="" textlink="">
      <xdr:nvSpPr>
        <xdr:cNvPr id="1055" name="AutoShape 31" descr="Chang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346DDFC-700C-E7EE-89AC-A47A2866C1D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76200</xdr:rowOff>
    </xdr:to>
    <xdr:sp macro="" textlink="">
      <xdr:nvSpPr>
        <xdr:cNvPr id="1056" name="AutoShape 3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460227-4AF7-B705-FFF5-910B9388067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76200</xdr:rowOff>
    </xdr:to>
    <xdr:sp macro="" textlink="">
      <xdr:nvSpPr>
        <xdr:cNvPr id="1057" name="AutoShape 33" descr="Chang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9FF511F-B28B-378E-4139-70F7E26F5AC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76200</xdr:rowOff>
    </xdr:to>
    <xdr:sp macro="" textlink="">
      <xdr:nvSpPr>
        <xdr:cNvPr id="1058" name="AutoShape 3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E1D654-4FC1-1F1C-86B1-9A8F871BAE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76200</xdr:rowOff>
    </xdr:to>
    <xdr:sp macro="" textlink="">
      <xdr:nvSpPr>
        <xdr:cNvPr id="1059" name="AutoShape 35" descr="Chang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1057180-1469-177D-65D5-F34CD59F008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76200</xdr:rowOff>
    </xdr:to>
    <xdr:sp macro="" textlink="">
      <xdr:nvSpPr>
        <xdr:cNvPr id="1060" name="AutoShape 3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504A28-37A0-E92F-A60D-CC4A66A8860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76200</xdr:rowOff>
    </xdr:to>
    <xdr:sp macro="" textlink="">
      <xdr:nvSpPr>
        <xdr:cNvPr id="1061" name="AutoShape 37" descr="Chang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AE384DB-E841-F7ED-D75A-16DC90C01F8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76200</xdr:rowOff>
    </xdr:to>
    <xdr:sp macro="" textlink="">
      <xdr:nvSpPr>
        <xdr:cNvPr id="1062" name="AutoShape 3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E74EF4-257D-0B27-CE07-7C98EDF40A0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76200</xdr:rowOff>
    </xdr:to>
    <xdr:sp macro="" textlink="">
      <xdr:nvSpPr>
        <xdr:cNvPr id="1063" name="AutoShape 39" descr="Chang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E5DB900-64ED-AB2C-FCE4-D80BB5329C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76200</xdr:rowOff>
    </xdr:to>
    <xdr:sp macro="" textlink="">
      <xdr:nvSpPr>
        <xdr:cNvPr id="1064" name="AutoShape 4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27086E-940C-9A61-9BB6-3F274D0BF6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76200</xdr:rowOff>
    </xdr:to>
    <xdr:sp macro="" textlink="">
      <xdr:nvSpPr>
        <xdr:cNvPr id="1065" name="AutoShape 41" descr="Chang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740DE37-D035-A772-C995-AD5AD65A64C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76200</xdr:rowOff>
    </xdr:to>
    <xdr:sp macro="" textlink="">
      <xdr:nvSpPr>
        <xdr:cNvPr id="1066" name="AutoShape 4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FDDF26-35B7-E57A-E247-ABD4EE5EAB8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76200</xdr:rowOff>
    </xdr:to>
    <xdr:sp macro="" textlink="">
      <xdr:nvSpPr>
        <xdr:cNvPr id="1067" name="AutoShape 43" descr="Chang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FA3613D-5A2B-6876-F8E6-23B490A97BC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76200</xdr:rowOff>
    </xdr:to>
    <xdr:sp macro="" textlink="">
      <xdr:nvSpPr>
        <xdr:cNvPr id="1068" name="AutoShape 4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60024F-3FF6-72E0-5DD4-270F93B6A35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76200</xdr:rowOff>
    </xdr:to>
    <xdr:sp macro="" textlink="">
      <xdr:nvSpPr>
        <xdr:cNvPr id="1069" name="AutoShape 45" descr="Chang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3521E74-28C8-A26F-957F-38B5A79016A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76200</xdr:rowOff>
    </xdr:to>
    <xdr:sp macro="" textlink="">
      <xdr:nvSpPr>
        <xdr:cNvPr id="1070" name="AutoShape 4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A9CD4D-E0C6-8D63-B3AC-32025058AE8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76200</xdr:rowOff>
    </xdr:to>
    <xdr:sp macro="" textlink="">
      <xdr:nvSpPr>
        <xdr:cNvPr id="1071" name="AutoShape 47" descr="Chang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12A95E9-E824-674F-1CA4-C7F9853585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76200</xdr:rowOff>
    </xdr:to>
    <xdr:sp macro="" textlink="">
      <xdr:nvSpPr>
        <xdr:cNvPr id="1072" name="AutoShape 4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6951DC-8A5F-94DF-281C-8A035B75C3E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76200</xdr:rowOff>
    </xdr:to>
    <xdr:sp macro="" textlink="">
      <xdr:nvSpPr>
        <xdr:cNvPr id="1073" name="AutoShape 49" descr="Chang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B71E83-29A8-7755-1BCE-89D23F8F667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76200</xdr:rowOff>
    </xdr:to>
    <xdr:sp macro="" textlink="">
      <xdr:nvSpPr>
        <xdr:cNvPr id="1074" name="AutoShape 5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9FE354-281A-069F-DC7C-B6233544E01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76200</xdr:rowOff>
    </xdr:to>
    <xdr:sp macro="" textlink="">
      <xdr:nvSpPr>
        <xdr:cNvPr id="1075" name="AutoShape 51" descr="Chang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804E27D-2D15-69F5-C875-711C482E2C4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76200</xdr:rowOff>
    </xdr:to>
    <xdr:sp macro="" textlink="">
      <xdr:nvSpPr>
        <xdr:cNvPr id="1076" name="AutoShape 5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6EEB15-F6E9-D7FF-3E62-93D8C6BB287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76200</xdr:rowOff>
    </xdr:to>
    <xdr:sp macro="" textlink="">
      <xdr:nvSpPr>
        <xdr:cNvPr id="1077" name="AutoShape 53" descr="Chang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567A018-A947-EF84-9739-AFAE9020CF9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76200</xdr:rowOff>
    </xdr:to>
    <xdr:sp macro="" textlink="">
      <xdr:nvSpPr>
        <xdr:cNvPr id="1078" name="AutoShape 5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138DB8-67FC-2AB1-D12E-003D8927298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76200</xdr:rowOff>
    </xdr:to>
    <xdr:sp macro="" textlink="">
      <xdr:nvSpPr>
        <xdr:cNvPr id="1079" name="AutoShape 55" descr="Chang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644E2A1-90CE-7AF3-B74D-1702DF230DB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76200</xdr:rowOff>
    </xdr:to>
    <xdr:sp macro="" textlink="">
      <xdr:nvSpPr>
        <xdr:cNvPr id="1080" name="AutoShape 5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9534C9-ACE6-B7E1-423E-704F4602B0C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76200</xdr:rowOff>
    </xdr:to>
    <xdr:sp macro="" textlink="">
      <xdr:nvSpPr>
        <xdr:cNvPr id="1081" name="AutoShape 57" descr="Chang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92CA0C2-0BDD-B5B0-2AAA-447A4CE4528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76200</xdr:rowOff>
    </xdr:to>
    <xdr:sp macro="" textlink="">
      <xdr:nvSpPr>
        <xdr:cNvPr id="1082" name="AutoShape 5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5DF9E6-249F-341D-57FD-EFE8CDC06FC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76200</xdr:rowOff>
    </xdr:to>
    <xdr:sp macro="" textlink="">
      <xdr:nvSpPr>
        <xdr:cNvPr id="1083" name="AutoShape 59" descr="Chang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6A9A8AF-973D-B214-32FA-7DE3F5583A3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76200</xdr:rowOff>
    </xdr:to>
    <xdr:sp macro="" textlink="">
      <xdr:nvSpPr>
        <xdr:cNvPr id="1084" name="AutoShape 6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978046-42FD-7DE8-F9D6-6694841AF58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76200</xdr:rowOff>
    </xdr:to>
    <xdr:sp macro="" textlink="">
      <xdr:nvSpPr>
        <xdr:cNvPr id="1085" name="AutoShape 61" descr="Chang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E933089-A9B8-53D5-BF69-4103FFD655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76200</xdr:rowOff>
    </xdr:to>
    <xdr:sp macro="" textlink="">
      <xdr:nvSpPr>
        <xdr:cNvPr id="1086" name="AutoShape 6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8AB240-A2AC-FB1B-92E2-F44DA96D7F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76200</xdr:rowOff>
    </xdr:to>
    <xdr:sp macro="" textlink="">
      <xdr:nvSpPr>
        <xdr:cNvPr id="1087" name="AutoShape 63" descr="Chang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F7B3FDA-6906-FD50-2F87-5167E75AFED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76200</xdr:rowOff>
    </xdr:to>
    <xdr:sp macro="" textlink="">
      <xdr:nvSpPr>
        <xdr:cNvPr id="1088" name="AutoShape 6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4ABF4E-A3AB-FF85-1BCC-C5AB2EFD826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76200</xdr:rowOff>
    </xdr:to>
    <xdr:sp macro="" textlink="">
      <xdr:nvSpPr>
        <xdr:cNvPr id="1089" name="AutoShape 65" descr="Chang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E253DED-11EE-AF36-0E3F-4BEE88E88E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76200</xdr:rowOff>
    </xdr:to>
    <xdr:sp macro="" textlink="">
      <xdr:nvSpPr>
        <xdr:cNvPr id="1090" name="AutoShape 6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83E475-8FCA-9B69-5FB3-A9F84570451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76200</xdr:rowOff>
    </xdr:to>
    <xdr:sp macro="" textlink="">
      <xdr:nvSpPr>
        <xdr:cNvPr id="1091" name="AutoShape 67" descr="Chang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75C99D0-9DBB-8D7F-E74B-4148AD71D6E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76200</xdr:rowOff>
    </xdr:to>
    <xdr:sp macro="" textlink="">
      <xdr:nvSpPr>
        <xdr:cNvPr id="1092" name="AutoShape 6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1BDDEC-5849-D03C-8118-0C7F276BA7B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76200</xdr:rowOff>
    </xdr:to>
    <xdr:sp macro="" textlink="">
      <xdr:nvSpPr>
        <xdr:cNvPr id="1093" name="AutoShape 69" descr="Chang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14AA3FD-E43C-BBBC-8E6A-DD315172C9D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76200</xdr:rowOff>
    </xdr:to>
    <xdr:sp macro="" textlink="">
      <xdr:nvSpPr>
        <xdr:cNvPr id="1094" name="AutoShape 7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BA77B2-3064-BBB0-C7FC-5937AA338AE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76200</xdr:rowOff>
    </xdr:to>
    <xdr:sp macro="" textlink="">
      <xdr:nvSpPr>
        <xdr:cNvPr id="1095" name="AutoShape 71" descr="Chang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48A6269-F939-7791-071B-2F1BFDE320E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76200</xdr:rowOff>
    </xdr:to>
    <xdr:sp macro="" textlink="">
      <xdr:nvSpPr>
        <xdr:cNvPr id="1096" name="AutoShape 7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C47635-202C-9C3C-046D-DAC6DCB015C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76200</xdr:rowOff>
    </xdr:to>
    <xdr:sp macro="" textlink="">
      <xdr:nvSpPr>
        <xdr:cNvPr id="1097" name="AutoShape 73" descr="Chang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42F454B-4277-0E6B-3622-B7A6182CF9C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76200</xdr:rowOff>
    </xdr:to>
    <xdr:sp macro="" textlink="">
      <xdr:nvSpPr>
        <xdr:cNvPr id="1098" name="AutoShape 7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6C5CF6-D7A9-3F8D-65AE-0360497231D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76200</xdr:rowOff>
    </xdr:to>
    <xdr:sp macro="" textlink="">
      <xdr:nvSpPr>
        <xdr:cNvPr id="1099" name="AutoShape 75" descr="Chang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50D439B-79E0-CC6E-3062-C61BCA53471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76200</xdr:rowOff>
    </xdr:to>
    <xdr:sp macro="" textlink="">
      <xdr:nvSpPr>
        <xdr:cNvPr id="1100" name="AutoShape 7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1FA28A-AE25-4B87-C10B-608ECB40770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76200</xdr:rowOff>
    </xdr:to>
    <xdr:sp macro="" textlink="">
      <xdr:nvSpPr>
        <xdr:cNvPr id="1101" name="AutoShape 77" descr="Chang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31D0E5-5D47-B4E2-42C1-8302A64F408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76200</xdr:rowOff>
    </xdr:to>
    <xdr:sp macro="" textlink="">
      <xdr:nvSpPr>
        <xdr:cNvPr id="1102" name="AutoShape 7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FC4E67-0A70-04F5-A08B-F49A696D20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76200</xdr:rowOff>
    </xdr:to>
    <xdr:sp macro="" textlink="">
      <xdr:nvSpPr>
        <xdr:cNvPr id="1103" name="AutoShape 79" descr="Chang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1CBA990-1C71-B183-20E8-3041070CA92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76200</xdr:rowOff>
    </xdr:to>
    <xdr:sp macro="" textlink="">
      <xdr:nvSpPr>
        <xdr:cNvPr id="1104" name="AutoShape 8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9439EE-60F0-5ADC-CA81-F93C0A4308D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76200</xdr:rowOff>
    </xdr:to>
    <xdr:sp macro="" textlink="">
      <xdr:nvSpPr>
        <xdr:cNvPr id="1105" name="AutoShape 81" descr="Chang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879F9AC-47A6-7C35-8D02-E6A5AB926F3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76200</xdr:rowOff>
    </xdr:to>
    <xdr:sp macro="" textlink="">
      <xdr:nvSpPr>
        <xdr:cNvPr id="1106" name="AutoShape 8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489B61-A449-AD92-56C9-8F875A29A7B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76200</xdr:rowOff>
    </xdr:to>
    <xdr:sp macro="" textlink="">
      <xdr:nvSpPr>
        <xdr:cNvPr id="1107" name="AutoShape 83" descr="Chang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A8A97E1-405E-F02B-EA66-E77C27F9878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76200</xdr:rowOff>
    </xdr:to>
    <xdr:sp macro="" textlink="">
      <xdr:nvSpPr>
        <xdr:cNvPr id="1108" name="AutoShape 8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ECEB9-24F9-7E15-A8EF-D8D060D17C0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6E97F-17E8-2B46-99FD-F9768BCCC3B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793D7A-8199-4C44-9CCB-4B619A9C90D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599796-B1FF-0347-A13F-ED9BE925052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4070EF-1C49-814C-A78F-1D9EBAD34BD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3C56A-AE86-D94E-BAA8-88AE1EB9201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AFAD09-4631-C246-B97A-DA9493DFBEB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4DCEB3-9EB4-A94A-BBD3-7CB430023C8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EA9D40-BE96-2444-B9F2-1693967D381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F927C-9C22-E84F-BB6B-F22D66B4D08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CA74C2-58DD-4746-B982-A2167072D4E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AD73-8277-8F4F-81AB-1CA5B884E8C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A759A8-47B4-9646-8520-37F3781F1DE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B0D08B-C75B-9F47-937C-47123CD44FD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F21D23-6A7C-2C44-A693-3B8867FD0A4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4A7B9-3AE5-9D43-8AF8-70BE008753B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9C110C-1A73-1042-8461-23514A81635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2CEBE-BEB3-F34B-BB9F-14556C9F627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0F9760-5DFA-A04C-91CA-FE7CBE48B62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CCFD-EC33-C34C-B00A-A5841495E5F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914671-F96B-DE4E-9529-EAA84BF41DE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1786E-95FD-A54B-BBA9-906B41EF100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E5CB1E-2CDC-FC41-91CC-98798BE5D1D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91182-9583-084A-B3A3-42C979C0B3B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2DDCC8-4ECE-8F4D-A6A6-E7AE0353DCB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2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6F3523-D1AD-B24F-B9E2-D3F37A8CD4B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2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B114DB-6AE5-6048-9828-5FEBA251526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2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5B3A3-BFA3-DA4F-A185-058098746BE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2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E3CFB0-5759-DB4B-9B68-DAE0ED782B7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3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6DA49-508E-F14B-85B1-651884C50B3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3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159F78-90FB-E344-9B1F-8CF7256B1FE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18BEC7-3954-2247-B2B6-13E3EAB32D2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F22FA9-1B28-0F44-B31B-58AAD7872BE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A4413-3C99-AE43-8C84-9558F54121C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DCA28D-9AA6-ED42-9976-8F06EEEA96B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03F89-361B-BE4C-BB0B-3F3379BA367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EFE5F7-C36D-8140-BDE2-7CF3E5BAE86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3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3EF8DE-4121-3C49-9FD7-097DDFBCA95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3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8B03A9-E72C-FE48-9393-9F84BD9C303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4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FECBC-2B11-5E4B-ABE7-BCB43E27F50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4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AE8F20-E21D-A34D-B896-1B55A6A9ED0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4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7471A-00DA-6243-B848-71A30862B18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4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AFB36E-0F70-D94D-96F4-C22E5B16A19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2428AB-C5DE-A441-BD6F-571B6E38B8F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A9EC35-8E52-BB48-8B10-0F214151082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4376F-BCE0-D746-9A5C-BA7A913304B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C47BE7-3A05-CB41-AE49-38E01786DF1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A6638-74C8-2648-9D02-95516279BB9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267D72-9EDD-044A-8A73-901AE72C683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970F75-4840-DE4B-BEF1-C331BFBFEB5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A524E9-C114-A449-9D77-E877530C2F6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B8C27-89B8-9F45-889D-A2A014F13BB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B1FEDB-4016-B34B-BA12-90AF461AA5A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39D11-FA56-F44C-A41C-2CD8A294597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5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5B0E50-C912-F446-A4F9-11318DB7157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5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CFF9D3-B3E9-3047-A9E6-981973B1649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5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0C3BDA-72CF-FB45-A1AE-DC37B88BDF8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5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ABFC6-C525-8948-8087-51EA999618F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5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8923A1-BBFD-094B-986D-A105932F8FD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6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33BE0-E816-9D46-9530-F20325D108F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6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756990-37CD-6E4F-A614-620D784566F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6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1CACC8-C6E8-E746-AB8C-A0AABB49D24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6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4FDA9F-08BE-EA4C-8418-66A97C0AE2B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02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22D7A-5491-594E-AFB0-310AD19C544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10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5F1D97-AD96-0648-B62D-FD456C32586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11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AC774-5CF1-9541-8811-6A16770EE01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11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F6555E-BABC-5C42-BF54-E90A537D955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E64837-EACB-0B46-8E5E-BADDF230493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B10249-33AF-A94E-8151-6A0B3B12AEB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3174C-4375-A743-8707-C2936C89399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E59B0C-D404-C742-AF1C-2C043B7736B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A438D-4198-5445-B9A8-A8E906B83BD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11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4EE03F-D6AB-7641-B910-4ADD623AEC1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1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FBF387-2D5D-714C-AF28-F9DC25D3032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1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F3337B-678D-FB4C-8135-AC76BC8558D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2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4FF27-78F7-C84D-B362-4B40E760411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2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064FCD-FCAD-2241-BB28-A0F655179B9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2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63654-7ED4-2A42-B2B3-D6544D76F11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2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CD8183-9196-3248-9487-A2A47953CCC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F896E4-B451-4847-B98C-578C896E3A7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9DDA56-8886-6448-92F9-A86748364BA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1D768-F12A-D449-9B81-3F7C9DF35D4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11FA7-70AB-DB4F-8DA5-267DAB0F196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0F780-AAC3-2747-9F5D-24A3E033C93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2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C95332-1CE2-6841-BBDA-5EBF181257F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664E51-A478-4A47-A652-B7ADEE10EAB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746489-2785-DE45-9BD5-CC8D059C600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29708-03FF-2B49-A5FB-C240A64797E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4E3F92-53D4-184E-8E62-87A3CD9A4E3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55E1E-F875-7C44-9460-6C2E5619673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1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D59CE7-4CE1-144F-800D-6A80E0378A4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3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F7769F-36B0-3A46-992B-BF7CE23A215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3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B0B97B-1DEF-974C-9B1E-63913147E61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3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C5EAF-A624-EA45-894E-514994146B3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3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123797-5BE6-CD42-BEBD-D5278F417F7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4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101F1-BC24-B544-AA30-1A0DB7B0497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14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D463EB-7DCF-864C-B0D9-ED0D3F9721B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CC0C19-369C-9D43-962B-69D893D9559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3707D4-32C1-3946-A74B-116875F6C46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E1119-81DF-454F-9793-3E66A97F2BB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FD9CA7-361F-5F40-8C57-1632283AA85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83193-D457-734C-A1F7-09E455201E9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4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F0E82F-3CE1-084D-90AE-8C857DAFACB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4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779377-582B-5E4D-B300-24B11E3C6C9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4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EC96A3-C142-5F48-A9B1-20E03BF936C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5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909C9-47A4-B849-A050-6148512E2EF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5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3B36D6-6D76-D24C-968E-8EBAC3E9800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5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306C1-21AA-AC4C-9660-3A3A2D649F2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15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C2711D-1042-724B-982A-D668F4431D9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A2F6C-0AE1-444D-BCA8-8E97E58C6C1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7C7E02-6746-A24E-B142-BD9CF8AD844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7C328-51FD-2C4E-A9F3-D2A1436B7FF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CC9412-DA03-A14F-96C5-7EF37A26E35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D4177-7987-AB48-9D9F-9FCFEF5F790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5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1E66DE-34E9-E248-9C4A-94AD7A25BD2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C7FD1-4ADF-F44C-946C-7DA8CFE7056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D5CA9A-5543-2844-90B1-4AF65E612B7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A6C01-729C-5140-92BA-F7D00ABA26E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568709-4837-E842-B250-140131989EE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09FE1-8526-0343-B573-FE6B0E49C17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16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AC66AF-D6E0-9440-B202-4C48CBD237D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6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952BE4-A141-A141-B0D4-1C2E1402675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6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1E7F06-2A76-A648-B7C6-2F57DDB9DBE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6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D1F20-AAF8-AB40-9DA8-FCE147E56C4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6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D033CE-CE59-4B44-8E6F-9E2AEF2E441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7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0A6B8-793A-6643-9A1D-32E7B846175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7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AF64B7-F872-F941-BD86-61440151F54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72AA1F-CE07-5640-93F3-355000673AA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012537-647D-2F4B-B018-049C5DD0681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726292-8627-D741-8A2F-DEB4AB1E77C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2313F8-F399-F24C-8514-7B74A58F310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8857C-C589-BF47-A1A0-AE167759175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1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AC7C4D-2EE6-C842-8575-7F9EAEB514F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7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139C7C-863C-FF47-9DA7-3440041C927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7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69DE5D-DA8F-AB44-92FA-675AE9B552A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8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EE83-7EC9-AA44-863F-CEF61B412B8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8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AB8B47-4AB0-7D41-8531-27FC6780F48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8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45B0-7173-A745-89D0-A29157E389F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18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23C46C-AC8D-4F40-A6B3-821077F30C0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655DE0-10B3-7348-A5D1-C458C359C95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D11A97-12CB-CD4C-89F0-B80CF8474A7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61CF2-01BA-6140-9D13-0F7E6AD301E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DF7213-7ED2-F64C-B252-CF70ABDE79D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7EA31-46C3-514E-A48E-6A805272AD8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8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E4F0E-BE5B-994C-AB8E-DA14009298E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349DDD-41BF-6344-8A14-787A3AA4BF2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9FB6E3-5EBB-6A41-B1B1-CFD5AF9E4E7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DA2A3-8501-8B44-871D-6FBF1E1BE5D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41FD59-838F-5D43-A129-311163E64A0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86422-FE3C-0E45-8B88-FB71111C557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9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E800FB-792F-6640-9383-1093B7920D1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9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131FEE-D534-8E4B-B374-B0A0CA73CDB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9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CC3E5B-1088-5444-B4CD-89E71EC08E4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9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6C65A-5CFB-C84A-9F10-FFC198D1399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9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68C912-386E-2348-8EE9-53FAD699F47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20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7B011-9520-EE4C-A508-95876FAD239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20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84F2C-A937-BF48-AF7A-AC77A0A94D4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766234-3433-614D-9CD9-3BF46289D8A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A9C6AD-24FE-9142-AEE1-7597D950361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C699C-6A03-BA4A-8CAA-40CAD7D26F2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0787BC-1F5D-754F-A4A8-762B5635BB1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F047A-56DB-5249-8EA6-5B4C14B62A7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20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5EC9FC-F30B-AE49-A703-07295918D7F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0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6359A8-7BDE-BA40-A585-34A6B737D2D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0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9E84E2-EC36-1F42-9045-71913C2DB52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1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02FED-3642-484D-BC75-8E7A3AF2132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1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5E72E5-E4F2-2446-A355-1CCAAB37543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1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CE216-630F-2A43-AD9D-9DA574BB5636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21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6F915E-29C4-BB4D-B6C6-AFC4CF7A260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31DC4F-B824-A242-9105-97C07652E38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B8EE52-504A-2548-BF41-945C953CBE6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15379-ED72-474D-A0CB-7FEB80C91E2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916058-5FDB-794E-9254-267035A549E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227DA-8632-E04B-A92E-1A7DBDF5BAB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21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88C9EC-0B5C-384A-ACC5-97C64D9F825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0A1880-6FC8-BB4F-ACD6-8DAEE623EA9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1919E0-B235-5C42-9806-C16785817B8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560AD-20AB-5141-871B-4917712D4B9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53215C-B931-3E47-8106-F1BB259B4C8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2937B-B7EF-D84D-ACF7-B9BC27BCB3B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22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64C498-591A-874C-9697-B1EC12DA585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2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A83E33-082A-1440-98F1-312FE074F1F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2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708EA8-8579-D84D-B669-23384F82D25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2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D940E-47E2-D74F-8458-430A27C5D24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2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FA6BD4-A48F-7C43-A1C5-C9F91FA83CC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3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48396-8A25-FD4C-AC3E-FD535A42FD6F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3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C5AE4E-B1AC-004C-B2A0-11827F36E57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6B458C-F9B7-9D4C-BCDB-C8D1AEBE3D9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DDE3A1-10CC-3B41-98BD-C7E382CA205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DC0B0-29E7-8D44-B17C-8700D8ACF5B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D52214-9D66-B344-A650-7FAD407B6A4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CB8CE-CEAA-DA43-8ADA-050387CD24B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23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DEA559-45F0-DF45-ACC1-AAEC4BA3732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3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58A381-B471-7446-832A-79D00389C5B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3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734E4D-DCED-4343-9470-57F05EDFD8B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4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15E08-F4F5-C743-A2BA-9F526B9D9B8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4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827535-1592-0F4E-8B9A-0E91C53456F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4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85CC6-4497-294A-AAF1-FB21EDA21F7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24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50673E-59C5-3F44-9E28-E85AE4024CE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DAC3FB-14C7-3342-B229-2ECB3B50F22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8D3BD8-D89B-9F4E-B0FC-FCC831A72CC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FF870-8395-724C-A5FB-0C5BA9847E4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EA0D73-6526-0142-99ED-765CB4BE432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92CB5-5AF3-B442-BAFF-8B6A6A720A6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124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8FC887-FD37-9A48-86E9-CC163B487A14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AED8D1-EC1B-E94A-961B-15A1ABBF078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717F92-5E81-0D4F-917A-098580FFCD40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9C18C-89CB-7943-AF19-E1F93A7569C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06439-91AD-7143-8B64-559244EA33A9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54D3B-572F-D541-BB16-C8B59CDFF56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125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A4E803-F5FE-E541-9271-CD9AA84EB9E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5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E87B33-0B9B-E846-9F41-702EAF02BAB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5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EB23B7-0CB2-F84B-9865-1007C5746FFB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5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66B31-48AB-9848-85D8-2802BF0FD08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5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6D7FCA-9DC6-FD4B-8B97-76B7F122BC8E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6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5AF81-5803-BE4D-9B47-7A7A2EB766F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26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460158-7024-7646-BC18-AF31E0D71BB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55784D-0274-E049-9497-24B0C8131AD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6CE005-B1A7-5145-8BC9-2230D5EE2A22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385BB-0752-6846-B5C0-6475138686E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A235BF-F2A1-6342-9AB2-68B04E875F2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880B9-43D0-9D46-B532-BEF3EE918B8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26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ACD3DD-2ED1-384B-8771-4867DE8A669C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6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D034DC-55ED-5C48-9E9B-8217168D6745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6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4192A5-594B-1A4A-9391-E966A15E37F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7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56D93-0195-024D-ACE5-C85BF50CB558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7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4B2F69-75C1-2446-9482-F2B9047961A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7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B77A4-7186-2E45-AC15-D6A3E5875B73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127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4DDF02-39A5-1841-95E3-601CCC042091}"/>
            </a:ext>
          </a:extLst>
        </xdr:cNvPr>
        <xdr:cNvSpPr>
          <a:spLocks noChangeAspect="1" noChangeArrowheads="1"/>
        </xdr:cNvSpPr>
      </xdr:nvSpPr>
      <xdr:spPr bwMode="auto">
        <a:xfrm>
          <a:off x="355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27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061C6B-1943-8B48-8D33-41E72ACBE29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27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7EE0EE-1137-CD4B-9B8E-86B38A524BFD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2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A355F-F3CF-5041-B0FB-01FB52400C4A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2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CED2A2-8A45-F541-8B39-7A9C7FC12117}"/>
            </a:ext>
          </a:extLst>
        </xdr:cNvPr>
        <xdr:cNvSpPr>
          <a:spLocks noChangeAspect="1" noChangeArrowheads="1"/>
        </xdr:cNvSpPr>
      </xdr:nvSpPr>
      <xdr:spPr bwMode="auto">
        <a:xfrm>
          <a:off x="3556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8" name="AutoShape 4" descr="Index">
          <a:extLst>
            <a:ext uri="{FF2B5EF4-FFF2-40B4-BE49-F238E27FC236}">
              <a16:creationId xmlns:a16="http://schemas.microsoft.com/office/drawing/2014/main" id="{B417ACFA-42BE-F748-9D46-C34598C41D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127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A3E8E-E8FB-BB49-8F96-DBD11A2243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128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949167-5245-D046-924D-171A423E1F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281" name="AutoShape 4" descr="Index">
          <a:extLst>
            <a:ext uri="{FF2B5EF4-FFF2-40B4-BE49-F238E27FC236}">
              <a16:creationId xmlns:a16="http://schemas.microsoft.com/office/drawing/2014/main" id="{3C928F47-5497-C946-91BF-7969762CE9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28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4FD6A6-1E17-5E4A-8767-573DBE6F22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28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44D07D-F2D6-F74A-AF9F-27F3DC8E5C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284" name="AutoShape 7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B167E1-1EE7-4D46-AF42-F0CD82911C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285" name="AutoShape 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352AFB-F27B-744C-9634-4ABACC2834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286" name="AutoShape 9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AAEF397-A371-C346-BCFA-7C7171EDFB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287" name="AutoShape 1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5E4B7D-844D-1044-AF08-005B335FC2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288" name="AutoShape 11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ABF5B98-9E1E-764E-B8AF-9F52A39767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289" name="AutoShape 1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08D17B-F160-F04E-8F65-D8AA4492CF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290" name="AutoShape 13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B4D911-4AE2-E74A-BFDE-ACEE232C33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291" name="AutoShape 1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4C5430-C477-1347-B312-532A7A226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2" name="AutoShape 15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6EE5FA-9712-CC4A-A750-764778CB8C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3" name="AutoShape 1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742FDE-BED4-FE47-A5CD-DA1933EA47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294" name="AutoShape 17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606BF8-E4E2-4742-BA9B-9272238FF9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295" name="AutoShape 1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7A3F41-9A52-8240-A4D5-93291D538F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296" name="AutoShape 19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26E341-86F5-BC4B-B257-E9E53336FF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297" name="AutoShape 2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254C72-5B06-2343-8418-985B6EA9D0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298" name="AutoShape 21" descr="Chang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2BED423-9B3D-DD41-A8C9-0303DDC824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299" name="AutoShape 2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027872-DB39-B541-A418-79578F9FE8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300" name="AutoShape 23" descr="Chang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E7017E-81EC-D044-98DA-A7DABD6621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301" name="AutoShape 2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B6CF62-585E-8442-B267-860A2DB5D5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302" name="AutoShape 25" descr="Chang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14B2BF5-8E25-9049-9F7E-3187E27555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303" name="AutoShape 2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EC66F6-8180-1342-8803-736C21ECBE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304" name="AutoShape 27" descr="Chan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787B4F7-4767-8F48-813A-463722DB76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305" name="AutoShape 2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CA38ED-A49F-D243-9A0B-87F82BA92D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306" name="AutoShape 29" descr="Chang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0866AE7-4A56-AE48-A9EC-E7789A6591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307" name="AutoShape 3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EB11EB-4262-D943-938E-D87A4E66F6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308" name="AutoShape 31" descr="Chang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E506D5E-100A-DD48-8B38-85904D755C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309" name="AutoShape 3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2D0ECE-A63D-6344-A4B2-1E02AFEAB1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310" name="AutoShape 33" descr="Chang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96480D5-7670-8547-BEE6-1418EE900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311" name="AutoShape 3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124698-5F7F-904B-8E3F-3981416721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312" name="AutoShape 35" descr="Chang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E2AE866-C1D8-0A43-8FD6-48FEFC6BE2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313" name="AutoShape 3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C983F7-E2C1-7B49-9DC0-187BA7410A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314" name="AutoShape 37" descr="Chang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C1C87BF-A16E-8646-9995-2AC4BB4211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315" name="AutoShape 3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FBE186-6F02-6049-9840-4DE2679033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316" name="AutoShape 39" descr="Chang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482EE9-77E6-3046-A439-641E62E3B9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317" name="AutoShape 4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05462B-60A6-654B-A068-356527232E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318" name="AutoShape 41" descr="Chang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E2EC4EA-ADD4-B141-82AE-5501A31056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319" name="AutoShape 4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C805F1-4465-554C-956F-AA68C1EAD6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320" name="AutoShape 43" descr="Chang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E951C14-FB1E-5E4F-8B71-32A2AB6A3D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321" name="AutoShape 4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3288E6-382A-7842-976B-12B94DDAD3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322" name="AutoShape 45" descr="Chang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62C8B3E-DAC3-184D-8D7F-AF1F03FB92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323" name="AutoShape 4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65F50F-CFFC-AC4B-9A80-C6D44DED55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324" name="AutoShape 47" descr="Chang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CFD4B8A-E773-EE40-8C66-0B21949C6F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325" name="AutoShape 4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38D5FB-FA0F-E54D-8B64-80452D5849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326" name="AutoShape 49" descr="Chang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867C525-FA39-4B43-BB1D-8E6B71B3C9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327" name="AutoShape 5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822AD-B293-B942-8C32-B9D4543A44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328" name="AutoShape 51" descr="Chang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2C6B971-0095-8046-8BAD-CF71CC10B7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329" name="AutoShape 5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28C0FC-8BA5-F047-B983-7057E1008E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330" name="AutoShape 53" descr="Chang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C048D60-2616-EE4E-857A-881170C655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331" name="AutoShape 5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E5E4CD-FFFB-C049-96D1-587ABF8BAE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332" name="AutoShape 55" descr="Chang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F46CB6F-C6E2-8344-A585-D1CB5D6A6B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333" name="AutoShape 5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C0CC25-99B6-6245-A619-74CA4B790B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334" name="AutoShape 57" descr="Chang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8175CF2-232C-6942-8012-F0C24D6403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335" name="AutoShape 5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775F64-EAF1-1A46-869F-79AFF0B853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336" name="AutoShape 59" descr="Chang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AEBC10-FF6D-1A4B-A059-7CAE4D2CA7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337" name="AutoShape 6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6111F6-EAF8-EE4E-A1A3-2AC171D876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338" name="AutoShape 61" descr="Chang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1959F83-D626-EC45-9E34-5CE84EF313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339" name="AutoShape 6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7FC86B-EB1E-B046-9E08-71DB7B2310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340" name="AutoShape 63" descr="Chang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8A0AC07-1B0D-F847-9170-570B03D90C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341" name="AutoShape 6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672335-A210-3342-B0C2-941CCAE3B4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342" name="AutoShape 65" descr="Chang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C85A237-5AE6-3347-B0F5-67A2CB420A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343" name="AutoShape 6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4F7A6C-E227-E84F-AF10-8416A970EA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344" name="AutoShape 67" descr="Chang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71A2F15-963F-D442-80CB-241140D052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345" name="AutoShape 6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2F628A-68A3-3F44-BE95-4E73028DDB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346" name="AutoShape 69" descr="Chang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2421CC2-1B42-D844-90BD-86E6ED43E7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347" name="AutoShape 7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0754E2-C58A-4D4E-9DA1-F448BE4A1B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348" name="AutoShape 71" descr="Chang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83636CB-3C15-4A41-8A6F-0CC27D258F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349" name="AutoShape 7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BCD042-8D13-3340-96DA-80D1B6BD9B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350" name="AutoShape 73" descr="Chang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3A6DD12-0A0D-574E-AA62-1BE0013B73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351" name="AutoShape 7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950878-38DA-2142-A49F-03A2D2DC5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352" name="AutoShape 75" descr="Chang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2039223-FCFA-3448-919E-1B75C5C9BE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353" name="AutoShape 7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7DF767-01B3-3F46-96C4-71145CE961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354" name="AutoShape 77" descr="Chang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DBA2DA8-DFF0-5A4D-99B0-4968B4981F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355" name="AutoShape 7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6AC55C-5882-AE45-99EF-D844E31A0A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356" name="AutoShape 79" descr="Chang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1DE7D7D-4583-924C-B6CE-C11C0C2B9E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357" name="AutoShape 8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612007-7A9D-184D-8F2C-E73A57DA7B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358" name="AutoShape 81" descr="Chang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01C0615-2DFD-DB41-92C1-4C31D6F051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359" name="AutoShape 8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AC2702-5554-DB4F-BDCD-BB4AEE294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360" name="AutoShape 83" descr="Chang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FE75ADB-5D87-6745-A63D-DFB0614FE6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361" name="AutoShape 8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B1119B-4E2E-6A4F-BED8-2227818399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3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A5F7B-F150-EA4D-9F49-369AC83133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3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E87D0C-46B2-5449-A445-5096C2CEDF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36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1EED56-A16D-9847-A102-EEC19B74FD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36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EB7546-7D75-3A4D-A3CA-5F90FA8D9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36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895D7-69D3-9848-95A9-EC423A308A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36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2BF298-D300-0F48-9B88-A04617C79B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6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0130BD-FA4B-6E4A-982F-4E3246D358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6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6215B6-1CAD-FB49-9012-A0345589FE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7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7EF96-5D11-7343-9E2B-6EA3EA0AB6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7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5F2288-4428-DA49-BEAA-0EE2A5194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7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ED0D6-3745-CD40-BAE0-435CD9C342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37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B4DBF5-272D-A640-971F-E7B1979444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69963-6A7B-F745-A832-32D139D5CC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7C1AB9-34EB-5A49-A698-E7EB9D91AE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B4F21-846E-4842-93C1-3A0ED7FCFB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07376E-F51F-824D-B4EB-4C56DA41C8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40C49-DCC7-8F46-93E0-A1637D1A4B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37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5D53E8-456A-4F4F-82F9-529555E190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B389D8-A147-FC48-A996-125F9FFBE4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83A6B3-FA9D-8A4B-BA27-EC7328D441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75B5E-9047-EB47-8EF6-0CC6BF593C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7063F7-B5D4-2A4B-9BCA-3D5CC9D42A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C2B1E-79CE-764C-BA8D-5E2F5A9764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38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24F531-7E42-C746-BD26-5763CBCD41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7AB677-35E1-8940-97BA-45B8268B80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0738E2-B232-AF46-B354-530AB14D79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39116-2437-AA48-9B23-5C069A73A7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376A90-CC3D-5340-91AC-DD0DDA77D0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FB287-C4DC-F149-8D11-F0FF6333F3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3DB9F0-7F06-D747-A225-87B3453115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F5EF95-E0EA-FA4F-B9A9-CBA1229A0C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57F841-83BC-7B47-8B9F-77C6894EC3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F1DAB-A154-DB4D-B728-EDB85332C8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3533A1-1AEE-EE4D-99CD-F62B6088BE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678F8-ECCC-9D4A-BCDE-9A3B380DB0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39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DF7C1D-2D16-9945-A268-E23F3BB79D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39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D3CA3-B5D8-0E49-8D79-A05F85C334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39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8907AE-E5FD-9E4B-BF0F-6CE4AB3ADE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0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139B2-D6B5-504C-A3E7-02D850E9C0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0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2AFB4B-DA81-C648-BB5C-770A7CA5CD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0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1187B-579C-4F4E-8E0C-028DF4DC69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0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EDED81-FF10-B842-8039-29EE242286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1591A7-716E-9D44-9F54-EE9EFF21A4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B04365-4867-1843-B112-DB82FD2B07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92442-C4B4-CA47-9F8C-256AEEB96C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CA8F35-649B-D742-99BB-591FC84481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1EB8B-C5EE-434E-960C-EB6150E92A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0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DBD188-EF8E-C946-977C-56D7E6DA59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FF08C5-767E-714E-AA68-A53BFD5F90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C866F1-5773-E843-9426-BC9A58BC17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229C3-87E2-0849-88B2-4A4155A924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539D05-C368-6643-B3FB-64D34166E7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4EB69-84BD-8145-9AE9-5A5275BA92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1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F35E10-43C0-614E-BE5E-DF274E7DD0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1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6994AE-C8A3-C04D-9685-BEA20733AD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1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06BF02-1700-0E49-A789-2D585CD287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1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F477D-FF10-054A-929E-1FFBCCA21C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1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02E256-2AE7-794A-9020-869D19751C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2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2F482-E182-9345-AD3E-E699A3657D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2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D29475-7985-3C45-90F7-6749A5CC9B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6684C2-1FE8-E74E-8105-10847DAC6D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6CC5A3-D7A7-8045-9156-9AF6DA11FF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00020-450A-CF4D-81E4-8E2E2E76AE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5E398C-434A-5246-A06D-06934FC822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CA55E-BD7D-0D43-80F0-B245EA7AFC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2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8E33A0-476E-7445-A02F-93F80064FF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2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F91B70-FE1F-4849-A246-357B293324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2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E87841-9537-E24B-BD6D-FCCDBBB100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3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0A01F-868B-3341-B41E-79793D3F68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3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88F9B3-8DF6-BF40-9229-80ECA34A66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3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C3F64-FE80-1245-B463-AA1F2DE07B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3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46087A-03E5-654B-83A5-FF4632F36F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803DA3-A335-484F-BF55-2699B3AF13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DE9C41-DA80-8A40-B546-9B504D0DCA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5FC09-AF14-7146-B2A8-58B1C3D97B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E7D953-2ECC-0241-8A42-9612B8569B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DCE28-3C85-3E45-856C-FA35DF04C7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3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7C070E-D3CC-4743-9B0B-0563246646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C0D579-FCF5-A745-968F-E189478A1C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D80160-EEBD-F64E-A10C-6AA6315334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5BCCD-17DB-954F-A6C1-06A1748E0C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CABD18-F193-B94E-B2D5-760BB7A9D9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B79AA-8B19-AD41-958F-9ED8275A76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4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2D96E7-3E06-5E46-AFA7-94DF47EA2B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4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529C33-1C17-F949-9945-0AF3CC367A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4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C08B9D-BE1D-104F-B0FA-42BA0F067E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4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F67EA-9806-BD46-BEBB-CFADB8C7AD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4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5E90D8-A746-BC4B-B821-C30D467937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5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836D8-538F-6D46-8136-C3003F5DF4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5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C28C14-8C68-BE40-A4E7-E062B8EA33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DF1029-E321-894B-BBE1-9F64E7CBA2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980A6A-6B17-6144-B101-A3BDA7078F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10866-5FCA-314F-97A8-A04DFEDA85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8369E4-D38C-9244-85B6-076AFF0452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BAF36-411B-2E4A-B69C-1129CDF887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5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1CBA9A-5CD9-3F47-9D30-43184820D9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5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594522-ACA7-0944-8302-D678EBEC6C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5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FA8A7A-937C-AA4C-84A4-6CB542CA22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6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64637-55EE-5042-8682-E7B5DB301B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6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6F121E-7382-9C46-936B-7C4A51292F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064D9-4AAA-2F49-BC00-75284A9F2C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7F5CED-AF92-4343-8DE9-72F1B2562F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C3510C-EFC8-244C-9912-5534B0D27B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3A3F33-3DFC-8445-A590-5C5693374D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B1407-976B-CC42-B71B-EFB48DB223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42F334-49C6-CC4D-82C8-40D41264EB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4328E-5C42-5346-B3BD-B274FE37D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6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38247-DEA3-3549-8BDE-28581B2B52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B9E7F7-1CFD-AB48-A370-5065FEA199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24612C-148C-264E-82C5-4327553BA1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A8E10-1C6F-3546-81E0-D4D3746773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E8F7FB-CD07-6B42-B382-1CF705977D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B52E9-8E60-E84F-BE65-EDE3B97925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7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CB18F-1519-7440-B577-7E091274CB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7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2E9E15-2880-A945-B78E-A2CF8DB58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7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56CB4-76D3-D84F-B8FB-AC81598E99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7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4BD83-F40F-DB46-B2D4-9D1300230F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7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D3504F-360B-9740-A2DF-3DA201A07F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8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1CECA-55E1-8A46-93C8-BEB92C70B2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304800"/>
    <xdr:sp macro="" textlink="">
      <xdr:nvSpPr>
        <xdr:cNvPr id="148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DB86A6-C25B-4441-9D84-A57DEF6ACF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15889B-D5DD-0440-95DB-B4E8D117B0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519F9E-71FD-0A40-9451-927266F19A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A8982-9D54-6B4D-AD27-A0F14E1F8D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BA8412-2B3F-EC4D-8C9B-139C559035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DB778-FC25-604E-9044-28A1F52029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148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E9AEEC-D9FA-7043-9374-22C4BDE921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8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F41C3B-DCE4-7048-BB91-2132FC404C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8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26CF7C-4C17-7A44-B8E2-198F2211B3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9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ACD92-3DAD-A149-BEAC-01D9929359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9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B3E08-1F89-D649-AF7F-4F74B6E6F7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9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40B19-1584-9241-AAD3-3DD64D8B81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49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01304A-C9AD-374F-800B-ED578AFE31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803F9F-9CAA-274C-BA3B-0AA836D7BA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F8ED79-CAE0-1C46-BCD9-EC892F4915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4A3F4-BFE9-BD4E-A545-CC9EDD301D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E462B3-BFFC-A74C-9B7B-5BA5EEB5E4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D9670-E0D0-5749-BF47-E61B422B3A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49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ECDE26-AB2C-DF4F-B3C7-E5C93C06D5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FB8405-2C62-E141-B32A-24F95D5BCC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FB32B-E148-574A-A680-CBA2859FF9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52F14-3BB5-E54B-AA6C-F9AF773BF5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F78053-69D7-924D-896C-151BEFF17E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A99FE-BB37-F543-AFCF-C10699B443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0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AC7CA2-884D-9341-8F66-D948E24D51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E7803C-3980-6D46-A17B-38AD1D3059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76F33F-1938-5540-BD76-CE64D91AA2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29D70-5911-6947-911C-E84CFAA8B8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E3606C-7576-DB41-88FA-9E26E72355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1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C65E0-CB47-5946-AA88-A7FEA38470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1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17DF09-DC2D-CC42-B8E9-B1ECF0817D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BED2CD-09E1-5845-988F-09EFAD9DE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4AD27B-3EA5-6B48-9E13-A789FF1964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89D8A-3D8B-7848-9C79-E6C79D57FA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E80891-5D32-334C-AC0F-0E512F6E47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5A37C-2F39-0E4A-9C2F-9B876A75FF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1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07098C-2410-9342-AC56-26FCD6D836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DE9F37-C877-634D-8D09-7EEA688112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1477E7-1061-264B-8B9F-58AB7D758B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2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61D3C-119C-3441-8911-0872E8E644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2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4AE9B3-5A7C-804C-A7FC-26DB6FB650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2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5D70D-4402-A044-9567-0CBD410499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2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A497BF-2630-FD4B-A824-252176BEF5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C112EA-7C70-6F4D-A93E-09D5261193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7139B4-CE11-C44D-8556-3A20D7EE31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76EC6-1D9C-274C-AF85-AE98FA6E9A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88A322-7D02-D34D-BCF4-3FBE95FBA7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66105-E9B3-DF43-BC30-78760C840C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6A07F0-4E3D-D64F-9324-8DE45615BE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6DA4B3-577A-FF40-AC98-516AE963D1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28D034-C77E-B94B-917C-0C4088182C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50500-3098-CF48-8373-552F22CA7C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E89B98-CF33-8E4A-B0CA-8CDB404F54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A6F2-46B1-134E-825B-8CCF52405C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15C78E-CB94-D841-8874-9B038643DC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3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B5DF9C-AFD7-C146-9DF1-FB20677139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3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DBEEC8-42D8-0042-A16B-547EE2EF45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3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EC79E-B0BF-5044-9835-5AF4E1F869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3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5EAE84-47FF-F345-915B-3870F7339B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4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46FCE-7B6C-BA44-AF80-D3F8652E1E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54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4C105B-4B15-B847-881E-6D38762038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F00A2F-E3A9-6B4F-B3BA-9FB94CB725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B8A799-A8BF-864D-A40C-8FF764CE69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94E51-87D0-4A49-8554-08BFBC0F55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487F89-6DDD-D443-9DED-52FA5A809E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7C5E0-89F7-1B40-AC03-35BC1F9302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65F81B-7E4C-C74F-B518-D0EDEADEBE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4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87D07D-EC92-7E44-AEEC-520F3C34B7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4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F222A8-EBBA-EB4F-99CB-CD6FFE2759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5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45888-9A20-FC40-8496-2AC68FEE48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5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E1F5FC-D322-A44C-86CB-09C2E31BE6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5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21727-FC51-B24C-A99B-983BD5091B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155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6341C5-5681-9445-9170-4ADD526F60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FA2546-8B94-9742-8216-E761D5F923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7D64DD-AF50-424F-9868-09DD1D819C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9597E-E6E4-6A4A-9698-4613C6B73C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1ED12F-5179-BC42-BDEB-01695AF775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61D90-54C9-C648-9B00-58B6178C2E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155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29835F-7B80-A046-AE64-BD880E3F9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23ADF-E9D9-9643-B8F8-69FB220DDA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6BAB10-2F50-4147-AF96-E0E2B5C753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0F00B-5091-274E-AF74-05CC7EF25C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64CDB8-0004-4C43-9F7A-99A4D002F8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8107F-ABC1-5149-B724-90A83E6282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56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6D1EBE-30E5-B84D-8BC7-5D13975CBE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6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9EFA51-8E30-0B46-927B-D1476E38BA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6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CEB590-8CA7-CC45-9211-7ABA9B84F6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6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4CB6B-ED19-7849-B98D-426DC5F48E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6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6F6100-2B96-9E4C-B384-EBD6959246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7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6306B-4296-4140-8A3E-C589E247D9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7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E7F2AB-358E-EE4B-BF48-D09C3B2AEB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E5E372-4FCE-5E47-A195-67357A8EA6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56D7ED-58E1-C241-9535-01DAB6B237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BB607-0ECF-2643-80EB-45A8C97A1D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7BE0DA-7F4A-DC46-A57A-B947F5A4E5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63796-B9DF-5142-B0E0-B4B672F2BE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5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85C628-2FD1-EB4D-B9E7-4ED104F184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7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1B3329-3E81-2E48-9EF9-36025AF00E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7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C3803B-D750-0042-861B-16DCA6405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8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FF1F2-65BD-DD46-9439-730C69885B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8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D9EFF2-5551-7340-8BEC-622911B045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8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0A835-DD76-0F49-86ED-71D606AA7D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158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B660C9-51AC-CB47-B2A6-4847CB2938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2216C3-0CBF-F748-BDCD-E057618BE5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9F9CC1-38CB-3B4A-B822-FC81F90A06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F50E2-E5EC-CD47-B951-21024F6184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398948-ACD9-7E48-908C-BDFC6B4765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92E61-8B24-F040-AF49-AEF6A83E07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4800"/>
    <xdr:sp macro="" textlink="">
      <xdr:nvSpPr>
        <xdr:cNvPr id="158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62B284-239D-3F4D-BE8E-9173F3E9D5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59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C94872-012A-2C4B-888E-F4A5318E0C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59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2E84-4496-1A4E-A6B0-005CEB4E39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59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42101-E251-1742-BFF4-9B91043F2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59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86E13F-BBBF-5649-A6EB-23D6BFEA8F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3A1FA-DE68-2446-85B6-95CAF3E1933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1B9AEA-5A10-0E42-92EF-DD716AC7946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" name="AutoShape 4" descr="Index">
          <a:extLst>
            <a:ext uri="{FF2B5EF4-FFF2-40B4-BE49-F238E27FC236}">
              <a16:creationId xmlns:a16="http://schemas.microsoft.com/office/drawing/2014/main" id="{99F713C7-8793-B940-AF07-005E2AF3D4C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6E350B-3080-944D-9CD7-F639F7ED7F0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797767-AA8F-4C43-A339-B207D6E3781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7" name="AutoShape 7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56BEB0-FE45-5B40-95B8-15A48FE163F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250013-FD88-C944-88D0-8C700271C80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" name="AutoShape 9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D23DF5-F6C6-6D41-92B5-0603F6D7043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1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C4151B-7673-C448-9605-0202DBDC32B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11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AAC07D1-9AEB-9F47-9606-FBD29958D4D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1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DB064C-7F0B-9941-83C2-60D64CCCE85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13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438268-7691-7342-88F8-1350993C431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1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BEA45B-5A73-114C-B19C-B9E8EE55BA5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" name="AutoShape 15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1D775C-D666-9A4D-81E1-3A6D53EB59C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1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C0D428-A0EE-3A45-919B-18A6DC6EE5C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7" name="AutoShape 17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DAD9E9-482B-DC44-80FB-A9774B5B3A1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8" name="AutoShape 1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14A77D-3713-9E41-AF6C-E54BA0147AE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9" name="AutoShape 19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568D359-16A9-3D4C-9904-81CF2B1C4BC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" name="AutoShape 2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650BF0-CCF6-164D-863C-F7C6B33545A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1" name="AutoShape 21" descr="Chang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C115867-EAE7-1649-8C23-79FB78656CB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2" name="AutoShape 2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07F515-9063-BF4A-9056-0E8B866F4F1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3" name="AutoShape 23" descr="Chang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ACFA4B-965F-EE49-AA0F-0874666042E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4" name="AutoShape 2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10C332-076F-C04A-BE07-B42C6E3C3A3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5" name="AutoShape 25" descr="Chang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E82BE4-B8D7-B942-9B9A-E1882969685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6" name="AutoShape 2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715AA4-AC2E-D14E-87FE-33F3B7726A2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7" name="AutoShape 27" descr="Chan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8530D39-B688-C54E-92D4-F93FBF3329E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" name="AutoShape 2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9E4ED3-C76D-6A46-AFFF-40F19217260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9" name="AutoShape 29" descr="Chang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BEEA8A-A8E1-A842-9CA3-831C17AB821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30" name="AutoShape 3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DEF5DD-D964-B848-BF4C-14BF349CB5F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1" name="AutoShape 31" descr="Chang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906893E-C7C2-444C-87A9-5546AB4E38A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2" name="AutoShape 3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F6E38-495E-7A4D-BCE4-7F6BA7EFFBF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33" name="AutoShape 33" descr="Chang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4935E19-015D-E240-80E9-B4F7D1E5018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34" name="AutoShape 3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123EDC-D8DF-4845-9D1C-192F257B7C6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5" name="AutoShape 35" descr="Chang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7E15826-9FB1-6548-A495-B9ED8527C6F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6" name="AutoShape 3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188968-E820-DA44-BB86-D7CA96643DA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7" name="AutoShape 37" descr="Chang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C390566-D992-874A-9B1A-78A55459153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8" name="AutoShape 3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A70D6C-91C1-094C-A624-7B22C4D27FF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39" name="AutoShape 39" descr="Chang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F6D2E2B-B74D-4748-9676-B14D1358CC2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0" name="AutoShape 4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BB260D-A58C-0B46-B8E3-22A59E50E81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1" name="AutoShape 41" descr="Chang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684A1AA-8DD6-634B-BDAC-287ABB9FE0B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2" name="AutoShape 4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FA8B53-B8C2-BC46-8956-E9AF51DF3EB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3" name="AutoShape 43" descr="Chang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24F9C02-2558-974C-B16C-D7FF2754AAC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4" name="AutoShape 4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E67B46-8082-4543-8EB4-21EAB44DD21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5" name="AutoShape 45" descr="Chang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141571D-2661-A347-8E0F-5C04190B6BD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" name="AutoShape 4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B7EAF0-C30A-074A-9CC6-61B511955F1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" name="AutoShape 47" descr="Chang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23CA10F-A5FE-814A-A850-0FCB053A258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8" name="AutoShape 4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71E431-C649-364C-87CC-0BE56337D04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9" name="AutoShape 49" descr="Chang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F575A6C-1A76-724F-847B-DC9E4835A0D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50" name="AutoShape 5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D48D96-96E1-7246-B28E-C8A0E5C2240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51" name="AutoShape 51" descr="Chang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73901C6-F6EE-EC46-B717-E227911E731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52" name="AutoShape 5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6B006B-720B-244D-99FD-885EFA44446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53" name="AutoShape 53" descr="Chang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036FDB4-D8A5-FF48-BD6D-E48D0DB4683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54" name="AutoShape 5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ACCC8C-A788-6340-96C2-AC835A587F8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5" name="AutoShape 55" descr="Chang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628A616-47C4-5541-84DD-0C01B0B5346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6" name="AutoShape 5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7C36AF-58AA-F840-AEB9-6CE4B27AECF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7" name="AutoShape 57" descr="Chang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9565B2-D7C5-7449-92F1-AB6DB7A4756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8" name="AutoShape 5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AF8B1C-3498-5D4D-9C35-C1DF43F21F7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9" name="AutoShape 59" descr="Chang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76228DC-1BA1-F04E-8F26-C7E1E80A5DE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0" name="AutoShape 6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161EE8-131D-D44E-813A-E848D6A3785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61" name="AutoShape 61" descr="Chang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61DDC31-77D8-944D-81FB-19EBF16FB85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62" name="AutoShape 6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FE5FA8-A5BA-AC4F-9C1D-934C44E8195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3" name="AutoShape 63" descr="Chang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06C404C-0A3E-7D4B-9D31-ED27C839DEA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4" name="AutoShape 6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05395F-BBA3-BA47-A43C-1D03D7DA9D4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65" name="AutoShape 65" descr="Chang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B1ED139-F03C-3B4D-8E7E-3A8C76E67A3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66" name="AutoShape 6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B4202C-22D5-8B4B-8AC2-5E85020FBF4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67" name="AutoShape 67" descr="Chang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BE04B91-E210-954C-B5AA-A1EE007C552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68" name="AutoShape 6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2DCF-B610-5441-AD6C-6B5D45620AD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69" name="AutoShape 69" descr="Chang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A6D3219-EAD7-B149-B2D1-E8EFE1FD1AC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0" name="AutoShape 7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986F3E-FD5D-AF4E-BE54-1B1AFCA98F2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" name="AutoShape 71" descr="Chang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82B45CB-BF8B-A345-A2A0-A3A6FF016D0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2" name="AutoShape 7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637ADB-FF31-7B47-A0B9-965A4B1AE26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73" name="AutoShape 73" descr="Chang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1E3ABB2-0F25-7444-B354-5C31062079C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74" name="AutoShape 7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2D2BD9-DCD2-E94D-A8DD-ED5081A37F2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75" name="AutoShape 75" descr="Chang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5C21C7D-1640-E440-B65C-5E8730183A9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76" name="AutoShape 7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9DB408-7412-5C40-BEDF-CFC964DDEFD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77" name="AutoShape 77" descr="Chang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08C015E-975D-6D41-AAA6-1924280FD87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78" name="AutoShape 78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F1F560-9B0A-9543-942F-8C797322494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9" name="AutoShape 79" descr="Chang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4533308-8DE0-3D4E-9406-3933713FB98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80" name="AutoShape 80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CDDF19-BD3C-354C-8BBA-6224E8EB217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81" name="AutoShape 81" descr="Chang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009D24E-B944-C342-B600-644292C6593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82" name="AutoShape 8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BF9EA-EA39-A746-AE85-829F5FCA39D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83" name="AutoShape 83" descr="Chang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98672FB-98EE-3044-99FC-EBF464C4812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84" name="AutoShape 8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B55A0-D8E3-9649-BDE1-90B3B46EABC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052FD-219E-844C-86E9-89D1D952684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FCA97E-C52A-EE40-8FB6-A298C6C3829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070EC6-F0FA-CA40-84E5-50EF3826A55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A998DC-C314-C046-B99C-111B7BD8240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43607-668E-1541-A3BE-9B1436EF9D1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B5257E-6820-7742-8FC2-28F81638871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AB5E-B910-884E-BD8A-70AC9580AC2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8914A4-6147-AB4F-AE90-2E244F9F219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5B201-2B2A-1943-97C9-2E1CD151B37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32C924-7FA2-AF47-843A-0100CEBAB71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DC71A-DBF4-4D48-819D-780B1DA049C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4350DD-FA4E-D248-97A4-7CAB3143E8F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08D64C-D5B6-3246-B15C-B27ADC5CE2E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02C0F2-E726-0543-B057-C9572DCD929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200F4-2D62-934D-9208-1FD786952AE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C6EC99-ED02-8040-B6F2-828D9130509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2BBFB-5063-DB40-9762-518933A15A2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CFD50A-63EA-3441-8C48-738CADCCB30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344F5-3DE5-FA4F-BD7E-4CD7D2F9C5B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3B8967-81C8-4A41-A328-5294E510D80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6186F-6275-7343-AA32-E1FE0BA802C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122B84-EF5C-E04D-BB35-91060D28F4A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D59D6-F72E-7946-AADC-0906CC30484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67A764-2CEB-E345-A5A9-C5AB8751EA4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684B56-D52C-8B4F-BDC6-B01B81E8BC2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CD99DE-07E0-354D-A08B-50E3669C847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5F0F2-9E49-E341-8F50-B632807AC9A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8ED792-77A7-4247-9D7D-F883443D4B9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7854A-B5AE-3947-BCC2-471E91787B5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A7897F-5ECC-0643-B05E-0C898FC8583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7C8533-A5F8-2944-987E-30EDD997369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3EE80E-50D7-6F49-A48C-5B278F6392A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8ADE7-D2AD-9049-A849-B1108125DF6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BFCD49-1C11-C44A-87F7-1ADACDAA7EF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CD056-29F1-AC48-AFAC-765B294AD93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2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FE3D6B-2C20-FB4C-BA01-C57D2E42D5C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2809AC-714F-C041-8B39-2F207669168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98F807-7578-404A-89B0-5068322EAB2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0767E-D971-E845-BA49-0E461A94D27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9DC7F9-5FE9-7B41-ADDC-7BADEE884CF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C662C-BFAC-F34B-969D-030D587DF9F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2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57E0B1-9184-7B44-AFC0-84C382489B2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2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E4EA38-145E-974A-B153-F995C6C2C5F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2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B4F9A0-6CAD-1B41-AC1F-0A59F7D9C98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2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BB2E6-7101-0640-9AC4-5C89133F204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3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61844E-5642-1C41-B26F-9902F6333CA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3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3AAB4-36F2-B34C-ADAF-74F4768FA2A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3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325F28-54C3-BD4A-8DD6-150A3EBED2D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6E711F-67C3-DF4A-8FB4-62FAF63F232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3A0C48-B5DF-7C4F-A824-F2D8C3B3233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86E9F-8618-264B-8EBC-09DBDF62528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806C6B-1A29-9948-B6F7-47D30B036A5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FBB6A-08AE-8C46-8286-1B289D965AB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3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752935-26DF-E84D-8990-F6F5BDFF8D7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3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656DD0-3FE1-684D-84BD-987D8BD1CAF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FD63D7-564F-5040-878F-5311CD95EEC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85BC4-EE2C-CD45-8958-22302C3E2F2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E51F43-DF8C-9840-99B6-815D304C279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B5544-4D36-AD41-A110-9C3C2EBD763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C8ADBE-780E-C647-AFDE-DA9D1080179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9296FC-24D9-7948-A3BB-2CE6A9E0C87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8C426E-220C-A74C-BACC-BBA6FC2B41D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F58F4-FF18-394A-90F6-83B9F0F4870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BC2E28-9225-BC45-95B1-5B6B3AB352E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E4E5D-F82E-DF4E-886E-FB2FB9B3C1E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9C4EC6-76B1-9341-99DB-AF840B177D2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7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23887E-B80E-984F-9869-7A1B49DFBBB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78A5A0-B889-174D-9962-6F3A81A18DE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B8687-21E3-DE4C-91FC-928A8EA6A16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8A4A84-01E1-FC49-9624-53F963861AD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0605B-3C60-4C4E-A58F-E4CD1D3B3C4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B3676F-B1E6-1D48-B75E-5E2C4EF413C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5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D43DF0-C673-8F4F-9D81-9F08CE6BCFE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5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3930DF-832D-9548-B3E0-8CD6089338A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5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86A91-5C98-DF46-9E43-7F035A724E1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6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D78106-AAD2-A449-B6AA-FCA8EAF0DB6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6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2C4F-CF22-9E4F-B0B0-5E9A3F2E0B5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6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B9B0E6-4333-6844-9464-BF4D337C1FF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499FB0-DB51-CF4C-A01B-F4082D77457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88B3C2-14E5-3C47-A500-44F6D90D38C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5CED7-007F-8F4B-AB23-B418C1B266F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D0D133-D315-7148-8EAB-3A83A64A87D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BC4D5-C825-AE4E-8873-31271129423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6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55C49C-DA1F-DA41-91B6-8BED2620A9B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6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B1FA53-F852-C24F-B08C-3C4011CDB36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7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020ACF-679D-784D-9349-C717DD9064E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7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BEF93-9CA1-5A43-B2EA-A0EA1E263EE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7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1C2DA2-D32A-824E-9819-EBBCD1A7DCA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7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68948-E989-8D4D-A164-D189A223139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7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88DCA7-C1F8-4D40-BAC4-8AF901EB792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314DF8-D9D1-AC41-983D-736569FF291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EA3536-C99D-344B-8925-0D9D521E6D9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E243D-15E7-E843-804F-4B220709B9F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33942F-3CE4-E74C-BE75-91003DF3C2E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E08C4-D80B-3E4B-8ECA-42352A17443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8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B9D41D-48C8-4A41-BD28-B443FD6862B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43B6B8-852F-9F4E-B7A0-F3CE36340D0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AFC99E-1DD8-394F-9E36-1987FEA0B6C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F2FEF-2E14-194F-95B0-E4D03F42E80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AAF3E1-A263-F445-82C4-4D7FB68BC14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405BC-4037-A147-AC1C-D5E85D891C4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3B47E8-9BD9-9343-92B6-A6090E7FF80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8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D311A3-7C5E-3A4A-8D03-4B85C37AAF5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8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174224-6641-C041-90EF-7442F0BECDE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8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4E239-5E7E-2B4E-98DA-BBBC2C7960D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B28129-1A3B-8740-B9CD-50EDB81FDCF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12339-9A62-1940-A04E-6865D9BBA65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A5D3DA-9BE6-4146-A4BD-F112CBD610B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8CCFBB-6FD6-FA4E-93C7-10FDBD0A041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CA7A66-8245-5F48-9143-2DE078DCA07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93657-1B52-A547-8BC3-A5920BC7F46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9DFD4D-420E-104A-9016-CE68EAC9E7E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A8CE9-BD0F-B24C-9002-753A5203AA3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A55F1E-1F6A-B14F-B995-891E5AE86E6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9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AD9974-F1B0-F64F-A928-252467E1A1D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A397A7-68E9-F844-B378-09ABD37F334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38AA8-71DE-4C4C-8EB0-5AEBC6E1E6F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0F3EC4-4596-8F48-B493-3BCF2FCC818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02E79-9032-4649-B82B-AD38685A2A6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EA7A57-AC57-1D4C-B694-932C7F0B2DD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F2A3C1-CE88-AD4A-AEC3-23F8A46B879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324C17-DF89-1F45-AB0A-E472173D860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7512F-C9E3-374E-836F-74E85D2766C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2167-9041-CD46-A603-625EAC3A462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AC42B-3B31-C34B-8929-64094A26F88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1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94A35E-321C-204C-83BF-333E3E19725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1773F0-FE7F-A74C-9ED5-D8707EE0608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C5E6FC-1A18-6E40-B6B9-DA4595B729F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4D91A-0741-324B-81F8-CFD28D12858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3F0F55-94C6-8F4D-A1EE-2F4EB4C1C73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9C987-182A-464F-963B-E321FFE5F64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1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DAB798-E0DD-2B45-915C-C3BC88C9582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1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348D55-421A-E44C-86CA-5B7594799B6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1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039BE-C494-6947-ADD1-48E250FB8AB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1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94631-687C-EA44-B4FB-A61DEBA7E53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2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DF5BD5-07A7-354A-AE2F-62D4253DA0B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2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45DE1-26B6-E148-AB35-C4FE892F956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2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492CA5-C515-6C46-8427-60BD809D4E1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7F63DA-6D87-4049-8899-C3FF1951D68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D0510C-A9E2-D943-93D6-FE3B5C3F4DE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C3F5C-8ED9-5A4B-97EA-0A54C778705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86887E-5AB3-314A-BB0B-2AAEA7F7AB2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F562D-3D47-E24C-9BC8-44C781C42A0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2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3C3F95-E97F-3F4A-991D-4A86E60EE2A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2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58152D-89D6-204F-AB51-1B2FE77B448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3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FB9C60-2B02-8647-ACD3-B48CAB53BC5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3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6E970-2DFB-F342-A10B-7C241DC7DC0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3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0241B2-1381-9D4E-ADD1-29E245B4D48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3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6DE6B-D567-FB40-8C7F-66592920BEF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3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CEED4D-5187-F446-8E8F-7103691F76D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3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A87074-EDAE-834E-B67A-99B4A5BED0B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3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E50CBF-CA5E-E745-B990-6B5B38D301D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3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6CF3E-2A63-5348-B617-7D769584CCE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3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3E0D92-BE20-1A48-B483-74E787606F7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3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D998F-6D9D-6E43-A845-A427CD5D9F9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4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3DC52F-957B-4E48-843F-0C037DC49B9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2ACE54-1F06-2041-A30C-8025C155E6C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73AA5D-120F-F449-BEFE-EAE5666A4DD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79DC1-A2C5-7447-901F-E6FACE233F6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1F44A3-E6BB-FC49-A4C7-E5C72137CD9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13F7E-D862-4D40-834E-9F45FEAE520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4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C952D-9825-9349-B2A8-40CDC0FD5E1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4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7BE60-EDF2-F849-B2D2-16093632546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4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ECF00-6D90-114F-9E0A-1C592239A3C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4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78FBF-784F-6B49-A585-CD243BCBC48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5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079F5-BE90-9E4D-8862-7D64744DC87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5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E46F6-5DEB-DF43-9082-D1639FDDC9E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5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5364A3-6546-7547-8BEE-FDD5F0AAA01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A2D6E8-D863-B249-ADD6-8133C9DCCCC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9B1F12-6327-E240-A50E-35C8E247738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45D0C-B83C-1E45-848C-C58AE8E7D2A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502D2B-892E-0F4C-87F1-17D85E2ADDA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F8B48-D880-1B48-B617-5A58DE4DC79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5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B6BA83-E142-404E-A551-32696EFC018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5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2F52F5-558B-AF4B-9E72-91FD5B1F865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6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AD3869-A16D-B147-BA3D-202598426A7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6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11764-1A9F-0F4E-9DA2-CD3DF801995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6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BC7421-98DC-0E45-99F6-5DF8B200410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6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154FD-782F-A24A-8149-729976EA32F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6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56C3C8-2AC7-7940-95E3-081C714F561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6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C1B4E0-E33D-BF47-97EA-02094A0190A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6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1B8F00-6473-3240-8D1C-3EC1BCCF6AB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6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2785F-F505-5644-A3E9-095FB8327D9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6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926EF6-78AD-B342-B60C-DF0F9FCE040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6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EB752-D113-F247-9E52-2563A0058C3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7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282BFD-DF2D-3E4E-B0D7-79C2ABCB3A0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896B48-90F2-7745-8F8E-3BEC058EA01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503924-3B92-2D40-8D76-BFA747AF577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DDF07-8CBE-5842-9008-AF83925B47E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560E3F-6A05-4F4B-ABA2-5A70F4CFF98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DCCF6-2EC1-6C4D-95A3-BBFCB2B138F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7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0CFFA9-FB1B-D04E-937C-28652CCFF5E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7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8B284D-2806-2A4A-91DF-B003147BDB3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7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386595-D783-B84F-A048-7E54A58C561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7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F6AFC-868A-604C-869C-827E664831E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8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A44BCE-329A-4746-8825-65D91138399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8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4686F-03BB-0F4E-86F9-05CBF14EF65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8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5BC5F5-D301-5B4D-9FD5-A1DC64A15A0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03FB58-23B6-794B-B08C-F2C09530300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22C9C6-8859-AC4C-84D2-F5B0CFDED3C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A0049-FCF6-1344-9EE0-66B495E6F8C8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5257E3-84B3-6844-8983-46D757CF205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31469-EEF1-294B-A18A-83A99C6D92B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8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48D761-9D0E-7048-8F44-DAB9E914C78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8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6E2767-C4E2-AC4F-A38B-3BB48628F33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9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8FBE8D-158E-4244-9B25-CB1CE487FA5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9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A90CF-A2C9-D744-9D43-FA790816D0D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9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F37C5B-35AF-5B41-AAB7-2C126254485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9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B2005-CED0-014D-9551-E8E115B3B906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9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22147C-400E-4846-9B34-85D195859E0F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9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EA9AD7-E90F-4B4F-9A82-8A8EA761D0C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9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AF393E-96CE-2542-936E-1A84CBA35B9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9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6B51F-975E-F240-AB31-97E596C0929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9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FC22B2-C424-2649-98FD-D7EB8102170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9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958D5-7699-CB40-B81D-9A7144C5D5B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30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D9A74-FA88-3D47-8F21-34875BA0E8C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35538E-0CF7-2E47-AC06-02655D71E917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3784C6-C1E3-4A49-B925-FA1BE80D9BB0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1F34B-71E9-9140-893D-6457365838E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B8156-85F4-E64D-A0CC-F0E8314DC26C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4A708-6D14-AB42-A594-E519103B6344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0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EFB8C6-4BB0-C043-9F3A-03927F71308D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0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2A6CEC-0E36-5B49-B59F-3C7230E99C8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0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0C7C23-8BF9-9A43-90BC-2BE606AABC93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0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524D4-8A7F-2C43-AF23-FD0727F60EF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1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844AC9-5C01-AA43-8810-59A850398512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1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A502C-E1A4-534F-A943-05591A2685B1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1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1D4B-2696-9B4B-A1C1-77D976259AE5}"/>
            </a:ext>
          </a:extLst>
        </xdr:cNvPr>
        <xdr:cNvSpPr>
          <a:spLocks noChangeAspect="1" noChangeArrowheads="1"/>
        </xdr:cNvSpPr>
      </xdr:nvSpPr>
      <xdr:spPr bwMode="auto">
        <a:xfrm>
          <a:off x="3683000" y="8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B3042E-E7DA-D747-B7F6-67B14B72B0FA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A695DA-7950-CC45-8BCE-78A1A7D3B03E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0995E-AD69-1242-BA37-107946CD62FB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3D3FD3-8AB3-CF44-BAAF-AC0002C41B29}"/>
            </a:ext>
          </a:extLst>
        </xdr:cNvPr>
        <xdr:cNvSpPr>
          <a:spLocks noChangeAspect="1" noChangeArrowheads="1"/>
        </xdr:cNvSpPr>
      </xdr:nvSpPr>
      <xdr:spPr bwMode="auto">
        <a:xfrm>
          <a:off x="3683000" y="91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7" name="AutoShape 81" descr="Chang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F3F192C-4328-354B-8F09-11D579ECFEE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18" name="AutoShape 82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6E8AB7-C5BC-3F4F-BE9E-6A0F50D57E5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19" name="AutoShape 83" descr="Chang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624735F-66E0-9D42-B705-5670D40FFF7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20" name="AutoShape 84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B3E4EE-D5C2-354B-8D7D-B3107369B0E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1A9C70-9E23-3E4B-8ADD-B407E12463D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D97B6E-5D1A-2F47-9843-E5A197BC193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455D2-6525-1D46-8462-840830904C8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F628A2-8DDE-B241-84B9-7F910D35F63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C82E1-BB66-AC49-876D-E77D945880B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2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5D284C-BD0E-B542-98B8-B641BCBF286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2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127D92-CD28-FC45-AC23-5C8D70097F4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2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5675B1-70D0-1A4A-9D27-B9F8C75DC00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2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EA2FC-BA8E-A548-A996-033B11318DE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3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5E60A3-BE0A-4C4D-B8B0-721EEF8CF99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C5553-70B2-D048-AF14-33DF966B3D0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FFFA9D-8C85-9C4A-95E9-BB1BD294223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3" name="AutoShape 4" descr="Index">
          <a:extLst>
            <a:ext uri="{FF2B5EF4-FFF2-40B4-BE49-F238E27FC236}">
              <a16:creationId xmlns:a16="http://schemas.microsoft.com/office/drawing/2014/main" id="{5CF9831A-5BC7-DC41-B51F-55A8E2AE440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4D1532-9A95-E944-93C7-9E4C434CAD1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6F5C8A-CECA-664A-8D2A-98E68B05116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359DF-41DA-204C-93C9-D7178DD9BA5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3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CFC7E9-85EC-7E46-BA97-53E71A48DED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3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5420D-E22F-AA4C-BAC4-B01A03EE00F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3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5360A-4B3B-0A4A-AA75-9D01E950AB8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0" name="AutoShape 4" descr="Index">
          <a:extLst>
            <a:ext uri="{FF2B5EF4-FFF2-40B4-BE49-F238E27FC236}">
              <a16:creationId xmlns:a16="http://schemas.microsoft.com/office/drawing/2014/main" id="{33F8ACEA-C990-F342-99A0-7F93F50ADD2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B1277B-14E9-E540-B08D-A9E12A32687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74F89D-7EDF-1A4B-80C2-6E88A17509D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2AAFA-9BF3-0D44-9F27-E466CB6C15B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E7192-F656-BB49-9A0A-C4B2825BABC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28CA8-F4CA-8B45-BE43-9D9221CB1F5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AB8CB4-096A-3E42-89C5-71EAFD08669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7" name="AutoShape 4" descr="Index">
          <a:extLst>
            <a:ext uri="{FF2B5EF4-FFF2-40B4-BE49-F238E27FC236}">
              <a16:creationId xmlns:a16="http://schemas.microsoft.com/office/drawing/2014/main" id="{A252B873-5226-724E-A3F8-DCA6B6C3287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3473B4-531C-6648-8E68-298EC8A4CEB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941CD8-E16F-7546-A42B-7DF8CBF7F3B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5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D8D47-446E-1741-BA4C-0A602D40F79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5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B47AA9-7FB6-F24A-A98E-52983C1616A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6A584-3D18-5043-8CC4-0C3B67742E6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4202CC-73CA-F74A-A01D-140B241A169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4" name="AutoShape 4" descr="Index">
          <a:extLst>
            <a:ext uri="{FF2B5EF4-FFF2-40B4-BE49-F238E27FC236}">
              <a16:creationId xmlns:a16="http://schemas.microsoft.com/office/drawing/2014/main" id="{584CAF9A-8C26-0240-9477-71C68418AF0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C54A0C-2108-564C-BEBF-5228D0FE2C6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8B4AA8-CE39-2342-B15D-104F73587E2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130F5-1EBF-C14A-B405-0724F6AD638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5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C5FE30-E76C-424F-AC9E-D9381C306BD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5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BB9B0-100F-2444-81E8-8C111CD6A80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CF4934-66F9-2245-8124-46333F5CD2C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1" name="AutoShape 4" descr="Index">
          <a:extLst>
            <a:ext uri="{FF2B5EF4-FFF2-40B4-BE49-F238E27FC236}">
              <a16:creationId xmlns:a16="http://schemas.microsoft.com/office/drawing/2014/main" id="{972D1088-9ACF-9D4C-A14A-2B2D26D1AD8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42522F-1C3A-CD4A-89C4-1B320FA0C29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69233-E32E-C646-9470-C8488FAA83B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C49AB-6DDF-FB41-95A4-2470F5CF5A1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25CBAF-AB16-F44C-8572-F4B7989C26D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E8FBC-A940-094A-B173-0DEDD6E13FE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F90101-F929-6C46-9BDD-CCFDB3E9596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8" name="AutoShape 4" descr="Index">
          <a:extLst>
            <a:ext uri="{FF2B5EF4-FFF2-40B4-BE49-F238E27FC236}">
              <a16:creationId xmlns:a16="http://schemas.microsoft.com/office/drawing/2014/main" id="{60206D7E-1B70-354F-868B-1FC3D416C74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8B644D-73E0-6740-B89C-F43D24972FB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7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3EA982-625E-CC4A-B974-F927EF0824C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7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56B6B-F23F-2045-A0A1-A535F55F2A5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7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B1314B-32AB-E048-9B77-1B3655DF667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0FFBD-5B35-354F-91AB-EF73D68E880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2CAD0A-05F0-694F-8074-8C1C6009733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5" name="AutoShape 4" descr="Index">
          <a:extLst>
            <a:ext uri="{FF2B5EF4-FFF2-40B4-BE49-F238E27FC236}">
              <a16:creationId xmlns:a16="http://schemas.microsoft.com/office/drawing/2014/main" id="{3DF15FB2-2FAF-7A44-8F61-EB7A5FCEBFD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D77530-2A07-CB4A-9B57-F2F4380F33E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F32AE0-985F-5845-AEDC-4FF70AFF299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2AC05-53F0-1B4D-B7B7-19B410AF64F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9923B2-AA1A-F74E-806F-49C76B5301C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1D4A8-CFBB-E740-9697-C06BD0B24D7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503ED2-C317-BC44-B0D3-C2EA4E87A93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2" name="AutoShape 4" descr="Index">
          <a:extLst>
            <a:ext uri="{FF2B5EF4-FFF2-40B4-BE49-F238E27FC236}">
              <a16:creationId xmlns:a16="http://schemas.microsoft.com/office/drawing/2014/main" id="{2C1E05EE-2900-E944-8B78-714578CDD0C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B8F683-B1D7-7941-B1E2-2F77364A6AE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DD9647-ACC9-3E43-9C40-5BBC08B96D1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E6BBF-7165-8E4F-B54E-8B7317E9329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9F9514-4F5C-DD43-B43F-624B9474D60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74F3E-07AB-984B-9505-B6F30879801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47F647-B38B-2849-8470-4D098800DD1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9" name="AutoShape 4" descr="Index">
          <a:extLst>
            <a:ext uri="{FF2B5EF4-FFF2-40B4-BE49-F238E27FC236}">
              <a16:creationId xmlns:a16="http://schemas.microsoft.com/office/drawing/2014/main" id="{CB6D43FD-B619-0948-82DB-BC19F1053D5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9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12FAF1-E948-8442-B0DA-26A781A227F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9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7941A2-AA57-014E-A546-26FB2E33316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9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679BB-D3FD-EB41-9A2F-578B4ADE539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9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F29074-FA66-734C-8E2C-EF6C09D7602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06A3F-2607-B24E-89C0-A72D64DF8CD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2DEBD-9C0F-F049-A614-81D6129649F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6" name="AutoShape 4" descr="Index">
          <a:extLst>
            <a:ext uri="{FF2B5EF4-FFF2-40B4-BE49-F238E27FC236}">
              <a16:creationId xmlns:a16="http://schemas.microsoft.com/office/drawing/2014/main" id="{86522DF0-AB61-A249-9194-1BD7C752796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CD91E5-C245-3644-B107-289C457EBA8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25A915-FF0D-DC46-A02D-272803A02A3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69333-8B07-8D40-91C6-0DE11037489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CED97E-6DBE-B546-A229-6B58A65F39A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37B69-62A8-4A49-8FD1-ACB9CBA5EF9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7DAEB4-6E59-6B44-8CBB-DB3BB4999B8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3" name="AutoShape 4" descr="Index">
          <a:extLst>
            <a:ext uri="{FF2B5EF4-FFF2-40B4-BE49-F238E27FC236}">
              <a16:creationId xmlns:a16="http://schemas.microsoft.com/office/drawing/2014/main" id="{3706FEEA-0B8D-5F46-9A62-E0DD35C573C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FDB811-6B40-FC4B-A8B5-9935D6DD75D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7C18EB-B5D9-1F44-9205-5B8CDF33084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A0EA6-51F4-F943-86DE-4D855A33CDE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969D84-7C24-924B-85D7-ED449085A36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0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6147C-AAD5-1640-B16E-3576F01A47B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0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405F2E-C4E3-444E-AF3A-8BF4B93BE48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10" name="AutoShape 4" descr="Index">
          <a:extLst>
            <a:ext uri="{FF2B5EF4-FFF2-40B4-BE49-F238E27FC236}">
              <a16:creationId xmlns:a16="http://schemas.microsoft.com/office/drawing/2014/main" id="{2360039F-D364-E94D-B647-FB7973CB0AD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1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5C3478-FB3D-C646-93F3-BD49E3CABEE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1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78648A-5E78-2F4E-81FA-59ACC6B9116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1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0BBE4-1C43-2244-A9BC-3DAB8C0ECD8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1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4D6840-EF9A-8E48-9BB3-3AE7FFC3869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1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5EDC9-6D71-8A43-B817-F964E72F3A5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1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50D062-7C21-2942-B9C4-3B84A452045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17" name="AutoShape 4" descr="Index">
          <a:extLst>
            <a:ext uri="{FF2B5EF4-FFF2-40B4-BE49-F238E27FC236}">
              <a16:creationId xmlns:a16="http://schemas.microsoft.com/office/drawing/2014/main" id="{6EF961AD-DCB5-794A-9CA6-09DF41B4709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1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05A88F-7BC2-894B-AC88-A370896697A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1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A953DA-2371-604D-A636-4A994F882C5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2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76B83-8321-4A49-94BE-ACDCE81E3DF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2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83DFEA-5E4F-7A40-A885-27042CDB4C6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CCF31-F483-6A48-A304-4B4F2DE8433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4D933B-117A-C34B-B301-7FD94B67D0C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4" name="AutoShape 4" descr="Index">
          <a:extLst>
            <a:ext uri="{FF2B5EF4-FFF2-40B4-BE49-F238E27FC236}">
              <a16:creationId xmlns:a16="http://schemas.microsoft.com/office/drawing/2014/main" id="{E591D5DF-FCA5-E54C-8990-C333BB590F9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96DF38-5256-2544-B273-B97F22D343E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D83680-FEDD-0247-A21B-BD88F583549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06386-1CE1-CF43-8E50-257EA773CD4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2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2AE5F-B745-C148-8CD7-C7046996F03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2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59BAE-D80A-4941-946A-F29F0AC39E5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8D790-9FD9-A249-8FB4-63053AA2AA3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1" name="AutoShape 4" descr="Index">
          <a:extLst>
            <a:ext uri="{FF2B5EF4-FFF2-40B4-BE49-F238E27FC236}">
              <a16:creationId xmlns:a16="http://schemas.microsoft.com/office/drawing/2014/main" id="{F19C5EF4-09EA-2443-A9B2-D4D69BBD5AE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2A206E-92DD-DE49-84D1-46B2AB520B5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FAB661-C639-984C-ADCE-04879B997BF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9B29C-0028-7C42-B3B4-54A898990B1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C092B5-C4CF-7A46-9699-44C9B2F32A7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3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A79FC-894E-C34E-9F0E-3809E269054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3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2E65C5-108F-E147-845E-3270DEF1341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38" name="AutoShape 4" descr="Index">
          <a:extLst>
            <a:ext uri="{FF2B5EF4-FFF2-40B4-BE49-F238E27FC236}">
              <a16:creationId xmlns:a16="http://schemas.microsoft.com/office/drawing/2014/main" id="{8C4E6ADE-1080-5C4E-BA8D-4B2CC49A4F9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3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30CC97-FF7D-0C48-8BC5-7BD015980CD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4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5FFE01-5941-B74E-8011-A00EC8324CE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4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20852-C938-694A-BE6E-D981B1DEDBB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4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72179E-4021-4D45-A3BC-62B767C2596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9D95C-79B0-2E4A-B0EA-5E1D68CC2DE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ACE02D-061F-6549-B630-D7ACCE37596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5" name="AutoShape 4" descr="Index">
          <a:extLst>
            <a:ext uri="{FF2B5EF4-FFF2-40B4-BE49-F238E27FC236}">
              <a16:creationId xmlns:a16="http://schemas.microsoft.com/office/drawing/2014/main" id="{392B0AEC-F305-4347-B35C-EB7D0BD9E07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A52888-9689-7545-9D27-FAB59511082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5569FC-CD6E-934F-BC43-2B5FF6E6F31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4BEF6-DA55-A248-8C19-7458EE9D2F0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4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924CC8-BBD5-DE41-8554-3231D06F007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FB584-890E-5E46-81C9-911049422AF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6B916A-CDC2-9D44-9AC2-9AD93C0209B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2" name="AutoShape 4" descr="Index">
          <a:extLst>
            <a:ext uri="{FF2B5EF4-FFF2-40B4-BE49-F238E27FC236}">
              <a16:creationId xmlns:a16="http://schemas.microsoft.com/office/drawing/2014/main" id="{BB7434CB-F3A4-4143-B0F7-DEA1C9D8942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5929AC-A3BD-C84D-9D98-E5FCEC15D1F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B62B99-6591-514C-B6E1-B9646A1E54D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B8262-C687-4D45-8DBF-C8466F79094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5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60D5B4-9357-3946-82AF-BD6C22C0892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5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1548C-61E5-C84B-9FD6-8E6C9A9818B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5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F7C394-3004-CE4B-AD13-D1EC8C69497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59" name="AutoShape 4" descr="Index">
          <a:extLst>
            <a:ext uri="{FF2B5EF4-FFF2-40B4-BE49-F238E27FC236}">
              <a16:creationId xmlns:a16="http://schemas.microsoft.com/office/drawing/2014/main" id="{683537A9-801F-5640-855B-25A40D6C45D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6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0BB747-2767-604D-BBDA-D78818B0307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6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BB2B18-D584-C745-BE57-56012B7FE80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591D2-0B03-FD4D-B954-07169ED5CB6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4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EFDA5B-6DD8-5848-A826-C1BD8F72648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372F4-63F0-3942-A9C7-F78B81D1D14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47434-9C00-104E-9A57-95E79C224E5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6" name="AutoShape 4" descr="Index">
          <a:extLst>
            <a:ext uri="{FF2B5EF4-FFF2-40B4-BE49-F238E27FC236}">
              <a16:creationId xmlns:a16="http://schemas.microsoft.com/office/drawing/2014/main" id="{66AE31E8-3779-544C-83D1-1F4EC2DF536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1344CF-73C4-9B4D-8448-EF086ADB374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CA5EB5-A737-4C49-828B-214A1334976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6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BD3B0-81D8-FD4E-AAC1-4108F0F4A06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47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E6FB93-989E-024A-95F4-8842CE099EB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71393-D3E7-6345-8A4B-BE78D708B6E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DC63A8-A860-5D4D-BE09-FC6D9D15743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3" name="AutoShape 4" descr="Index">
          <a:extLst>
            <a:ext uri="{FF2B5EF4-FFF2-40B4-BE49-F238E27FC236}">
              <a16:creationId xmlns:a16="http://schemas.microsoft.com/office/drawing/2014/main" id="{F081A1F9-14EB-7D48-8536-AAD4DDA3558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9A180C-37DA-DD47-9CE1-AFD7FF3B865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DEA744-AF78-4141-B243-A09D2D29C67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AF1B1-9E46-EB41-B10D-FCBA2E789A2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4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68BC18-3850-F74F-B2CC-F20E2F98063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7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94BAD-6963-184B-A3E5-B25C724C386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7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4088BD-7BC0-A447-BDDC-C936FF435F2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80" name="AutoShape 4" descr="Index">
          <a:extLst>
            <a:ext uri="{FF2B5EF4-FFF2-40B4-BE49-F238E27FC236}">
              <a16:creationId xmlns:a16="http://schemas.microsoft.com/office/drawing/2014/main" id="{6A2E24E8-2AF9-C64F-91FB-7378A7BE5A5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8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4574FF-FEC3-3B4F-A79A-21B9373B91A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8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391A29-8FE3-0747-AC16-DD0DFB82657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8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4399C-0CA4-444C-BE19-B3850D3203A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48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BF5253-5D1D-9B4C-8439-5F703C784D4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8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39C89-93E3-EE44-8509-B6AF68AA98D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8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7A34F2-670F-2F41-9113-7F5BCC3009E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87" name="AutoShape 4" descr="Index">
          <a:extLst>
            <a:ext uri="{FF2B5EF4-FFF2-40B4-BE49-F238E27FC236}">
              <a16:creationId xmlns:a16="http://schemas.microsoft.com/office/drawing/2014/main" id="{92B0104A-B29C-4C4B-A7E6-6F368F62DC7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8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295CB2-7AD1-6E4F-9CD8-0E0031728C5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8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27BF57-6F9E-334A-8284-FEE966926AF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9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AA34E-F790-6043-AE27-3E0EA2B9D40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49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FC27A4-7BE0-D843-9ED6-0842E878A6D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559B7-EE4A-3F40-918D-1177A1B61A8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133149-A720-804D-B044-54A6FCC1135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4" name="AutoShape 4" descr="Index">
          <a:extLst>
            <a:ext uri="{FF2B5EF4-FFF2-40B4-BE49-F238E27FC236}">
              <a16:creationId xmlns:a16="http://schemas.microsoft.com/office/drawing/2014/main" id="{851E97D4-6FEB-D149-B7A9-5EADF4235F0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89DD55-33BC-5A4C-8DF0-9ECC246E70B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0F011C-9AED-C447-932B-02C018A1A05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A5B57-1586-AB4D-A562-1824A2B3C44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49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92EC8D-E8CD-8840-B847-7D544627CE4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49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91B90-E28B-C948-993F-036C65DEF62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4AEDF7-2D81-7442-B95B-58A2901D663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1" name="AutoShape 4" descr="Index">
          <a:extLst>
            <a:ext uri="{FF2B5EF4-FFF2-40B4-BE49-F238E27FC236}">
              <a16:creationId xmlns:a16="http://schemas.microsoft.com/office/drawing/2014/main" id="{72A215F4-67AA-7540-922C-80734F6ED79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3D6952-231D-AC4E-8DF5-014C0C804DF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4F2D04-FBA3-1343-BFF6-2DB61EE0A55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5B6DE-AECB-8F43-B663-57905376BB4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50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088A8C-73A9-5C4E-9CA4-BAAA6E1661B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0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97EA3-95A1-5140-A0F4-DCF75C37684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0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98E82A-EA7C-BB45-B6CF-EDB61F3DB9C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08" name="AutoShape 4" descr="Index">
          <a:extLst>
            <a:ext uri="{FF2B5EF4-FFF2-40B4-BE49-F238E27FC236}">
              <a16:creationId xmlns:a16="http://schemas.microsoft.com/office/drawing/2014/main" id="{9FC654B1-2265-E048-A92B-0D0A844CB8B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0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C8763E-114F-9A4D-B9EE-35B94053A43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1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896AFC-8E49-954B-AE6C-4D2131E6FCA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1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A6D4F-D50C-594F-8E58-6B9F3F90D50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51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55E4A4-1754-614B-B1A3-DD8973168C4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44F5C-12A0-E64B-AB52-1A495CA0175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084220-DA41-2041-89A8-4CF486DF79B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5" name="AutoShape 4" descr="Index">
          <a:extLst>
            <a:ext uri="{FF2B5EF4-FFF2-40B4-BE49-F238E27FC236}">
              <a16:creationId xmlns:a16="http://schemas.microsoft.com/office/drawing/2014/main" id="{0A4BD172-201B-7141-A569-D66EC3C7688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67BEDB-2A68-F046-A4CC-69A5B91F26C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C3F60B-92EB-2245-BB63-1E7040BF479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06E1A-39AE-A644-804A-B8D289877CE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51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3D105-A615-5142-BF6D-3FDE24B5E9B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9A7E7-AB57-804C-BE08-C82B9D63915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57F253-5BC5-B14F-8464-06F1199AD20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2" name="AutoShape 4" descr="Index">
          <a:extLst>
            <a:ext uri="{FF2B5EF4-FFF2-40B4-BE49-F238E27FC236}">
              <a16:creationId xmlns:a16="http://schemas.microsoft.com/office/drawing/2014/main" id="{8E35367D-F2C8-F64B-BD10-F7A9C19C1CD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080FC0-3168-BB44-9078-D932F8C7E40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78C681-6782-084E-BC16-865FE3D9ACA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26A9F-D788-8941-88BE-F4926C45B39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52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959C8B-314E-1B44-9132-0AC2B989AEF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2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52026-95F8-D043-BB2F-1DC5558049B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2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3B45E9-D693-C042-AF97-44EEC61C170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29" name="AutoShape 4" descr="Index">
          <a:extLst>
            <a:ext uri="{FF2B5EF4-FFF2-40B4-BE49-F238E27FC236}">
              <a16:creationId xmlns:a16="http://schemas.microsoft.com/office/drawing/2014/main" id="{7D6E83A0-CB91-AF4E-BBDF-2F57453074C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3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43B372-EDA4-4B40-9373-D2A6599F40D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3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590023-D65F-B245-A4C9-678523929BF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3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55C4D-86D1-6D49-95A0-6FBE2B22328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53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B6A3E1-1AA5-9445-A7A7-822CD7410D7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BDB8E-C474-9343-A4CF-7F1D1B0C55C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4CE268-5E70-9D49-AD27-A1CC6021896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6" name="AutoShape 4" descr="Index">
          <a:extLst>
            <a:ext uri="{FF2B5EF4-FFF2-40B4-BE49-F238E27FC236}">
              <a16:creationId xmlns:a16="http://schemas.microsoft.com/office/drawing/2014/main" id="{14336AC8-8EDD-654D-BE46-6B11764B4CE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F069CD-0612-BA47-A0E4-AA53E0AF711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7744B4-2588-AE4F-BC94-02F8570D96F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3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77F46-8ACB-F741-8B29-F9C0FC05CC7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54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2ADEEA-62AA-D546-A3E5-7ABF2A0DB8A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CCB0D-3C1B-2042-BF7E-CEAB1C01C23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C92E37-D909-2E4A-AD4C-A2B13C016BF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3" name="AutoShape 4" descr="Index">
          <a:extLst>
            <a:ext uri="{FF2B5EF4-FFF2-40B4-BE49-F238E27FC236}">
              <a16:creationId xmlns:a16="http://schemas.microsoft.com/office/drawing/2014/main" id="{9BD9EC1E-A966-A548-9AB2-B1288B48BBD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4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61B12-E2CE-AB43-BB45-22B1C3FF588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5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348394-0777-9D4A-93D0-F76F7A44F0C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DB0CC-15AA-B041-A716-1E8B1BF2E3D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54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82CF8A-1D12-7648-B2DF-416CEA45225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4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1A86C-F1F9-1A49-B082-DD4CF88763B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4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B14FE6-8EA2-3E4E-8DE9-5240F3A84B0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50" name="AutoShape 4" descr="Index">
          <a:extLst>
            <a:ext uri="{FF2B5EF4-FFF2-40B4-BE49-F238E27FC236}">
              <a16:creationId xmlns:a16="http://schemas.microsoft.com/office/drawing/2014/main" id="{091BD528-407A-0F46-A8D3-D068CB5EAFA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51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FB4DE4-CA22-AE46-BACE-77685EE0DE4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52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68B98D-D9B8-B946-99E4-7D6FB6B392E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5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E803F-D0D4-8C42-B003-E550339C0DE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55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F8E6B9-A6DA-3D40-837D-2FBA952FFF3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5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5DF4E-0E1C-1F47-BCF9-43BF4312265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5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A55331-3F74-2149-956D-AEF6B2E1451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57" name="AutoShape 4" descr="Index">
          <a:extLst>
            <a:ext uri="{FF2B5EF4-FFF2-40B4-BE49-F238E27FC236}">
              <a16:creationId xmlns:a16="http://schemas.microsoft.com/office/drawing/2014/main" id="{4BFADC38-FD78-7449-88AD-1CEABB859B6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58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AFFD8C-75A0-0F4B-A1ED-84AA2D2E619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59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EADA5F-9126-9547-875D-EE629757CD8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6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9159E-66FB-0C45-A8CF-83C473DF52C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56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BB669E-CC21-FA4C-9536-AD360A8CA90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DFB7D-52CA-AF4E-8CE2-371DBAF6C41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ED5D92-C302-2F46-B7F4-E1F5AE7802B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4" name="AutoShape 4" descr="Index">
          <a:extLst>
            <a:ext uri="{FF2B5EF4-FFF2-40B4-BE49-F238E27FC236}">
              <a16:creationId xmlns:a16="http://schemas.microsoft.com/office/drawing/2014/main" id="{F803DA12-2A20-F247-A055-A88E7D24A7D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5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A2D066-C40B-C043-82C7-37EF7D75183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6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DEBDEB-56F2-F84C-8E0F-AC2D2EBDD93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F0802-7A8A-BC47-9AFC-19FBCC6E141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56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CC29D8-6621-5E4E-8C0A-20D2511FE9D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6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37F37-C316-7D4A-A78B-DB3AB1C1C6E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A7A17B-4E6F-FF4A-94EC-A4CCD7DC3BB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1" name="AutoShape 4" descr="Index">
          <a:extLst>
            <a:ext uri="{FF2B5EF4-FFF2-40B4-BE49-F238E27FC236}">
              <a16:creationId xmlns:a16="http://schemas.microsoft.com/office/drawing/2014/main" id="{C0CBE73C-60F0-2E48-92C6-233D50DE4B3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2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A2BE0C-2996-BD4C-8D2E-1B03F87590E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3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0CFA2F-52AB-8144-883A-8D2BCA3260C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EB7C6-243C-2949-A3D1-41343A7668C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7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3168E4-B648-E74E-B142-29FB823C803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76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1555D-3B0C-B844-905D-C6243646A31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77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86EE86-8F69-1F4E-9580-F5CF8DBC264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78" name="AutoShape 4" descr="Index">
          <a:extLst>
            <a:ext uri="{FF2B5EF4-FFF2-40B4-BE49-F238E27FC236}">
              <a16:creationId xmlns:a16="http://schemas.microsoft.com/office/drawing/2014/main" id="{93C2E5BE-6706-D543-93BD-90EB981D936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79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1782C-94CB-5D46-942F-C8F0A38801B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80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DEEF25-2523-024F-B623-347ACE7BCDB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81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77049-E5AC-AC48-A64C-FAF1D047D8E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582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E3E11A-9EB5-E248-B189-41BFECD55399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3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42276-E9BA-B948-9333-7DD0B70791E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4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047B19-AC66-4447-AB48-DCFFD5752E5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5" name="AutoShape 4" descr="Index">
          <a:extLst>
            <a:ext uri="{FF2B5EF4-FFF2-40B4-BE49-F238E27FC236}">
              <a16:creationId xmlns:a16="http://schemas.microsoft.com/office/drawing/2014/main" id="{B8684A14-8B93-EF4C-B8DF-1E4F7EF4D36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6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5AD426-FBB3-A940-9837-883BE8410A1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7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11C5CB-F7D8-9242-BBF4-6C3B09B4B94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8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C3F8E-A840-7F45-ABAA-C8788E409145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589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368AA4-7873-354D-8EDC-39AF110C32C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0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FA7A5-BC8B-204E-A381-9118A3B50A2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1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962CF6-B971-4844-98D5-DE594E14B16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2" name="AutoShape 4" descr="Index">
          <a:extLst>
            <a:ext uri="{FF2B5EF4-FFF2-40B4-BE49-F238E27FC236}">
              <a16:creationId xmlns:a16="http://schemas.microsoft.com/office/drawing/2014/main" id="{526831AE-3659-6342-A46F-D4D5B5F5691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3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863F4C-0D95-C842-8692-39C96C0C485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4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3871A0-8A85-F444-B760-E12B8E1D3F2D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5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8EFA-CC7C-864D-8E58-FC9D084A857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96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F994C4-99AB-1A43-9CFB-A55EC14B3D48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597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D4228-AB7E-8E40-AD27-D540DF5D153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598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D3F796-B5A3-544C-998E-F9E93813BF4B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599" name="AutoShape 4" descr="Index">
          <a:extLst>
            <a:ext uri="{FF2B5EF4-FFF2-40B4-BE49-F238E27FC236}">
              <a16:creationId xmlns:a16="http://schemas.microsoft.com/office/drawing/2014/main" id="{47355CCD-7BA5-C04E-AD13-50A219F58544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600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3CF82F-1BED-C147-9874-7DA46D12B33A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601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6745A0-FA78-EE43-B3F5-5A1EAC95C7A7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602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6744E-FC5D-CA4A-AD02-6214D31C03AE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603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DE60C1-8B59-FE4F-8A47-433ECC68C602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4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3BCF9-76E2-2341-A048-B9B9628852B3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5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181B8F-3693-F341-ABDA-0598E7CC9BD0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6" name="AutoShape 4" descr="Index">
          <a:extLst>
            <a:ext uri="{FF2B5EF4-FFF2-40B4-BE49-F238E27FC236}">
              <a16:creationId xmlns:a16="http://schemas.microsoft.com/office/drawing/2014/main" id="{D00DAC10-2BDC-414E-9447-8F31FD3810BF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7" name="AutoShape 5" descr="Chan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BBFDF-0492-6A4C-BBC5-695A102D18F6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8" name="AutoShape 6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5B62C8-6F59-6741-BA58-9FCA469627E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09" name="AutoShape 2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005CC-FA05-C342-A2BF-A90688EC00AC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610" name="AutoShape 3" descr="Dro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582110-4BFB-A647-98CA-B09205B594A1}"/>
            </a:ext>
          </a:extLst>
        </xdr:cNvPr>
        <xdr:cNvSpPr>
          <a:spLocks noChangeAspect="1" noChangeArrowheads="1"/>
        </xdr:cNvSpPr>
      </xdr:nvSpPr>
      <xdr:spPr bwMode="auto">
        <a:xfrm>
          <a:off x="20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61A-3536-4347-9697-F8FBEAF685A3}">
  <dimension ref="A1:E41"/>
  <sheetViews>
    <sheetView workbookViewId="0">
      <selection activeCell="D2" sqref="D2:E41"/>
    </sheetView>
  </sheetViews>
  <sheetFormatPr baseColWidth="10" defaultRowHeight="16" x14ac:dyDescent="0.2"/>
  <cols>
    <col min="2" max="2" width="26.6640625" bestFit="1" customWidth="1"/>
    <col min="4" max="4" width="79" bestFit="1" customWidth="1"/>
    <col min="5" max="5" width="41.1640625" bestFit="1" customWidth="1"/>
  </cols>
  <sheetData>
    <row r="1" spans="1:5" x14ac:dyDescent="0.2">
      <c r="A1">
        <v>1</v>
      </c>
      <c r="B1" t="s">
        <v>0</v>
      </c>
    </row>
    <row r="2" spans="1:5" ht="18" x14ac:dyDescent="0.2">
      <c r="A2">
        <v>2</v>
      </c>
      <c r="B2" t="s">
        <v>1</v>
      </c>
      <c r="D2" t="s">
        <v>41</v>
      </c>
      <c r="E2" t="s">
        <v>42</v>
      </c>
    </row>
    <row r="3" spans="1:5" ht="18" x14ac:dyDescent="0.2">
      <c r="A3">
        <v>3</v>
      </c>
      <c r="B3" t="s">
        <v>2</v>
      </c>
      <c r="D3" t="s">
        <v>41</v>
      </c>
      <c r="E3" t="s">
        <v>42</v>
      </c>
    </row>
    <row r="4" spans="1:5" ht="18" x14ac:dyDescent="0.2">
      <c r="A4">
        <v>4</v>
      </c>
      <c r="B4" t="s">
        <v>3</v>
      </c>
      <c r="D4" t="s">
        <v>41</v>
      </c>
      <c r="E4" t="s">
        <v>42</v>
      </c>
    </row>
    <row r="5" spans="1:5" ht="18" x14ac:dyDescent="0.2">
      <c r="A5">
        <v>5</v>
      </c>
      <c r="B5" t="s">
        <v>4</v>
      </c>
      <c r="D5" t="s">
        <v>41</v>
      </c>
      <c r="E5" t="s">
        <v>42</v>
      </c>
    </row>
    <row r="6" spans="1:5" ht="18" x14ac:dyDescent="0.2">
      <c r="A6">
        <v>6</v>
      </c>
      <c r="B6" t="s">
        <v>5</v>
      </c>
      <c r="D6" t="s">
        <v>41</v>
      </c>
      <c r="E6" t="s">
        <v>42</v>
      </c>
    </row>
    <row r="7" spans="1:5" ht="18" x14ac:dyDescent="0.2">
      <c r="A7">
        <v>7</v>
      </c>
      <c r="B7" t="s">
        <v>6</v>
      </c>
      <c r="D7" t="s">
        <v>41</v>
      </c>
      <c r="E7" t="s">
        <v>42</v>
      </c>
    </row>
    <row r="8" spans="1:5" ht="18" x14ac:dyDescent="0.2">
      <c r="A8">
        <v>8</v>
      </c>
      <c r="B8" t="s">
        <v>7</v>
      </c>
      <c r="D8" t="s">
        <v>41</v>
      </c>
      <c r="E8" t="s">
        <v>42</v>
      </c>
    </row>
    <row r="9" spans="1:5" ht="18" x14ac:dyDescent="0.2">
      <c r="A9">
        <v>9</v>
      </c>
      <c r="B9" t="s">
        <v>8</v>
      </c>
      <c r="D9" t="s">
        <v>41</v>
      </c>
      <c r="E9" t="s">
        <v>42</v>
      </c>
    </row>
    <row r="10" spans="1:5" ht="18" x14ac:dyDescent="0.2">
      <c r="A10">
        <v>10</v>
      </c>
      <c r="B10" t="s">
        <v>9</v>
      </c>
      <c r="D10" t="s">
        <v>41</v>
      </c>
      <c r="E10" t="s">
        <v>42</v>
      </c>
    </row>
    <row r="11" spans="1:5" ht="18" x14ac:dyDescent="0.2">
      <c r="A11">
        <v>11</v>
      </c>
      <c r="B11" t="s">
        <v>10</v>
      </c>
      <c r="D11" t="s">
        <v>41</v>
      </c>
      <c r="E11" t="s">
        <v>42</v>
      </c>
    </row>
    <row r="12" spans="1:5" ht="18" x14ac:dyDescent="0.2">
      <c r="A12">
        <v>12</v>
      </c>
      <c r="B12" t="s">
        <v>11</v>
      </c>
      <c r="D12" t="s">
        <v>41</v>
      </c>
      <c r="E12" t="s">
        <v>42</v>
      </c>
    </row>
    <row r="13" spans="1:5" ht="18" x14ac:dyDescent="0.2">
      <c r="A13">
        <v>13</v>
      </c>
      <c r="B13" t="s">
        <v>12</v>
      </c>
      <c r="D13" t="s">
        <v>41</v>
      </c>
      <c r="E13" t="s">
        <v>42</v>
      </c>
    </row>
    <row r="14" spans="1:5" ht="18" x14ac:dyDescent="0.2">
      <c r="A14">
        <v>14</v>
      </c>
      <c r="B14" t="s">
        <v>13</v>
      </c>
      <c r="D14" t="s">
        <v>41</v>
      </c>
      <c r="E14" t="s">
        <v>42</v>
      </c>
    </row>
    <row r="15" spans="1:5" ht="18" x14ac:dyDescent="0.2">
      <c r="A15">
        <v>15</v>
      </c>
      <c r="B15" t="s">
        <v>14</v>
      </c>
      <c r="D15" t="s">
        <v>41</v>
      </c>
      <c r="E15" t="s">
        <v>42</v>
      </c>
    </row>
    <row r="16" spans="1:5" ht="18" x14ac:dyDescent="0.2">
      <c r="A16">
        <v>16</v>
      </c>
      <c r="B16" t="s">
        <v>15</v>
      </c>
      <c r="D16" t="s">
        <v>41</v>
      </c>
      <c r="E16" t="s">
        <v>42</v>
      </c>
    </row>
    <row r="17" spans="1:5" ht="18" x14ac:dyDescent="0.2">
      <c r="A17">
        <v>17</v>
      </c>
      <c r="B17" t="s">
        <v>16</v>
      </c>
      <c r="D17" t="s">
        <v>41</v>
      </c>
      <c r="E17" t="s">
        <v>42</v>
      </c>
    </row>
    <row r="18" spans="1:5" ht="18" x14ac:dyDescent="0.2">
      <c r="A18">
        <v>18</v>
      </c>
      <c r="B18" t="s">
        <v>17</v>
      </c>
      <c r="D18" t="s">
        <v>41</v>
      </c>
      <c r="E18" t="s">
        <v>42</v>
      </c>
    </row>
    <row r="19" spans="1:5" ht="18" x14ac:dyDescent="0.2">
      <c r="A19">
        <v>19</v>
      </c>
      <c r="B19" t="s">
        <v>18</v>
      </c>
      <c r="D19" t="s">
        <v>41</v>
      </c>
      <c r="E19" t="s">
        <v>42</v>
      </c>
    </row>
    <row r="20" spans="1:5" ht="18" x14ac:dyDescent="0.2">
      <c r="A20">
        <v>20</v>
      </c>
      <c r="B20" t="s">
        <v>19</v>
      </c>
      <c r="D20" t="s">
        <v>41</v>
      </c>
      <c r="E20" t="s">
        <v>42</v>
      </c>
    </row>
    <row r="21" spans="1:5" ht="18" x14ac:dyDescent="0.2">
      <c r="A21">
        <v>21</v>
      </c>
      <c r="B21" t="s">
        <v>20</v>
      </c>
      <c r="D21" t="s">
        <v>41</v>
      </c>
      <c r="E21" t="s">
        <v>42</v>
      </c>
    </row>
    <row r="22" spans="1:5" ht="18" x14ac:dyDescent="0.2">
      <c r="A22">
        <v>22</v>
      </c>
      <c r="B22" t="s">
        <v>21</v>
      </c>
      <c r="D22" t="s">
        <v>41</v>
      </c>
      <c r="E22" t="s">
        <v>42</v>
      </c>
    </row>
    <row r="23" spans="1:5" ht="18" x14ac:dyDescent="0.2">
      <c r="A23">
        <v>23</v>
      </c>
      <c r="B23" t="s">
        <v>22</v>
      </c>
      <c r="D23" t="s">
        <v>41</v>
      </c>
      <c r="E23" t="s">
        <v>42</v>
      </c>
    </row>
    <row r="24" spans="1:5" ht="18" x14ac:dyDescent="0.2">
      <c r="A24">
        <v>24</v>
      </c>
      <c r="B24" t="s">
        <v>23</v>
      </c>
      <c r="D24" t="s">
        <v>41</v>
      </c>
      <c r="E24" t="s">
        <v>42</v>
      </c>
    </row>
    <row r="25" spans="1:5" ht="18" x14ac:dyDescent="0.2">
      <c r="A25">
        <v>25</v>
      </c>
      <c r="B25" t="s">
        <v>24</v>
      </c>
      <c r="D25" t="s">
        <v>41</v>
      </c>
      <c r="E25" t="s">
        <v>42</v>
      </c>
    </row>
    <row r="26" spans="1:5" ht="18" x14ac:dyDescent="0.2">
      <c r="A26">
        <v>26</v>
      </c>
      <c r="B26" t="s">
        <v>25</v>
      </c>
      <c r="D26" t="s">
        <v>41</v>
      </c>
      <c r="E26" t="s">
        <v>42</v>
      </c>
    </row>
    <row r="27" spans="1:5" ht="18" x14ac:dyDescent="0.2">
      <c r="A27">
        <v>27</v>
      </c>
      <c r="B27" t="s">
        <v>26</v>
      </c>
      <c r="D27" t="s">
        <v>41</v>
      </c>
      <c r="E27" t="s">
        <v>42</v>
      </c>
    </row>
    <row r="28" spans="1:5" ht="18" x14ac:dyDescent="0.2">
      <c r="A28">
        <v>28</v>
      </c>
      <c r="B28" t="s">
        <v>27</v>
      </c>
      <c r="D28" t="s">
        <v>41</v>
      </c>
      <c r="E28" t="s">
        <v>42</v>
      </c>
    </row>
    <row r="29" spans="1:5" ht="18" x14ac:dyDescent="0.2">
      <c r="A29">
        <v>29</v>
      </c>
      <c r="B29" t="s">
        <v>28</v>
      </c>
      <c r="D29" t="s">
        <v>41</v>
      </c>
      <c r="E29" t="s">
        <v>42</v>
      </c>
    </row>
    <row r="30" spans="1:5" ht="18" x14ac:dyDescent="0.2">
      <c r="A30">
        <v>30</v>
      </c>
      <c r="B30" t="s">
        <v>29</v>
      </c>
      <c r="D30" t="s">
        <v>41</v>
      </c>
      <c r="E30" t="s">
        <v>42</v>
      </c>
    </row>
    <row r="31" spans="1:5" ht="18" x14ac:dyDescent="0.2">
      <c r="A31">
        <v>31</v>
      </c>
      <c r="B31" t="s">
        <v>30</v>
      </c>
      <c r="D31" t="s">
        <v>41</v>
      </c>
      <c r="E31" t="s">
        <v>42</v>
      </c>
    </row>
    <row r="32" spans="1:5" ht="18" x14ac:dyDescent="0.2">
      <c r="A32">
        <v>32</v>
      </c>
      <c r="B32" t="s">
        <v>31</v>
      </c>
      <c r="D32" t="s">
        <v>41</v>
      </c>
      <c r="E32" t="s">
        <v>42</v>
      </c>
    </row>
    <row r="33" spans="1:5" ht="18" x14ac:dyDescent="0.2">
      <c r="A33">
        <v>33</v>
      </c>
      <c r="B33" t="s">
        <v>32</v>
      </c>
      <c r="D33" t="s">
        <v>41</v>
      </c>
      <c r="E33" t="s">
        <v>42</v>
      </c>
    </row>
    <row r="34" spans="1:5" ht="18" x14ac:dyDescent="0.2">
      <c r="A34">
        <v>34</v>
      </c>
      <c r="B34" t="s">
        <v>33</v>
      </c>
      <c r="D34" t="s">
        <v>41</v>
      </c>
      <c r="E34" t="s">
        <v>42</v>
      </c>
    </row>
    <row r="35" spans="1:5" ht="18" x14ac:dyDescent="0.2">
      <c r="A35">
        <v>35</v>
      </c>
      <c r="B35" t="s">
        <v>34</v>
      </c>
      <c r="D35" t="s">
        <v>41</v>
      </c>
      <c r="E35" t="s">
        <v>42</v>
      </c>
    </row>
    <row r="36" spans="1:5" ht="18" x14ac:dyDescent="0.2">
      <c r="A36">
        <v>36</v>
      </c>
      <c r="B36" t="s">
        <v>35</v>
      </c>
      <c r="D36" t="s">
        <v>41</v>
      </c>
      <c r="E36" t="s">
        <v>42</v>
      </c>
    </row>
    <row r="37" spans="1:5" ht="18" x14ac:dyDescent="0.2">
      <c r="A37">
        <v>37</v>
      </c>
      <c r="B37" t="s">
        <v>36</v>
      </c>
      <c r="D37" t="s">
        <v>41</v>
      </c>
      <c r="E37" t="s">
        <v>42</v>
      </c>
    </row>
    <row r="38" spans="1:5" ht="18" x14ac:dyDescent="0.2">
      <c r="A38">
        <v>38</v>
      </c>
      <c r="B38" t="s">
        <v>37</v>
      </c>
      <c r="D38" t="s">
        <v>41</v>
      </c>
      <c r="E38" t="s">
        <v>42</v>
      </c>
    </row>
    <row r="39" spans="1:5" ht="18" x14ac:dyDescent="0.2">
      <c r="A39">
        <v>39</v>
      </c>
      <c r="B39" t="s">
        <v>38</v>
      </c>
      <c r="D39" t="s">
        <v>41</v>
      </c>
      <c r="E39" t="s">
        <v>42</v>
      </c>
    </row>
    <row r="40" spans="1:5" ht="18" x14ac:dyDescent="0.2">
      <c r="A40">
        <v>40</v>
      </c>
      <c r="B40" t="s">
        <v>39</v>
      </c>
      <c r="D40" t="s">
        <v>41</v>
      </c>
      <c r="E40" t="s">
        <v>42</v>
      </c>
    </row>
    <row r="41" spans="1:5" ht="18" x14ac:dyDescent="0.2">
      <c r="A41">
        <v>41</v>
      </c>
      <c r="B41" t="s">
        <v>40</v>
      </c>
      <c r="D41" t="s">
        <v>41</v>
      </c>
      <c r="E41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02E3-1ED2-204B-8902-7AE0BD9D1438}">
  <dimension ref="A1:F41"/>
  <sheetViews>
    <sheetView topLeftCell="B1" workbookViewId="0">
      <selection activeCell="F1" sqref="F1:F41"/>
    </sheetView>
  </sheetViews>
  <sheetFormatPr baseColWidth="10" defaultRowHeight="16" x14ac:dyDescent="0.2"/>
  <cols>
    <col min="1" max="1" width="26.6640625" bestFit="1" customWidth="1"/>
    <col min="2" max="2" width="59.1640625" bestFit="1" customWidth="1"/>
    <col min="3" max="3" width="17.5" bestFit="1" customWidth="1"/>
    <col min="4" max="4" width="18.33203125" bestFit="1" customWidth="1"/>
    <col min="5" max="5" width="23.5" bestFit="1" customWidth="1"/>
    <col min="6" max="6" width="97.33203125" bestFit="1" customWidth="1"/>
  </cols>
  <sheetData>
    <row r="1" spans="1:6" ht="18" x14ac:dyDescent="0.2">
      <c r="A1" s="1" t="s">
        <v>43</v>
      </c>
      <c r="B1" s="1" t="s">
        <v>45</v>
      </c>
      <c r="C1" s="2" t="s">
        <v>91</v>
      </c>
      <c r="D1" s="1" t="s">
        <v>46</v>
      </c>
      <c r="E1" s="3" t="s">
        <v>90</v>
      </c>
      <c r="F1" t="str">
        <f>CONCATENATE(B1,A1,C1,D1,A1,E1)</f>
        <v>&lt;input type="text" class="form-control" value="&lt;?= $row['id] ?&gt;"name="&lt;?= $row['id] ?&gt;" hidden&gt;</v>
      </c>
    </row>
    <row r="2" spans="1:6" ht="18" x14ac:dyDescent="0.2">
      <c r="A2" s="1" t="s">
        <v>44</v>
      </c>
      <c r="B2" s="1" t="s">
        <v>45</v>
      </c>
      <c r="C2" s="2" t="s">
        <v>91</v>
      </c>
      <c r="D2" s="1" t="s">
        <v>46</v>
      </c>
      <c r="E2" s="3" t="s">
        <v>90</v>
      </c>
      <c r="F2" t="str">
        <f t="shared" ref="F2:F41" si="0">CONCATENATE(B2,A2,C2,D2,A2,E2)</f>
        <v>&lt;input type="text" class="form-control" value="&lt;?= $row['course] ?&gt;"name="&lt;?= $row['course] ?&gt;" hidden&gt;</v>
      </c>
    </row>
    <row r="3" spans="1:6" ht="18" x14ac:dyDescent="0.2">
      <c r="A3" s="1" t="s">
        <v>2</v>
      </c>
      <c r="B3" s="1" t="s">
        <v>45</v>
      </c>
      <c r="C3" s="2" t="s">
        <v>91</v>
      </c>
      <c r="D3" s="1" t="s">
        <v>46</v>
      </c>
      <c r="E3" s="3" t="s">
        <v>90</v>
      </c>
      <c r="F3" t="str">
        <f t="shared" si="0"/>
        <v>&lt;input type="text" class="form-control" value="&lt;?= $row['name] ?&gt;"name="&lt;?= $row['name] ?&gt;" hidden&gt;</v>
      </c>
    </row>
    <row r="4" spans="1:6" ht="18" x14ac:dyDescent="0.2">
      <c r="A4" s="1" t="s">
        <v>3</v>
      </c>
      <c r="B4" s="1" t="s">
        <v>45</v>
      </c>
      <c r="C4" s="2" t="s">
        <v>91</v>
      </c>
      <c r="D4" s="1" t="s">
        <v>46</v>
      </c>
      <c r="E4" s="3" t="s">
        <v>90</v>
      </c>
      <c r="F4" t="str">
        <f t="shared" si="0"/>
        <v>&lt;input type="text" class="form-control" value="&lt;?= $row['intro] ?&gt;"name="&lt;?= $row['intro] ?&gt;" hidden&gt;</v>
      </c>
    </row>
    <row r="5" spans="1:6" ht="18" x14ac:dyDescent="0.2">
      <c r="A5" s="1" t="s">
        <v>4</v>
      </c>
      <c r="B5" s="1" t="s">
        <v>45</v>
      </c>
      <c r="C5" s="2" t="s">
        <v>91</v>
      </c>
      <c r="D5" s="1" t="s">
        <v>46</v>
      </c>
      <c r="E5" s="3" t="s">
        <v>90</v>
      </c>
      <c r="F5" t="str">
        <f t="shared" si="0"/>
        <v>&lt;input type="text" class="form-control" value="&lt;?= $row['introformat] ?&gt;"name="&lt;?= $row['introformat] ?&gt;" hidden&gt;</v>
      </c>
    </row>
    <row r="6" spans="1:6" ht="18" x14ac:dyDescent="0.2">
      <c r="A6" s="1" t="s">
        <v>5</v>
      </c>
      <c r="B6" s="1" t="s">
        <v>45</v>
      </c>
      <c r="C6" s="2" t="s">
        <v>91</v>
      </c>
      <c r="D6" s="1" t="s">
        <v>46</v>
      </c>
      <c r="E6" s="3" t="s">
        <v>90</v>
      </c>
      <c r="F6" t="str">
        <f t="shared" si="0"/>
        <v>&lt;input type="text" class="form-control" value="&lt;?= $row['timeopen] ?&gt;"name="&lt;?= $row['timeopen] ?&gt;" hidden&gt;</v>
      </c>
    </row>
    <row r="7" spans="1:6" ht="18" x14ac:dyDescent="0.2">
      <c r="A7" s="1" t="s">
        <v>6</v>
      </c>
      <c r="B7" s="1" t="s">
        <v>45</v>
      </c>
      <c r="C7" s="2" t="s">
        <v>91</v>
      </c>
      <c r="D7" s="1" t="s">
        <v>46</v>
      </c>
      <c r="E7" s="3" t="s">
        <v>90</v>
      </c>
      <c r="F7" t="str">
        <f t="shared" si="0"/>
        <v>&lt;input type="text" class="form-control" value="&lt;?= $row['timeclose] ?&gt;"name="&lt;?= $row['timeclose] ?&gt;" hidden&gt;</v>
      </c>
    </row>
    <row r="8" spans="1:6" ht="18" x14ac:dyDescent="0.2">
      <c r="A8" s="1" t="s">
        <v>7</v>
      </c>
      <c r="B8" s="1" t="s">
        <v>45</v>
      </c>
      <c r="C8" s="2" t="s">
        <v>91</v>
      </c>
      <c r="D8" s="1" t="s">
        <v>46</v>
      </c>
      <c r="E8" s="3" t="s">
        <v>90</v>
      </c>
      <c r="F8" t="str">
        <f t="shared" si="0"/>
        <v>&lt;input type="text" class="form-control" value="&lt;?= $row['timelimit] ?&gt;"name="&lt;?= $row['timelimit] ?&gt;" hidden&gt;</v>
      </c>
    </row>
    <row r="9" spans="1:6" ht="18" x14ac:dyDescent="0.2">
      <c r="A9" s="1" t="s">
        <v>8</v>
      </c>
      <c r="B9" s="1" t="s">
        <v>45</v>
      </c>
      <c r="C9" s="2" t="s">
        <v>91</v>
      </c>
      <c r="D9" s="1" t="s">
        <v>46</v>
      </c>
      <c r="E9" s="3" t="s">
        <v>90</v>
      </c>
      <c r="F9" t="str">
        <f t="shared" si="0"/>
        <v>&lt;input type="text" class="form-control" value="&lt;?= $row['overduehandling] ?&gt;"name="&lt;?= $row['overduehandling] ?&gt;" hidden&gt;</v>
      </c>
    </row>
    <row r="10" spans="1:6" ht="18" x14ac:dyDescent="0.2">
      <c r="A10" s="1" t="s">
        <v>9</v>
      </c>
      <c r="B10" s="1" t="s">
        <v>45</v>
      </c>
      <c r="C10" s="2" t="s">
        <v>91</v>
      </c>
      <c r="D10" s="1" t="s">
        <v>46</v>
      </c>
      <c r="E10" s="3" t="s">
        <v>90</v>
      </c>
      <c r="F10" t="str">
        <f t="shared" si="0"/>
        <v>&lt;input type="text" class="form-control" value="&lt;?= $row['graceperiod] ?&gt;"name="&lt;?= $row['graceperiod] ?&gt;" hidden&gt;</v>
      </c>
    </row>
    <row r="11" spans="1:6" ht="18" x14ac:dyDescent="0.2">
      <c r="A11" s="1" t="s">
        <v>10</v>
      </c>
      <c r="B11" s="1" t="s">
        <v>45</v>
      </c>
      <c r="C11" s="2" t="s">
        <v>91</v>
      </c>
      <c r="D11" s="1" t="s">
        <v>46</v>
      </c>
      <c r="E11" s="3" t="s">
        <v>90</v>
      </c>
      <c r="F11" t="str">
        <f t="shared" si="0"/>
        <v>&lt;input type="text" class="form-control" value="&lt;?= $row['preferredbehaviour] ?&gt;"name="&lt;?= $row['preferredbehaviour] ?&gt;" hidden&gt;</v>
      </c>
    </row>
    <row r="12" spans="1:6" ht="18" x14ac:dyDescent="0.2">
      <c r="A12" s="1" t="s">
        <v>11</v>
      </c>
      <c r="B12" s="1" t="s">
        <v>45</v>
      </c>
      <c r="C12" s="2" t="s">
        <v>91</v>
      </c>
      <c r="D12" s="1" t="s">
        <v>46</v>
      </c>
      <c r="E12" s="3" t="s">
        <v>90</v>
      </c>
      <c r="F12" t="str">
        <f t="shared" si="0"/>
        <v>&lt;input type="text" class="form-control" value="&lt;?= $row['canredoquestions] ?&gt;"name="&lt;?= $row['canredoquestions] ?&gt;" hidden&gt;</v>
      </c>
    </row>
    <row r="13" spans="1:6" ht="18" x14ac:dyDescent="0.2">
      <c r="A13" s="1" t="s">
        <v>12</v>
      </c>
      <c r="B13" s="1" t="s">
        <v>45</v>
      </c>
      <c r="C13" s="2" t="s">
        <v>91</v>
      </c>
      <c r="D13" s="1" t="s">
        <v>46</v>
      </c>
      <c r="E13" s="3" t="s">
        <v>90</v>
      </c>
      <c r="F13" t="str">
        <f t="shared" si="0"/>
        <v>&lt;input type="text" class="form-control" value="&lt;?= $row['attempts] ?&gt;"name="&lt;?= $row['attempts] ?&gt;" hidden&gt;</v>
      </c>
    </row>
    <row r="14" spans="1:6" ht="18" x14ac:dyDescent="0.2">
      <c r="A14" s="1" t="s">
        <v>13</v>
      </c>
      <c r="B14" s="1" t="s">
        <v>45</v>
      </c>
      <c r="C14" s="2" t="s">
        <v>91</v>
      </c>
      <c r="D14" s="1" t="s">
        <v>46</v>
      </c>
      <c r="E14" s="3" t="s">
        <v>90</v>
      </c>
      <c r="F14" t="str">
        <f t="shared" si="0"/>
        <v>&lt;input type="text" class="form-control" value="&lt;?= $row['attemptonlast] ?&gt;"name="&lt;?= $row['attemptonlast] ?&gt;" hidden&gt;</v>
      </c>
    </row>
    <row r="15" spans="1:6" ht="18" x14ac:dyDescent="0.2">
      <c r="A15" s="1" t="s">
        <v>14</v>
      </c>
      <c r="B15" s="1" t="s">
        <v>45</v>
      </c>
      <c r="C15" s="2" t="s">
        <v>91</v>
      </c>
      <c r="D15" s="1" t="s">
        <v>46</v>
      </c>
      <c r="E15" s="3" t="s">
        <v>90</v>
      </c>
      <c r="F15" t="str">
        <f t="shared" si="0"/>
        <v>&lt;input type="text" class="form-control" value="&lt;?= $row['grademethod] ?&gt;"name="&lt;?= $row['grademethod] ?&gt;" hidden&gt;</v>
      </c>
    </row>
    <row r="16" spans="1:6" ht="18" x14ac:dyDescent="0.2">
      <c r="A16" s="1" t="s">
        <v>15</v>
      </c>
      <c r="B16" s="1" t="s">
        <v>45</v>
      </c>
      <c r="C16" s="2" t="s">
        <v>91</v>
      </c>
      <c r="D16" s="1" t="s">
        <v>46</v>
      </c>
      <c r="E16" s="3" t="s">
        <v>90</v>
      </c>
      <c r="F16" t="str">
        <f t="shared" si="0"/>
        <v>&lt;input type="text" class="form-control" value="&lt;?= $row['decimalpoints] ?&gt;"name="&lt;?= $row['decimalpoints] ?&gt;" hidden&gt;</v>
      </c>
    </row>
    <row r="17" spans="1:6" ht="18" x14ac:dyDescent="0.2">
      <c r="A17" s="1" t="s">
        <v>16</v>
      </c>
      <c r="B17" s="1" t="s">
        <v>45</v>
      </c>
      <c r="C17" s="2" t="s">
        <v>91</v>
      </c>
      <c r="D17" s="1" t="s">
        <v>46</v>
      </c>
      <c r="E17" s="3" t="s">
        <v>90</v>
      </c>
      <c r="F17" t="str">
        <f t="shared" si="0"/>
        <v>&lt;input type="text" class="form-control" value="&lt;?= $row['questiondecimalpoints] ?&gt;"name="&lt;?= $row['questiondecimalpoints] ?&gt;" hidden&gt;</v>
      </c>
    </row>
    <row r="18" spans="1:6" ht="18" x14ac:dyDescent="0.2">
      <c r="A18" s="1" t="s">
        <v>17</v>
      </c>
      <c r="B18" s="1" t="s">
        <v>45</v>
      </c>
      <c r="C18" s="2" t="s">
        <v>91</v>
      </c>
      <c r="D18" s="1" t="s">
        <v>46</v>
      </c>
      <c r="E18" s="3" t="s">
        <v>90</v>
      </c>
      <c r="F18" t="str">
        <f t="shared" si="0"/>
        <v>&lt;input type="text" class="form-control" value="&lt;?= $row['reviewattempt] ?&gt;"name="&lt;?= $row['reviewattempt] ?&gt;" hidden&gt;</v>
      </c>
    </row>
    <row r="19" spans="1:6" ht="18" x14ac:dyDescent="0.2">
      <c r="A19" s="1" t="s">
        <v>18</v>
      </c>
      <c r="B19" s="1" t="s">
        <v>45</v>
      </c>
      <c r="C19" s="2" t="s">
        <v>91</v>
      </c>
      <c r="D19" s="1" t="s">
        <v>46</v>
      </c>
      <c r="E19" s="3" t="s">
        <v>90</v>
      </c>
      <c r="F19" t="str">
        <f t="shared" si="0"/>
        <v>&lt;input type="text" class="form-control" value="&lt;?= $row['reviewcorrectness] ?&gt;"name="&lt;?= $row['reviewcorrectness] ?&gt;" hidden&gt;</v>
      </c>
    </row>
    <row r="20" spans="1:6" ht="18" x14ac:dyDescent="0.2">
      <c r="A20" s="1" t="s">
        <v>19</v>
      </c>
      <c r="B20" s="1" t="s">
        <v>45</v>
      </c>
      <c r="C20" s="2" t="s">
        <v>91</v>
      </c>
      <c r="D20" s="1" t="s">
        <v>46</v>
      </c>
      <c r="E20" s="3" t="s">
        <v>90</v>
      </c>
      <c r="F20" t="str">
        <f t="shared" si="0"/>
        <v>&lt;input type="text" class="form-control" value="&lt;?= $row['reviewmarks] ?&gt;"name="&lt;?= $row['reviewmarks] ?&gt;" hidden&gt;</v>
      </c>
    </row>
    <row r="21" spans="1:6" ht="18" x14ac:dyDescent="0.2">
      <c r="A21" s="1" t="s">
        <v>20</v>
      </c>
      <c r="B21" s="1" t="s">
        <v>45</v>
      </c>
      <c r="C21" s="2" t="s">
        <v>91</v>
      </c>
      <c r="D21" s="1" t="s">
        <v>46</v>
      </c>
      <c r="E21" s="3" t="s">
        <v>90</v>
      </c>
      <c r="F21" t="str">
        <f t="shared" si="0"/>
        <v>&lt;input type="text" class="form-control" value="&lt;?= $row['reviewspecificfeedback] ?&gt;"name="&lt;?= $row['reviewspecificfeedback] ?&gt;" hidden&gt;</v>
      </c>
    </row>
    <row r="22" spans="1:6" ht="18" x14ac:dyDescent="0.2">
      <c r="A22" s="1" t="s">
        <v>21</v>
      </c>
      <c r="B22" s="1" t="s">
        <v>45</v>
      </c>
      <c r="C22" s="2" t="s">
        <v>91</v>
      </c>
      <c r="D22" s="1" t="s">
        <v>46</v>
      </c>
      <c r="E22" s="3" t="s">
        <v>90</v>
      </c>
      <c r="F22" t="str">
        <f t="shared" si="0"/>
        <v>&lt;input type="text" class="form-control" value="&lt;?= $row['reviewgeneralfeedback] ?&gt;"name="&lt;?= $row['reviewgeneralfeedback] ?&gt;" hidden&gt;</v>
      </c>
    </row>
    <row r="23" spans="1:6" ht="18" x14ac:dyDescent="0.2">
      <c r="A23" s="1" t="s">
        <v>22</v>
      </c>
      <c r="B23" s="1" t="s">
        <v>45</v>
      </c>
      <c r="C23" s="2" t="s">
        <v>91</v>
      </c>
      <c r="D23" s="1" t="s">
        <v>46</v>
      </c>
      <c r="E23" s="3" t="s">
        <v>90</v>
      </c>
      <c r="F23" t="str">
        <f t="shared" si="0"/>
        <v>&lt;input type="text" class="form-control" value="&lt;?= $row['reviewrightanswer] ?&gt;"name="&lt;?= $row['reviewrightanswer] ?&gt;" hidden&gt;</v>
      </c>
    </row>
    <row r="24" spans="1:6" ht="18" x14ac:dyDescent="0.2">
      <c r="A24" s="1" t="s">
        <v>23</v>
      </c>
      <c r="B24" s="1" t="s">
        <v>45</v>
      </c>
      <c r="C24" s="2" t="s">
        <v>91</v>
      </c>
      <c r="D24" s="1" t="s">
        <v>46</v>
      </c>
      <c r="E24" s="3" t="s">
        <v>90</v>
      </c>
      <c r="F24" t="str">
        <f t="shared" si="0"/>
        <v>&lt;input type="text" class="form-control" value="&lt;?= $row['reviewoverallfeedback] ?&gt;"name="&lt;?= $row['reviewoverallfeedback] ?&gt;" hidden&gt;</v>
      </c>
    </row>
    <row r="25" spans="1:6" ht="18" x14ac:dyDescent="0.2">
      <c r="A25" s="1" t="s">
        <v>24</v>
      </c>
      <c r="B25" s="1" t="s">
        <v>45</v>
      </c>
      <c r="C25" s="2" t="s">
        <v>91</v>
      </c>
      <c r="D25" s="1" t="s">
        <v>46</v>
      </c>
      <c r="E25" s="3" t="s">
        <v>90</v>
      </c>
      <c r="F25" t="str">
        <f t="shared" si="0"/>
        <v>&lt;input type="text" class="form-control" value="&lt;?= $row['questionsperpage] ?&gt;"name="&lt;?= $row['questionsperpage] ?&gt;" hidden&gt;</v>
      </c>
    </row>
    <row r="26" spans="1:6" ht="18" x14ac:dyDescent="0.2">
      <c r="A26" s="1" t="s">
        <v>25</v>
      </c>
      <c r="B26" s="1" t="s">
        <v>45</v>
      </c>
      <c r="C26" s="2" t="s">
        <v>91</v>
      </c>
      <c r="D26" s="1" t="s">
        <v>46</v>
      </c>
      <c r="E26" s="3" t="s">
        <v>90</v>
      </c>
      <c r="F26" t="str">
        <f t="shared" si="0"/>
        <v>&lt;input type="text" class="form-control" value="&lt;?= $row['navmethod] ?&gt;"name="&lt;?= $row['navmethod] ?&gt;" hidden&gt;</v>
      </c>
    </row>
    <row r="27" spans="1:6" ht="18" x14ac:dyDescent="0.2">
      <c r="A27" s="1" t="s">
        <v>26</v>
      </c>
      <c r="B27" s="1" t="s">
        <v>45</v>
      </c>
      <c r="C27" s="2" t="s">
        <v>91</v>
      </c>
      <c r="D27" s="1" t="s">
        <v>46</v>
      </c>
      <c r="E27" s="3" t="s">
        <v>90</v>
      </c>
      <c r="F27" t="str">
        <f t="shared" si="0"/>
        <v>&lt;input type="text" class="form-control" value="&lt;?= $row['shuffleanswers] ?&gt;"name="&lt;?= $row['shuffleanswers] ?&gt;" hidden&gt;</v>
      </c>
    </row>
    <row r="28" spans="1:6" ht="18" x14ac:dyDescent="0.2">
      <c r="A28" s="1" t="s">
        <v>27</v>
      </c>
      <c r="B28" s="1" t="s">
        <v>45</v>
      </c>
      <c r="C28" s="2" t="s">
        <v>91</v>
      </c>
      <c r="D28" s="1" t="s">
        <v>46</v>
      </c>
      <c r="E28" s="3" t="s">
        <v>90</v>
      </c>
      <c r="F28" t="str">
        <f t="shared" si="0"/>
        <v>&lt;input type="text" class="form-control" value="&lt;?= $row['sumgrades] ?&gt;"name="&lt;?= $row['sumgrades] ?&gt;" hidden&gt;</v>
      </c>
    </row>
    <row r="29" spans="1:6" ht="18" x14ac:dyDescent="0.2">
      <c r="A29" s="1" t="s">
        <v>28</v>
      </c>
      <c r="B29" s="1" t="s">
        <v>45</v>
      </c>
      <c r="C29" s="2" t="s">
        <v>91</v>
      </c>
      <c r="D29" s="1" t="s">
        <v>46</v>
      </c>
      <c r="E29" s="3" t="s">
        <v>90</v>
      </c>
      <c r="F29" t="str">
        <f t="shared" si="0"/>
        <v>&lt;input type="text" class="form-control" value="&lt;?= $row['grade] ?&gt;"name="&lt;?= $row['grade] ?&gt;" hidden&gt;</v>
      </c>
    </row>
    <row r="30" spans="1:6" ht="18" x14ac:dyDescent="0.2">
      <c r="A30" s="1" t="s">
        <v>29</v>
      </c>
      <c r="B30" s="1" t="s">
        <v>45</v>
      </c>
      <c r="C30" s="2" t="s">
        <v>91</v>
      </c>
      <c r="D30" s="1" t="s">
        <v>46</v>
      </c>
      <c r="E30" s="3" t="s">
        <v>90</v>
      </c>
      <c r="F30" t="str">
        <f t="shared" si="0"/>
        <v>&lt;input type="text" class="form-control" value="&lt;?= $row['timecreated] ?&gt;"name="&lt;?= $row['timecreated] ?&gt;" hidden&gt;</v>
      </c>
    </row>
    <row r="31" spans="1:6" ht="18" x14ac:dyDescent="0.2">
      <c r="A31" s="1" t="s">
        <v>30</v>
      </c>
      <c r="B31" s="1" t="s">
        <v>45</v>
      </c>
      <c r="C31" s="2" t="s">
        <v>91</v>
      </c>
      <c r="D31" s="1" t="s">
        <v>46</v>
      </c>
      <c r="E31" s="3" t="s">
        <v>90</v>
      </c>
      <c r="F31" t="str">
        <f t="shared" si="0"/>
        <v>&lt;input type="text" class="form-control" value="&lt;?= $row['timemodified] ?&gt;"name="&lt;?= $row['timemodified] ?&gt;" hidden&gt;</v>
      </c>
    </row>
    <row r="32" spans="1:6" ht="18" x14ac:dyDescent="0.2">
      <c r="A32" s="1" t="s">
        <v>31</v>
      </c>
      <c r="B32" s="1" t="s">
        <v>45</v>
      </c>
      <c r="C32" s="2" t="s">
        <v>91</v>
      </c>
      <c r="D32" s="1" t="s">
        <v>46</v>
      </c>
      <c r="E32" s="3" t="s">
        <v>90</v>
      </c>
      <c r="F32" t="str">
        <f t="shared" si="0"/>
        <v>&lt;input type="text" class="form-control" value="&lt;?= $row['password] ?&gt;"name="&lt;?= $row['password] ?&gt;" hidden&gt;</v>
      </c>
    </row>
    <row r="33" spans="1:6" ht="18" x14ac:dyDescent="0.2">
      <c r="A33" s="1" t="s">
        <v>32</v>
      </c>
      <c r="B33" s="1" t="s">
        <v>45</v>
      </c>
      <c r="C33" s="2" t="s">
        <v>91</v>
      </c>
      <c r="D33" s="1" t="s">
        <v>46</v>
      </c>
      <c r="E33" s="3" t="s">
        <v>90</v>
      </c>
      <c r="F33" t="str">
        <f t="shared" si="0"/>
        <v>&lt;input type="text" class="form-control" value="&lt;?= $row['subnet] ?&gt;"name="&lt;?= $row['subnet] ?&gt;" hidden&gt;</v>
      </c>
    </row>
    <row r="34" spans="1:6" ht="18" x14ac:dyDescent="0.2">
      <c r="A34" s="1" t="s">
        <v>33</v>
      </c>
      <c r="B34" s="1" t="s">
        <v>45</v>
      </c>
      <c r="C34" s="2" t="s">
        <v>91</v>
      </c>
      <c r="D34" s="1" t="s">
        <v>46</v>
      </c>
      <c r="E34" s="3" t="s">
        <v>90</v>
      </c>
      <c r="F34" t="str">
        <f t="shared" si="0"/>
        <v>&lt;input type="text" class="form-control" value="&lt;?= $row['browsersecurity] ?&gt;"name="&lt;?= $row['browsersecurity] ?&gt;" hidden&gt;</v>
      </c>
    </row>
    <row r="35" spans="1:6" ht="18" x14ac:dyDescent="0.2">
      <c r="A35" s="1" t="s">
        <v>34</v>
      </c>
      <c r="B35" s="1" t="s">
        <v>45</v>
      </c>
      <c r="C35" s="2" t="s">
        <v>91</v>
      </c>
      <c r="D35" s="1" t="s">
        <v>46</v>
      </c>
      <c r="E35" s="3" t="s">
        <v>90</v>
      </c>
      <c r="F35" t="str">
        <f t="shared" si="0"/>
        <v>&lt;input type="text" class="form-control" value="&lt;?= $row['delay1] ?&gt;"name="&lt;?= $row['delay1] ?&gt;" hidden&gt;</v>
      </c>
    </row>
    <row r="36" spans="1:6" ht="18" x14ac:dyDescent="0.2">
      <c r="A36" s="1" t="s">
        <v>35</v>
      </c>
      <c r="B36" s="1" t="s">
        <v>45</v>
      </c>
      <c r="C36" s="2" t="s">
        <v>91</v>
      </c>
      <c r="D36" s="1" t="s">
        <v>46</v>
      </c>
      <c r="E36" s="3" t="s">
        <v>90</v>
      </c>
      <c r="F36" t="str">
        <f t="shared" si="0"/>
        <v>&lt;input type="text" class="form-control" value="&lt;?= $row['delay2] ?&gt;"name="&lt;?= $row['delay2] ?&gt;" hidden&gt;</v>
      </c>
    </row>
    <row r="37" spans="1:6" ht="18" x14ac:dyDescent="0.2">
      <c r="A37" s="1" t="s">
        <v>36</v>
      </c>
      <c r="B37" s="1" t="s">
        <v>45</v>
      </c>
      <c r="C37" s="2" t="s">
        <v>91</v>
      </c>
      <c r="D37" s="1" t="s">
        <v>46</v>
      </c>
      <c r="E37" s="3" t="s">
        <v>90</v>
      </c>
      <c r="F37" t="str">
        <f t="shared" si="0"/>
        <v>&lt;input type="text" class="form-control" value="&lt;?= $row['showuserpicture] ?&gt;"name="&lt;?= $row['showuserpicture] ?&gt;" hidden&gt;</v>
      </c>
    </row>
    <row r="38" spans="1:6" ht="18" x14ac:dyDescent="0.2">
      <c r="A38" s="1" t="s">
        <v>37</v>
      </c>
      <c r="B38" s="1" t="s">
        <v>45</v>
      </c>
      <c r="C38" s="2" t="s">
        <v>91</v>
      </c>
      <c r="D38" s="1" t="s">
        <v>46</v>
      </c>
      <c r="E38" s="3" t="s">
        <v>90</v>
      </c>
      <c r="F38" t="str">
        <f t="shared" si="0"/>
        <v>&lt;input type="text" class="form-control" value="&lt;?= $row['showblocks] ?&gt;"name="&lt;?= $row['showblocks] ?&gt;" hidden&gt;</v>
      </c>
    </row>
    <row r="39" spans="1:6" ht="18" x14ac:dyDescent="0.2">
      <c r="A39" s="1" t="s">
        <v>38</v>
      </c>
      <c r="B39" s="1" t="s">
        <v>45</v>
      </c>
      <c r="C39" s="2" t="s">
        <v>91</v>
      </c>
      <c r="D39" s="1" t="s">
        <v>46</v>
      </c>
      <c r="E39" s="3" t="s">
        <v>90</v>
      </c>
      <c r="F39" t="str">
        <f t="shared" si="0"/>
        <v>&lt;input type="text" class="form-control" value="&lt;?= $row['completionattemptsexhausted] ?&gt;"name="&lt;?= $row['completionattemptsexhausted] ?&gt;" hidden&gt;</v>
      </c>
    </row>
    <row r="40" spans="1:6" ht="18" x14ac:dyDescent="0.2">
      <c r="A40" s="1" t="s">
        <v>39</v>
      </c>
      <c r="B40" s="1" t="s">
        <v>45</v>
      </c>
      <c r="C40" s="2" t="s">
        <v>91</v>
      </c>
      <c r="D40" s="1" t="s">
        <v>46</v>
      </c>
      <c r="E40" s="3" t="s">
        <v>90</v>
      </c>
      <c r="F40" t="str">
        <f t="shared" si="0"/>
        <v>&lt;input type="text" class="form-control" value="&lt;?= $row['completionpass] ?&gt;"name="&lt;?= $row['completionpass] ?&gt;" hidden&gt;</v>
      </c>
    </row>
    <row r="41" spans="1:6" ht="18" x14ac:dyDescent="0.2">
      <c r="A41" s="1" t="s">
        <v>40</v>
      </c>
      <c r="B41" s="1" t="s">
        <v>45</v>
      </c>
      <c r="C41" s="2" t="s">
        <v>91</v>
      </c>
      <c r="D41" s="1" t="s">
        <v>46</v>
      </c>
      <c r="E41" s="3" t="s">
        <v>90</v>
      </c>
      <c r="F41" t="str">
        <f t="shared" si="0"/>
        <v>&lt;input type="text" class="form-control" value="&lt;?= $row['allowofflineattempts] ?&gt;"name="&lt;?= $row['allowofflineattempts] ?&gt;" hidden&gt;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F7DC-9859-E24D-8F3E-4955AF7826CB}">
  <dimension ref="A1:A41"/>
  <sheetViews>
    <sheetView workbookViewId="0">
      <selection sqref="A1:A41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101</v>
      </c>
    </row>
    <row r="11" spans="1:1" x14ac:dyDescent="0.2">
      <c r="A11" t="s">
        <v>102</v>
      </c>
    </row>
    <row r="12" spans="1:1" x14ac:dyDescent="0.2">
      <c r="A12" t="s">
        <v>103</v>
      </c>
    </row>
    <row r="13" spans="1:1" x14ac:dyDescent="0.2">
      <c r="A13" t="s">
        <v>104</v>
      </c>
    </row>
    <row r="14" spans="1:1" x14ac:dyDescent="0.2">
      <c r="A14" t="s">
        <v>105</v>
      </c>
    </row>
    <row r="15" spans="1:1" x14ac:dyDescent="0.2">
      <c r="A15" t="s">
        <v>106</v>
      </c>
    </row>
    <row r="16" spans="1:1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  <row r="29" spans="1:1" x14ac:dyDescent="0.2">
      <c r="A29" t="s">
        <v>120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125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131</v>
      </c>
    </row>
    <row r="41" spans="1:1" x14ac:dyDescent="0.2">
      <c r="A41" t="s">
        <v>132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1BB-8B77-4947-9914-E27273A02691}">
  <dimension ref="A1:E41"/>
  <sheetViews>
    <sheetView workbookViewId="0">
      <selection sqref="A1:A41"/>
    </sheetView>
  </sheetViews>
  <sheetFormatPr baseColWidth="10" defaultRowHeight="16" x14ac:dyDescent="0.2"/>
  <cols>
    <col min="1" max="1" width="24.5" bestFit="1" customWidth="1"/>
    <col min="3" max="3" width="31" bestFit="1" customWidth="1"/>
    <col min="5" max="5" width="24.83203125" bestFit="1" customWidth="1"/>
  </cols>
  <sheetData>
    <row r="1" spans="1:5" ht="18" x14ac:dyDescent="0.2">
      <c r="A1" s="1" t="s">
        <v>43</v>
      </c>
      <c r="B1" t="s">
        <v>47</v>
      </c>
      <c r="C1" s="4" t="s">
        <v>48</v>
      </c>
      <c r="D1" s="5" t="s">
        <v>133</v>
      </c>
      <c r="E1" t="str">
        <f>CONCATENATE(B1,A1,C1,A1,D1)</f>
        <v>$id = $this-&gt;input-&gt;post('id);</v>
      </c>
    </row>
    <row r="2" spans="1:5" ht="18" x14ac:dyDescent="0.2">
      <c r="A2" s="1" t="s">
        <v>44</v>
      </c>
      <c r="B2" t="s">
        <v>47</v>
      </c>
      <c r="C2" s="4" t="s">
        <v>48</v>
      </c>
      <c r="D2" s="5" t="s">
        <v>133</v>
      </c>
      <c r="E2" t="str">
        <f t="shared" ref="E2:E41" si="0">CONCATENATE(B2,A2,C2,A2,D2)</f>
        <v>$course = $this-&gt;input-&gt;post('course);</v>
      </c>
    </row>
    <row r="3" spans="1:5" ht="18" x14ac:dyDescent="0.2">
      <c r="A3" s="1" t="s">
        <v>2</v>
      </c>
      <c r="B3" t="s">
        <v>47</v>
      </c>
      <c r="C3" s="4" t="s">
        <v>48</v>
      </c>
      <c r="D3" s="5" t="s">
        <v>133</v>
      </c>
      <c r="E3" t="str">
        <f t="shared" si="0"/>
        <v>$name = $this-&gt;input-&gt;post('name);</v>
      </c>
    </row>
    <row r="4" spans="1:5" ht="18" x14ac:dyDescent="0.2">
      <c r="A4" s="1" t="s">
        <v>3</v>
      </c>
      <c r="B4" t="s">
        <v>47</v>
      </c>
      <c r="C4" s="4" t="s">
        <v>48</v>
      </c>
      <c r="D4" s="5" t="s">
        <v>133</v>
      </c>
      <c r="E4" t="str">
        <f t="shared" si="0"/>
        <v>$intro = $this-&gt;input-&gt;post('intro);</v>
      </c>
    </row>
    <row r="5" spans="1:5" ht="18" x14ac:dyDescent="0.2">
      <c r="A5" s="1" t="s">
        <v>4</v>
      </c>
      <c r="B5" t="s">
        <v>47</v>
      </c>
      <c r="C5" s="4" t="s">
        <v>48</v>
      </c>
      <c r="D5" s="5" t="s">
        <v>133</v>
      </c>
      <c r="E5" t="str">
        <f t="shared" si="0"/>
        <v>$introformat = $this-&gt;input-&gt;post('introformat);</v>
      </c>
    </row>
    <row r="6" spans="1:5" ht="18" x14ac:dyDescent="0.2">
      <c r="A6" s="1" t="s">
        <v>5</v>
      </c>
      <c r="B6" t="s">
        <v>47</v>
      </c>
      <c r="C6" s="4" t="s">
        <v>48</v>
      </c>
      <c r="D6" s="5" t="s">
        <v>133</v>
      </c>
      <c r="E6" t="str">
        <f t="shared" si="0"/>
        <v>$timeopen = $this-&gt;input-&gt;post('timeopen);</v>
      </c>
    </row>
    <row r="7" spans="1:5" ht="18" x14ac:dyDescent="0.2">
      <c r="A7" s="1" t="s">
        <v>6</v>
      </c>
      <c r="B7" t="s">
        <v>47</v>
      </c>
      <c r="C7" s="4" t="s">
        <v>48</v>
      </c>
      <c r="D7" s="5" t="s">
        <v>133</v>
      </c>
      <c r="E7" t="str">
        <f t="shared" si="0"/>
        <v>$timeclose = $this-&gt;input-&gt;post('timeclose);</v>
      </c>
    </row>
    <row r="8" spans="1:5" ht="18" x14ac:dyDescent="0.2">
      <c r="A8" s="1" t="s">
        <v>7</v>
      </c>
      <c r="B8" t="s">
        <v>47</v>
      </c>
      <c r="C8" s="4" t="s">
        <v>48</v>
      </c>
      <c r="D8" s="5" t="s">
        <v>133</v>
      </c>
      <c r="E8" t="str">
        <f t="shared" si="0"/>
        <v>$timelimit = $this-&gt;input-&gt;post('timelimit);</v>
      </c>
    </row>
    <row r="9" spans="1:5" ht="18" x14ac:dyDescent="0.2">
      <c r="A9" s="1" t="s">
        <v>8</v>
      </c>
      <c r="B9" t="s">
        <v>47</v>
      </c>
      <c r="C9" s="4" t="s">
        <v>48</v>
      </c>
      <c r="D9" s="5" t="s">
        <v>133</v>
      </c>
      <c r="E9" t="str">
        <f t="shared" si="0"/>
        <v>$overduehandling = $this-&gt;input-&gt;post('overduehandling);</v>
      </c>
    </row>
    <row r="10" spans="1:5" ht="18" x14ac:dyDescent="0.2">
      <c r="A10" s="1" t="s">
        <v>9</v>
      </c>
      <c r="B10" t="s">
        <v>47</v>
      </c>
      <c r="C10" s="4" t="s">
        <v>48</v>
      </c>
      <c r="D10" s="5" t="s">
        <v>133</v>
      </c>
      <c r="E10" t="str">
        <f t="shared" si="0"/>
        <v>$graceperiod = $this-&gt;input-&gt;post('graceperiod);</v>
      </c>
    </row>
    <row r="11" spans="1:5" ht="18" x14ac:dyDescent="0.2">
      <c r="A11" s="1" t="s">
        <v>10</v>
      </c>
      <c r="B11" t="s">
        <v>47</v>
      </c>
      <c r="C11" s="4" t="s">
        <v>48</v>
      </c>
      <c r="D11" s="5" t="s">
        <v>133</v>
      </c>
      <c r="E11" t="str">
        <f t="shared" si="0"/>
        <v>$preferredbehaviour = $this-&gt;input-&gt;post('preferredbehaviour);</v>
      </c>
    </row>
    <row r="12" spans="1:5" ht="18" x14ac:dyDescent="0.2">
      <c r="A12" s="1" t="s">
        <v>11</v>
      </c>
      <c r="B12" t="s">
        <v>47</v>
      </c>
      <c r="C12" s="4" t="s">
        <v>48</v>
      </c>
      <c r="D12" s="5" t="s">
        <v>133</v>
      </c>
      <c r="E12" t="str">
        <f t="shared" si="0"/>
        <v>$canredoquestions = $this-&gt;input-&gt;post('canredoquestions);</v>
      </c>
    </row>
    <row r="13" spans="1:5" ht="18" x14ac:dyDescent="0.2">
      <c r="A13" s="1" t="s">
        <v>12</v>
      </c>
      <c r="B13" t="s">
        <v>47</v>
      </c>
      <c r="C13" s="4" t="s">
        <v>48</v>
      </c>
      <c r="D13" s="5" t="s">
        <v>133</v>
      </c>
      <c r="E13" t="str">
        <f t="shared" si="0"/>
        <v>$attempts = $this-&gt;input-&gt;post('attempts);</v>
      </c>
    </row>
    <row r="14" spans="1:5" ht="18" x14ac:dyDescent="0.2">
      <c r="A14" s="1" t="s">
        <v>13</v>
      </c>
      <c r="B14" t="s">
        <v>47</v>
      </c>
      <c r="C14" s="4" t="s">
        <v>48</v>
      </c>
      <c r="D14" s="5" t="s">
        <v>133</v>
      </c>
      <c r="E14" t="str">
        <f t="shared" si="0"/>
        <v>$attemptonlast = $this-&gt;input-&gt;post('attemptonlast);</v>
      </c>
    </row>
    <row r="15" spans="1:5" ht="18" x14ac:dyDescent="0.2">
      <c r="A15" s="1" t="s">
        <v>14</v>
      </c>
      <c r="B15" t="s">
        <v>47</v>
      </c>
      <c r="C15" s="4" t="s">
        <v>48</v>
      </c>
      <c r="D15" s="5" t="s">
        <v>133</v>
      </c>
      <c r="E15" t="str">
        <f t="shared" si="0"/>
        <v>$grademethod = $this-&gt;input-&gt;post('grademethod);</v>
      </c>
    </row>
    <row r="16" spans="1:5" ht="18" x14ac:dyDescent="0.2">
      <c r="A16" s="1" t="s">
        <v>15</v>
      </c>
      <c r="B16" t="s">
        <v>47</v>
      </c>
      <c r="C16" s="4" t="s">
        <v>48</v>
      </c>
      <c r="D16" s="5" t="s">
        <v>133</v>
      </c>
      <c r="E16" t="str">
        <f t="shared" si="0"/>
        <v>$decimalpoints = $this-&gt;input-&gt;post('decimalpoints);</v>
      </c>
    </row>
    <row r="17" spans="1:5" ht="18" x14ac:dyDescent="0.2">
      <c r="A17" s="1" t="s">
        <v>16</v>
      </c>
      <c r="B17" t="s">
        <v>47</v>
      </c>
      <c r="C17" s="4" t="s">
        <v>48</v>
      </c>
      <c r="D17" s="5" t="s">
        <v>133</v>
      </c>
      <c r="E17" t="str">
        <f t="shared" si="0"/>
        <v>$questiondecimalpoints = $this-&gt;input-&gt;post('questiondecimalpoints);</v>
      </c>
    </row>
    <row r="18" spans="1:5" ht="18" x14ac:dyDescent="0.2">
      <c r="A18" s="1" t="s">
        <v>17</v>
      </c>
      <c r="B18" t="s">
        <v>47</v>
      </c>
      <c r="C18" s="4" t="s">
        <v>48</v>
      </c>
      <c r="D18" s="5" t="s">
        <v>133</v>
      </c>
      <c r="E18" t="str">
        <f t="shared" si="0"/>
        <v>$reviewattempt = $this-&gt;input-&gt;post('reviewattempt);</v>
      </c>
    </row>
    <row r="19" spans="1:5" ht="18" x14ac:dyDescent="0.2">
      <c r="A19" s="1" t="s">
        <v>18</v>
      </c>
      <c r="B19" t="s">
        <v>47</v>
      </c>
      <c r="C19" s="4" t="s">
        <v>48</v>
      </c>
      <c r="D19" s="5" t="s">
        <v>133</v>
      </c>
      <c r="E19" t="str">
        <f t="shared" si="0"/>
        <v>$reviewcorrectness = $this-&gt;input-&gt;post('reviewcorrectness);</v>
      </c>
    </row>
    <row r="20" spans="1:5" ht="18" x14ac:dyDescent="0.2">
      <c r="A20" s="1" t="s">
        <v>19</v>
      </c>
      <c r="B20" t="s">
        <v>47</v>
      </c>
      <c r="C20" s="4" t="s">
        <v>48</v>
      </c>
      <c r="D20" s="5" t="s">
        <v>133</v>
      </c>
      <c r="E20" t="str">
        <f t="shared" si="0"/>
        <v>$reviewmarks = $this-&gt;input-&gt;post('reviewmarks);</v>
      </c>
    </row>
    <row r="21" spans="1:5" ht="18" x14ac:dyDescent="0.2">
      <c r="A21" s="1" t="s">
        <v>20</v>
      </c>
      <c r="B21" t="s">
        <v>47</v>
      </c>
      <c r="C21" s="4" t="s">
        <v>48</v>
      </c>
      <c r="D21" s="5" t="s">
        <v>133</v>
      </c>
      <c r="E21" t="str">
        <f t="shared" si="0"/>
        <v>$reviewspecificfeedback = $this-&gt;input-&gt;post('reviewspecificfeedback);</v>
      </c>
    </row>
    <row r="22" spans="1:5" ht="18" x14ac:dyDescent="0.2">
      <c r="A22" s="1" t="s">
        <v>21</v>
      </c>
      <c r="B22" t="s">
        <v>47</v>
      </c>
      <c r="C22" s="4" t="s">
        <v>48</v>
      </c>
      <c r="D22" s="5" t="s">
        <v>133</v>
      </c>
      <c r="E22" t="str">
        <f t="shared" si="0"/>
        <v>$reviewgeneralfeedback = $this-&gt;input-&gt;post('reviewgeneralfeedback);</v>
      </c>
    </row>
    <row r="23" spans="1:5" ht="18" x14ac:dyDescent="0.2">
      <c r="A23" s="1" t="s">
        <v>22</v>
      </c>
      <c r="B23" t="s">
        <v>47</v>
      </c>
      <c r="C23" s="4" t="s">
        <v>48</v>
      </c>
      <c r="D23" s="5" t="s">
        <v>133</v>
      </c>
      <c r="E23" t="str">
        <f t="shared" si="0"/>
        <v>$reviewrightanswer = $this-&gt;input-&gt;post('reviewrightanswer);</v>
      </c>
    </row>
    <row r="24" spans="1:5" ht="18" x14ac:dyDescent="0.2">
      <c r="A24" s="1" t="s">
        <v>23</v>
      </c>
      <c r="B24" t="s">
        <v>47</v>
      </c>
      <c r="C24" s="4" t="s">
        <v>48</v>
      </c>
      <c r="D24" s="5" t="s">
        <v>133</v>
      </c>
      <c r="E24" t="str">
        <f t="shared" si="0"/>
        <v>$reviewoverallfeedback = $this-&gt;input-&gt;post('reviewoverallfeedback);</v>
      </c>
    </row>
    <row r="25" spans="1:5" ht="18" x14ac:dyDescent="0.2">
      <c r="A25" s="1" t="s">
        <v>24</v>
      </c>
      <c r="B25" t="s">
        <v>47</v>
      </c>
      <c r="C25" s="4" t="s">
        <v>48</v>
      </c>
      <c r="D25" s="5" t="s">
        <v>133</v>
      </c>
      <c r="E25" t="str">
        <f t="shared" si="0"/>
        <v>$questionsperpage = $this-&gt;input-&gt;post('questionsperpage);</v>
      </c>
    </row>
    <row r="26" spans="1:5" ht="18" x14ac:dyDescent="0.2">
      <c r="A26" s="1" t="s">
        <v>25</v>
      </c>
      <c r="B26" t="s">
        <v>47</v>
      </c>
      <c r="C26" s="4" t="s">
        <v>48</v>
      </c>
      <c r="D26" s="5" t="s">
        <v>133</v>
      </c>
      <c r="E26" t="str">
        <f t="shared" si="0"/>
        <v>$navmethod = $this-&gt;input-&gt;post('navmethod);</v>
      </c>
    </row>
    <row r="27" spans="1:5" ht="18" x14ac:dyDescent="0.2">
      <c r="A27" s="1" t="s">
        <v>26</v>
      </c>
      <c r="B27" t="s">
        <v>47</v>
      </c>
      <c r="C27" s="4" t="s">
        <v>48</v>
      </c>
      <c r="D27" s="5" t="s">
        <v>133</v>
      </c>
      <c r="E27" t="str">
        <f t="shared" si="0"/>
        <v>$shuffleanswers = $this-&gt;input-&gt;post('shuffleanswers);</v>
      </c>
    </row>
    <row r="28" spans="1:5" ht="18" x14ac:dyDescent="0.2">
      <c r="A28" s="1" t="s">
        <v>27</v>
      </c>
      <c r="B28" t="s">
        <v>47</v>
      </c>
      <c r="C28" s="4" t="s">
        <v>48</v>
      </c>
      <c r="D28" s="5" t="s">
        <v>133</v>
      </c>
      <c r="E28" t="str">
        <f t="shared" si="0"/>
        <v>$sumgrades = $this-&gt;input-&gt;post('sumgrades);</v>
      </c>
    </row>
    <row r="29" spans="1:5" ht="18" x14ac:dyDescent="0.2">
      <c r="A29" s="1" t="s">
        <v>28</v>
      </c>
      <c r="B29" t="s">
        <v>47</v>
      </c>
      <c r="C29" s="4" t="s">
        <v>48</v>
      </c>
      <c r="D29" s="5" t="s">
        <v>133</v>
      </c>
      <c r="E29" t="str">
        <f t="shared" si="0"/>
        <v>$grade = $this-&gt;input-&gt;post('grade);</v>
      </c>
    </row>
    <row r="30" spans="1:5" ht="18" x14ac:dyDescent="0.2">
      <c r="A30" s="1" t="s">
        <v>29</v>
      </c>
      <c r="B30" t="s">
        <v>47</v>
      </c>
      <c r="C30" s="4" t="s">
        <v>48</v>
      </c>
      <c r="D30" s="5" t="s">
        <v>133</v>
      </c>
      <c r="E30" t="str">
        <f t="shared" si="0"/>
        <v>$timecreated = $this-&gt;input-&gt;post('timecreated);</v>
      </c>
    </row>
    <row r="31" spans="1:5" ht="18" x14ac:dyDescent="0.2">
      <c r="A31" s="1" t="s">
        <v>30</v>
      </c>
      <c r="B31" t="s">
        <v>47</v>
      </c>
      <c r="C31" s="4" t="s">
        <v>48</v>
      </c>
      <c r="D31" s="5" t="s">
        <v>133</v>
      </c>
      <c r="E31" t="str">
        <f t="shared" si="0"/>
        <v>$timemodified = $this-&gt;input-&gt;post('timemodified);</v>
      </c>
    </row>
    <row r="32" spans="1:5" ht="18" x14ac:dyDescent="0.2">
      <c r="A32" s="1" t="s">
        <v>31</v>
      </c>
      <c r="B32" t="s">
        <v>47</v>
      </c>
      <c r="C32" s="4" t="s">
        <v>48</v>
      </c>
      <c r="D32" s="5" t="s">
        <v>133</v>
      </c>
      <c r="E32" t="str">
        <f t="shared" si="0"/>
        <v>$password = $this-&gt;input-&gt;post('password);</v>
      </c>
    </row>
    <row r="33" spans="1:5" ht="18" x14ac:dyDescent="0.2">
      <c r="A33" s="1" t="s">
        <v>32</v>
      </c>
      <c r="B33" t="s">
        <v>47</v>
      </c>
      <c r="C33" s="4" t="s">
        <v>48</v>
      </c>
      <c r="D33" s="5" t="s">
        <v>133</v>
      </c>
      <c r="E33" t="str">
        <f t="shared" si="0"/>
        <v>$subnet = $this-&gt;input-&gt;post('subnet);</v>
      </c>
    </row>
    <row r="34" spans="1:5" ht="18" x14ac:dyDescent="0.2">
      <c r="A34" s="1" t="s">
        <v>33</v>
      </c>
      <c r="B34" t="s">
        <v>47</v>
      </c>
      <c r="C34" s="4" t="s">
        <v>48</v>
      </c>
      <c r="D34" s="5" t="s">
        <v>133</v>
      </c>
      <c r="E34" t="str">
        <f t="shared" si="0"/>
        <v>$browsersecurity = $this-&gt;input-&gt;post('browsersecurity);</v>
      </c>
    </row>
    <row r="35" spans="1:5" ht="18" x14ac:dyDescent="0.2">
      <c r="A35" s="1" t="s">
        <v>34</v>
      </c>
      <c r="B35" t="s">
        <v>47</v>
      </c>
      <c r="C35" s="4" t="s">
        <v>48</v>
      </c>
      <c r="D35" s="5" t="s">
        <v>133</v>
      </c>
      <c r="E35" t="str">
        <f t="shared" si="0"/>
        <v>$delay1 = $this-&gt;input-&gt;post('delay1);</v>
      </c>
    </row>
    <row r="36" spans="1:5" ht="18" x14ac:dyDescent="0.2">
      <c r="A36" s="1" t="s">
        <v>35</v>
      </c>
      <c r="B36" t="s">
        <v>47</v>
      </c>
      <c r="C36" s="4" t="s">
        <v>48</v>
      </c>
      <c r="D36" s="5" t="s">
        <v>133</v>
      </c>
      <c r="E36" t="str">
        <f t="shared" si="0"/>
        <v>$delay2 = $this-&gt;input-&gt;post('delay2);</v>
      </c>
    </row>
    <row r="37" spans="1:5" ht="18" x14ac:dyDescent="0.2">
      <c r="A37" s="1" t="s">
        <v>36</v>
      </c>
      <c r="B37" t="s">
        <v>47</v>
      </c>
      <c r="C37" s="4" t="s">
        <v>48</v>
      </c>
      <c r="D37" s="5" t="s">
        <v>133</v>
      </c>
      <c r="E37" t="str">
        <f t="shared" si="0"/>
        <v>$showuserpicture = $this-&gt;input-&gt;post('showuserpicture);</v>
      </c>
    </row>
    <row r="38" spans="1:5" ht="18" x14ac:dyDescent="0.2">
      <c r="A38" s="1" t="s">
        <v>37</v>
      </c>
      <c r="B38" t="s">
        <v>47</v>
      </c>
      <c r="C38" s="4" t="s">
        <v>48</v>
      </c>
      <c r="D38" s="5" t="s">
        <v>133</v>
      </c>
      <c r="E38" t="str">
        <f t="shared" si="0"/>
        <v>$showblocks = $this-&gt;input-&gt;post('showblocks);</v>
      </c>
    </row>
    <row r="39" spans="1:5" ht="18" x14ac:dyDescent="0.2">
      <c r="A39" s="1" t="s">
        <v>38</v>
      </c>
      <c r="B39" t="s">
        <v>47</v>
      </c>
      <c r="C39" s="4" t="s">
        <v>48</v>
      </c>
      <c r="D39" s="5" t="s">
        <v>133</v>
      </c>
      <c r="E39" t="str">
        <f t="shared" si="0"/>
        <v>$completionattemptsexhausted = $this-&gt;input-&gt;post('completionattemptsexhausted);</v>
      </c>
    </row>
    <row r="40" spans="1:5" ht="18" x14ac:dyDescent="0.2">
      <c r="A40" s="1" t="s">
        <v>39</v>
      </c>
      <c r="B40" t="s">
        <v>47</v>
      </c>
      <c r="C40" s="4" t="s">
        <v>48</v>
      </c>
      <c r="D40" s="5" t="s">
        <v>133</v>
      </c>
      <c r="E40" t="str">
        <f t="shared" si="0"/>
        <v>$completionpass = $this-&gt;input-&gt;post('completionpass);</v>
      </c>
    </row>
    <row r="41" spans="1:5" ht="18" x14ac:dyDescent="0.2">
      <c r="A41" s="1" t="s">
        <v>40</v>
      </c>
      <c r="B41" t="s">
        <v>47</v>
      </c>
      <c r="C41" s="4" t="s">
        <v>48</v>
      </c>
      <c r="D41" s="5" t="s">
        <v>133</v>
      </c>
      <c r="E41" t="str">
        <f t="shared" si="0"/>
        <v>$allowofflineattempts = $this-&gt;input-&gt;post('allowofflineattempts);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B838-73CC-4141-8DF8-80E5510E6224}">
  <dimension ref="A1:B41"/>
  <sheetViews>
    <sheetView workbookViewId="0">
      <selection activeCell="B1" sqref="B1:B41"/>
    </sheetView>
  </sheetViews>
  <sheetFormatPr baseColWidth="10" defaultRowHeight="16" x14ac:dyDescent="0.2"/>
  <cols>
    <col min="1" max="1" width="24.5" bestFit="1" customWidth="1"/>
    <col min="2" max="2" width="73.5" bestFit="1" customWidth="1"/>
  </cols>
  <sheetData>
    <row r="1" spans="1:2" x14ac:dyDescent="0.2">
      <c r="A1" s="1" t="s">
        <v>43</v>
      </c>
      <c r="B1" t="s">
        <v>134</v>
      </c>
    </row>
    <row r="2" spans="1:2" x14ac:dyDescent="0.2">
      <c r="A2" s="1" t="s">
        <v>44</v>
      </c>
      <c r="B2" t="s">
        <v>135</v>
      </c>
    </row>
    <row r="3" spans="1:2" x14ac:dyDescent="0.2">
      <c r="A3" s="1" t="s">
        <v>2</v>
      </c>
      <c r="B3" t="s">
        <v>136</v>
      </c>
    </row>
    <row r="4" spans="1:2" x14ac:dyDescent="0.2">
      <c r="A4" s="1" t="s">
        <v>3</v>
      </c>
      <c r="B4" t="s">
        <v>137</v>
      </c>
    </row>
    <row r="5" spans="1:2" x14ac:dyDescent="0.2">
      <c r="A5" s="1" t="s">
        <v>4</v>
      </c>
      <c r="B5" t="s">
        <v>138</v>
      </c>
    </row>
    <row r="6" spans="1:2" x14ac:dyDescent="0.2">
      <c r="A6" s="1" t="s">
        <v>5</v>
      </c>
      <c r="B6" t="s">
        <v>139</v>
      </c>
    </row>
    <row r="7" spans="1:2" x14ac:dyDescent="0.2">
      <c r="A7" s="1" t="s">
        <v>6</v>
      </c>
      <c r="B7" t="s">
        <v>140</v>
      </c>
    </row>
    <row r="8" spans="1:2" x14ac:dyDescent="0.2">
      <c r="A8" s="1" t="s">
        <v>7</v>
      </c>
      <c r="B8" t="s">
        <v>141</v>
      </c>
    </row>
    <row r="9" spans="1:2" x14ac:dyDescent="0.2">
      <c r="A9" s="1" t="s">
        <v>8</v>
      </c>
      <c r="B9" t="s">
        <v>142</v>
      </c>
    </row>
    <row r="10" spans="1:2" x14ac:dyDescent="0.2">
      <c r="A10" s="1" t="s">
        <v>9</v>
      </c>
      <c r="B10" t="s">
        <v>143</v>
      </c>
    </row>
    <row r="11" spans="1:2" x14ac:dyDescent="0.2">
      <c r="A11" s="1" t="s">
        <v>10</v>
      </c>
      <c r="B11" t="s">
        <v>144</v>
      </c>
    </row>
    <row r="12" spans="1:2" x14ac:dyDescent="0.2">
      <c r="A12" s="1" t="s">
        <v>11</v>
      </c>
      <c r="B12" t="s">
        <v>145</v>
      </c>
    </row>
    <row r="13" spans="1:2" x14ac:dyDescent="0.2">
      <c r="A13" s="1" t="s">
        <v>12</v>
      </c>
      <c r="B13" t="s">
        <v>146</v>
      </c>
    </row>
    <row r="14" spans="1:2" x14ac:dyDescent="0.2">
      <c r="A14" s="1" t="s">
        <v>13</v>
      </c>
      <c r="B14" t="s">
        <v>147</v>
      </c>
    </row>
    <row r="15" spans="1:2" x14ac:dyDescent="0.2">
      <c r="A15" s="1" t="s">
        <v>14</v>
      </c>
      <c r="B15" t="s">
        <v>148</v>
      </c>
    </row>
    <row r="16" spans="1:2" x14ac:dyDescent="0.2">
      <c r="A16" s="1" t="s">
        <v>15</v>
      </c>
      <c r="B16" t="s">
        <v>149</v>
      </c>
    </row>
    <row r="17" spans="1:2" x14ac:dyDescent="0.2">
      <c r="A17" s="1" t="s">
        <v>16</v>
      </c>
      <c r="B17" t="s">
        <v>150</v>
      </c>
    </row>
    <row r="18" spans="1:2" x14ac:dyDescent="0.2">
      <c r="A18" s="1" t="s">
        <v>17</v>
      </c>
      <c r="B18" t="s">
        <v>151</v>
      </c>
    </row>
    <row r="19" spans="1:2" x14ac:dyDescent="0.2">
      <c r="A19" s="1" t="s">
        <v>18</v>
      </c>
      <c r="B19" t="s">
        <v>152</v>
      </c>
    </row>
    <row r="20" spans="1:2" x14ac:dyDescent="0.2">
      <c r="A20" s="1" t="s">
        <v>19</v>
      </c>
      <c r="B20" t="s">
        <v>153</v>
      </c>
    </row>
    <row r="21" spans="1:2" x14ac:dyDescent="0.2">
      <c r="A21" s="1" t="s">
        <v>20</v>
      </c>
      <c r="B21" t="s">
        <v>154</v>
      </c>
    </row>
    <row r="22" spans="1:2" x14ac:dyDescent="0.2">
      <c r="A22" s="1" t="s">
        <v>21</v>
      </c>
      <c r="B22" t="s">
        <v>155</v>
      </c>
    </row>
    <row r="23" spans="1:2" x14ac:dyDescent="0.2">
      <c r="A23" s="1" t="s">
        <v>22</v>
      </c>
      <c r="B23" t="s">
        <v>156</v>
      </c>
    </row>
    <row r="24" spans="1:2" x14ac:dyDescent="0.2">
      <c r="A24" s="1" t="s">
        <v>23</v>
      </c>
      <c r="B24" t="s">
        <v>157</v>
      </c>
    </row>
    <row r="25" spans="1:2" x14ac:dyDescent="0.2">
      <c r="A25" s="1" t="s">
        <v>24</v>
      </c>
      <c r="B25" t="s">
        <v>158</v>
      </c>
    </row>
    <row r="26" spans="1:2" x14ac:dyDescent="0.2">
      <c r="A26" s="1" t="s">
        <v>25</v>
      </c>
      <c r="B26" t="s">
        <v>159</v>
      </c>
    </row>
    <row r="27" spans="1:2" x14ac:dyDescent="0.2">
      <c r="A27" s="1" t="s">
        <v>26</v>
      </c>
      <c r="B27" t="s">
        <v>160</v>
      </c>
    </row>
    <row r="28" spans="1:2" x14ac:dyDescent="0.2">
      <c r="A28" s="1" t="s">
        <v>27</v>
      </c>
      <c r="B28" t="s">
        <v>161</v>
      </c>
    </row>
    <row r="29" spans="1:2" x14ac:dyDescent="0.2">
      <c r="A29" s="1" t="s">
        <v>28</v>
      </c>
      <c r="B29" t="s">
        <v>162</v>
      </c>
    </row>
    <row r="30" spans="1:2" x14ac:dyDescent="0.2">
      <c r="A30" s="1" t="s">
        <v>29</v>
      </c>
      <c r="B30" t="s">
        <v>163</v>
      </c>
    </row>
    <row r="31" spans="1:2" x14ac:dyDescent="0.2">
      <c r="A31" s="1" t="s">
        <v>30</v>
      </c>
      <c r="B31" t="s">
        <v>164</v>
      </c>
    </row>
    <row r="32" spans="1:2" x14ac:dyDescent="0.2">
      <c r="A32" s="1" t="s">
        <v>31</v>
      </c>
      <c r="B32" t="s">
        <v>165</v>
      </c>
    </row>
    <row r="33" spans="1:2" x14ac:dyDescent="0.2">
      <c r="A33" s="1" t="s">
        <v>32</v>
      </c>
      <c r="B33" t="s">
        <v>166</v>
      </c>
    </row>
    <row r="34" spans="1:2" x14ac:dyDescent="0.2">
      <c r="A34" s="1" t="s">
        <v>33</v>
      </c>
      <c r="B34" t="s">
        <v>167</v>
      </c>
    </row>
    <row r="35" spans="1:2" x14ac:dyDescent="0.2">
      <c r="A35" s="1" t="s">
        <v>34</v>
      </c>
      <c r="B35" t="s">
        <v>168</v>
      </c>
    </row>
    <row r="36" spans="1:2" x14ac:dyDescent="0.2">
      <c r="A36" s="1" t="s">
        <v>35</v>
      </c>
      <c r="B36" t="s">
        <v>169</v>
      </c>
    </row>
    <row r="37" spans="1:2" x14ac:dyDescent="0.2">
      <c r="A37" s="1" t="s">
        <v>36</v>
      </c>
      <c r="B37" t="s">
        <v>170</v>
      </c>
    </row>
    <row r="38" spans="1:2" x14ac:dyDescent="0.2">
      <c r="A38" s="1" t="s">
        <v>37</v>
      </c>
      <c r="B38" t="s">
        <v>171</v>
      </c>
    </row>
    <row r="39" spans="1:2" x14ac:dyDescent="0.2">
      <c r="A39" s="1" t="s">
        <v>38</v>
      </c>
      <c r="B39" t="s">
        <v>172</v>
      </c>
    </row>
    <row r="40" spans="1:2" x14ac:dyDescent="0.2">
      <c r="A40" s="1" t="s">
        <v>39</v>
      </c>
      <c r="B40" t="s">
        <v>173</v>
      </c>
    </row>
    <row r="41" spans="1:2" x14ac:dyDescent="0.2">
      <c r="A41" s="1" t="s">
        <v>40</v>
      </c>
      <c r="B41" t="s">
        <v>174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2495-7599-0A4F-9617-C8C006DE2746}">
  <dimension ref="A1:A41"/>
  <sheetViews>
    <sheetView workbookViewId="0"/>
  </sheetViews>
  <sheetFormatPr baseColWidth="10" defaultRowHeight="16" x14ac:dyDescent="0.2"/>
  <cols>
    <col min="1" max="1" width="73.5" bestFit="1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58</v>
      </c>
    </row>
    <row r="11" spans="1:1" x14ac:dyDescent="0.2">
      <c r="A11" t="s">
        <v>59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8" spans="1:1" x14ac:dyDescent="0.2">
      <c r="A28" t="s">
        <v>76</v>
      </c>
    </row>
    <row r="29" spans="1:1" x14ac:dyDescent="0.2">
      <c r="A29" t="s">
        <v>77</v>
      </c>
    </row>
    <row r="30" spans="1:1" x14ac:dyDescent="0.2">
      <c r="A30" t="s">
        <v>78</v>
      </c>
    </row>
    <row r="31" spans="1:1" x14ac:dyDescent="0.2">
      <c r="A31" t="s">
        <v>79</v>
      </c>
    </row>
    <row r="32" spans="1:1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  <row r="35" spans="1:1" x14ac:dyDescent="0.2">
      <c r="A35" t="s">
        <v>83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87</v>
      </c>
    </row>
    <row r="40" spans="1:1" x14ac:dyDescent="0.2">
      <c r="A40" t="s">
        <v>88</v>
      </c>
    </row>
    <row r="41" spans="1:1" x14ac:dyDescent="0.2">
      <c r="A41" t="s">
        <v>89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F56C-1FC2-8A4A-A2B8-FCAFA249ED79}">
  <dimension ref="A1:B41"/>
  <sheetViews>
    <sheetView tabSelected="1" workbookViewId="0">
      <selection activeCell="B1" sqref="B1:B41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1" t="s">
        <v>43</v>
      </c>
      <c r="B1" t="str">
        <f>CONCATENATE("'",A1,"' =&gt; $",A1,",")</f>
        <v>'id' =&gt; $id,</v>
      </c>
    </row>
    <row r="2" spans="1:2" x14ac:dyDescent="0.2">
      <c r="A2" s="1" t="s">
        <v>44</v>
      </c>
      <c r="B2" t="str">
        <f t="shared" ref="B2:B41" si="0">CONCATENATE("'",A2,"' =&gt; $",A2,",")</f>
        <v>'course' =&gt; $course,</v>
      </c>
    </row>
    <row r="3" spans="1:2" x14ac:dyDescent="0.2">
      <c r="A3" s="1" t="s">
        <v>2</v>
      </c>
      <c r="B3" t="str">
        <f t="shared" si="0"/>
        <v>'name' =&gt; $name,</v>
      </c>
    </row>
    <row r="4" spans="1:2" x14ac:dyDescent="0.2">
      <c r="A4" s="1" t="s">
        <v>3</v>
      </c>
      <c r="B4" t="str">
        <f t="shared" si="0"/>
        <v>'intro' =&gt; $intro,</v>
      </c>
    </row>
    <row r="5" spans="1:2" x14ac:dyDescent="0.2">
      <c r="A5" s="1" t="s">
        <v>4</v>
      </c>
      <c r="B5" t="str">
        <f t="shared" si="0"/>
        <v>'introformat' =&gt; $introformat,</v>
      </c>
    </row>
    <row r="6" spans="1:2" x14ac:dyDescent="0.2">
      <c r="A6" s="1" t="s">
        <v>5</v>
      </c>
      <c r="B6" t="str">
        <f t="shared" si="0"/>
        <v>'timeopen' =&gt; $timeopen,</v>
      </c>
    </row>
    <row r="7" spans="1:2" x14ac:dyDescent="0.2">
      <c r="A7" s="1" t="s">
        <v>6</v>
      </c>
      <c r="B7" t="str">
        <f t="shared" si="0"/>
        <v>'timeclose' =&gt; $timeclose,</v>
      </c>
    </row>
    <row r="8" spans="1:2" x14ac:dyDescent="0.2">
      <c r="A8" s="1" t="s">
        <v>7</v>
      </c>
      <c r="B8" t="str">
        <f t="shared" si="0"/>
        <v>'timelimit' =&gt; $timelimit,</v>
      </c>
    </row>
    <row r="9" spans="1:2" x14ac:dyDescent="0.2">
      <c r="A9" s="1" t="s">
        <v>8</v>
      </c>
      <c r="B9" t="str">
        <f t="shared" si="0"/>
        <v>'overduehandling' =&gt; $overduehandling,</v>
      </c>
    </row>
    <row r="10" spans="1:2" x14ac:dyDescent="0.2">
      <c r="A10" s="1" t="s">
        <v>9</v>
      </c>
      <c r="B10" t="str">
        <f t="shared" si="0"/>
        <v>'graceperiod' =&gt; $graceperiod,</v>
      </c>
    </row>
    <row r="11" spans="1:2" x14ac:dyDescent="0.2">
      <c r="A11" s="1" t="s">
        <v>10</v>
      </c>
      <c r="B11" t="str">
        <f t="shared" si="0"/>
        <v>'preferredbehaviour' =&gt; $preferredbehaviour,</v>
      </c>
    </row>
    <row r="12" spans="1:2" x14ac:dyDescent="0.2">
      <c r="A12" s="1" t="s">
        <v>11</v>
      </c>
      <c r="B12" t="str">
        <f t="shared" si="0"/>
        <v>'canredoquestions' =&gt; $canredoquestions,</v>
      </c>
    </row>
    <row r="13" spans="1:2" x14ac:dyDescent="0.2">
      <c r="A13" s="1" t="s">
        <v>12</v>
      </c>
      <c r="B13" t="str">
        <f t="shared" si="0"/>
        <v>'attempts' =&gt; $attempts,</v>
      </c>
    </row>
    <row r="14" spans="1:2" x14ac:dyDescent="0.2">
      <c r="A14" s="1" t="s">
        <v>13</v>
      </c>
      <c r="B14" t="str">
        <f t="shared" si="0"/>
        <v>'attemptonlast' =&gt; $attemptonlast,</v>
      </c>
    </row>
    <row r="15" spans="1:2" x14ac:dyDescent="0.2">
      <c r="A15" s="1" t="s">
        <v>14</v>
      </c>
      <c r="B15" t="str">
        <f t="shared" si="0"/>
        <v>'grademethod' =&gt; $grademethod,</v>
      </c>
    </row>
    <row r="16" spans="1:2" x14ac:dyDescent="0.2">
      <c r="A16" s="1" t="s">
        <v>15</v>
      </c>
      <c r="B16" t="str">
        <f t="shared" si="0"/>
        <v>'decimalpoints' =&gt; $decimalpoints,</v>
      </c>
    </row>
    <row r="17" spans="1:2" x14ac:dyDescent="0.2">
      <c r="A17" s="1" t="s">
        <v>16</v>
      </c>
      <c r="B17" t="str">
        <f t="shared" si="0"/>
        <v>'questiondecimalpoints' =&gt; $questiondecimalpoints,</v>
      </c>
    </row>
    <row r="18" spans="1:2" x14ac:dyDescent="0.2">
      <c r="A18" s="1" t="s">
        <v>17</v>
      </c>
      <c r="B18" t="str">
        <f t="shared" si="0"/>
        <v>'reviewattempt' =&gt; $reviewattempt,</v>
      </c>
    </row>
    <row r="19" spans="1:2" x14ac:dyDescent="0.2">
      <c r="A19" s="1" t="s">
        <v>18</v>
      </c>
      <c r="B19" t="str">
        <f t="shared" si="0"/>
        <v>'reviewcorrectness' =&gt; $reviewcorrectness,</v>
      </c>
    </row>
    <row r="20" spans="1:2" x14ac:dyDescent="0.2">
      <c r="A20" s="1" t="s">
        <v>19</v>
      </c>
      <c r="B20" t="str">
        <f t="shared" si="0"/>
        <v>'reviewmarks' =&gt; $reviewmarks,</v>
      </c>
    </row>
    <row r="21" spans="1:2" x14ac:dyDescent="0.2">
      <c r="A21" s="1" t="s">
        <v>20</v>
      </c>
      <c r="B21" t="str">
        <f t="shared" si="0"/>
        <v>'reviewspecificfeedback' =&gt; $reviewspecificfeedback,</v>
      </c>
    </row>
    <row r="22" spans="1:2" x14ac:dyDescent="0.2">
      <c r="A22" s="1" t="s">
        <v>21</v>
      </c>
      <c r="B22" t="str">
        <f t="shared" si="0"/>
        <v>'reviewgeneralfeedback' =&gt; $reviewgeneralfeedback,</v>
      </c>
    </row>
    <row r="23" spans="1:2" x14ac:dyDescent="0.2">
      <c r="A23" s="1" t="s">
        <v>22</v>
      </c>
      <c r="B23" t="str">
        <f t="shared" si="0"/>
        <v>'reviewrightanswer' =&gt; $reviewrightanswer,</v>
      </c>
    </row>
    <row r="24" spans="1:2" x14ac:dyDescent="0.2">
      <c r="A24" s="1" t="s">
        <v>23</v>
      </c>
      <c r="B24" t="str">
        <f t="shared" si="0"/>
        <v>'reviewoverallfeedback' =&gt; $reviewoverallfeedback,</v>
      </c>
    </row>
    <row r="25" spans="1:2" x14ac:dyDescent="0.2">
      <c r="A25" s="1" t="s">
        <v>24</v>
      </c>
      <c r="B25" t="str">
        <f t="shared" si="0"/>
        <v>'questionsperpage' =&gt; $questionsperpage,</v>
      </c>
    </row>
    <row r="26" spans="1:2" x14ac:dyDescent="0.2">
      <c r="A26" s="1" t="s">
        <v>25</v>
      </c>
      <c r="B26" t="str">
        <f t="shared" si="0"/>
        <v>'navmethod' =&gt; $navmethod,</v>
      </c>
    </row>
    <row r="27" spans="1:2" x14ac:dyDescent="0.2">
      <c r="A27" s="1" t="s">
        <v>26</v>
      </c>
      <c r="B27" t="str">
        <f t="shared" si="0"/>
        <v>'shuffleanswers' =&gt; $shuffleanswers,</v>
      </c>
    </row>
    <row r="28" spans="1:2" x14ac:dyDescent="0.2">
      <c r="A28" s="1" t="s">
        <v>27</v>
      </c>
      <c r="B28" t="str">
        <f t="shared" si="0"/>
        <v>'sumgrades' =&gt; $sumgrades,</v>
      </c>
    </row>
    <row r="29" spans="1:2" x14ac:dyDescent="0.2">
      <c r="A29" s="1" t="s">
        <v>28</v>
      </c>
      <c r="B29" t="str">
        <f t="shared" si="0"/>
        <v>'grade' =&gt; $grade,</v>
      </c>
    </row>
    <row r="30" spans="1:2" x14ac:dyDescent="0.2">
      <c r="A30" s="1" t="s">
        <v>29</v>
      </c>
      <c r="B30" t="str">
        <f t="shared" si="0"/>
        <v>'timecreated' =&gt; $timecreated,</v>
      </c>
    </row>
    <row r="31" spans="1:2" x14ac:dyDescent="0.2">
      <c r="A31" s="1" t="s">
        <v>30</v>
      </c>
      <c r="B31" t="str">
        <f t="shared" si="0"/>
        <v>'timemodified' =&gt; $timemodified,</v>
      </c>
    </row>
    <row r="32" spans="1:2" x14ac:dyDescent="0.2">
      <c r="A32" s="1" t="s">
        <v>31</v>
      </c>
      <c r="B32" t="str">
        <f t="shared" si="0"/>
        <v>'password' =&gt; $password,</v>
      </c>
    </row>
    <row r="33" spans="1:2" x14ac:dyDescent="0.2">
      <c r="A33" s="1" t="s">
        <v>32</v>
      </c>
      <c r="B33" t="str">
        <f t="shared" si="0"/>
        <v>'subnet' =&gt; $subnet,</v>
      </c>
    </row>
    <row r="34" spans="1:2" x14ac:dyDescent="0.2">
      <c r="A34" s="1" t="s">
        <v>33</v>
      </c>
      <c r="B34" t="str">
        <f t="shared" si="0"/>
        <v>'browsersecurity' =&gt; $browsersecurity,</v>
      </c>
    </row>
    <row r="35" spans="1:2" x14ac:dyDescent="0.2">
      <c r="A35" s="1" t="s">
        <v>34</v>
      </c>
      <c r="B35" t="str">
        <f t="shared" si="0"/>
        <v>'delay1' =&gt; $delay1,</v>
      </c>
    </row>
    <row r="36" spans="1:2" x14ac:dyDescent="0.2">
      <c r="A36" s="1" t="s">
        <v>35</v>
      </c>
      <c r="B36" t="str">
        <f t="shared" si="0"/>
        <v>'delay2' =&gt; $delay2,</v>
      </c>
    </row>
    <row r="37" spans="1:2" x14ac:dyDescent="0.2">
      <c r="A37" s="1" t="s">
        <v>36</v>
      </c>
      <c r="B37" t="str">
        <f t="shared" si="0"/>
        <v>'showuserpicture' =&gt; $showuserpicture,</v>
      </c>
    </row>
    <row r="38" spans="1:2" x14ac:dyDescent="0.2">
      <c r="A38" s="1" t="s">
        <v>37</v>
      </c>
      <c r="B38" t="str">
        <f t="shared" si="0"/>
        <v>'showblocks' =&gt; $showblocks,</v>
      </c>
    </row>
    <row r="39" spans="1:2" x14ac:dyDescent="0.2">
      <c r="A39" s="1" t="s">
        <v>38</v>
      </c>
      <c r="B39" t="str">
        <f t="shared" si="0"/>
        <v>'completionattemptsexhausted' =&gt; $completionattemptsexhausted,</v>
      </c>
    </row>
    <row r="40" spans="1:2" x14ac:dyDescent="0.2">
      <c r="A40" s="1" t="s">
        <v>39</v>
      </c>
      <c r="B40" t="str">
        <f t="shared" si="0"/>
        <v>'completionpass' =&gt; $completionpass,</v>
      </c>
    </row>
    <row r="41" spans="1:2" x14ac:dyDescent="0.2">
      <c r="A41" s="1" t="s">
        <v>40</v>
      </c>
      <c r="B41" t="str">
        <f t="shared" si="0"/>
        <v>'allowofflineattempts' =&gt; $allowofflineattempts,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Sheet7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2023-11-26T13:03:03Z</dcterms:created>
  <dcterms:modified xsi:type="dcterms:W3CDTF">2023-11-27T05:20:56Z</dcterms:modified>
</cp:coreProperties>
</file>