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5E22C481-B2E6-4B6B-AB8A-DF0E42CC94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dns_18_03_2020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4" i="1" l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<sst xmlns="http://schemas.openxmlformats.org/spreadsheetml/2006/main" count="1" uniqueCount="1">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</sst>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>
      <selection activeCell="D13" sqref="D13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t="str">
        <f>"4079897198"</f>
        <v>4079897198</v>
      </c>
    </row>
    <row r="3" spans="1:1" x14ac:dyDescent="0.35">
      <c r="A3" t="str">
        <f>"4079897296"</f>
        <v>4079897296</v>
      </c>
    </row>
    <row r="4" spans="1:1" x14ac:dyDescent="0.35">
      <c r="A4" t="str">
        <f>"4079946487"</f>
        <v>4079946487</v>
      </c>
    </row>
    <row r="5" spans="1:1" x14ac:dyDescent="0.35">
      <c r="A5" t="str">
        <f>"4076073037"</f>
        <v>4076073037</v>
      </c>
    </row>
    <row r="6" spans="1:1" x14ac:dyDescent="0.35">
      <c r="A6" t="str">
        <f>"4072336923"</f>
        <v>4072336923</v>
      </c>
    </row>
    <row r="7" spans="1:1" x14ac:dyDescent="0.35">
      <c r="A7" t="str">
        <f>"4072337371"</f>
        <v>4072337371</v>
      </c>
    </row>
    <row r="8" spans="1:1" x14ac:dyDescent="0.35">
      <c r="A8" t="str">
        <f>"4072337712"</f>
        <v>4072337712</v>
      </c>
    </row>
    <row r="9" spans="1:1" x14ac:dyDescent="0.35">
      <c r="A9" t="str">
        <f>"4073081420"</f>
        <v>4073081420</v>
      </c>
    </row>
    <row r="10" spans="1:1" x14ac:dyDescent="0.35">
      <c r="A10" t="str">
        <f>"4073087204"</f>
        <v>4073087204</v>
      </c>
    </row>
    <row r="11" spans="1:1" x14ac:dyDescent="0.35">
      <c r="A11" t="str">
        <f>"4073089028"</f>
        <v>4073089028</v>
      </c>
    </row>
    <row r="12" spans="1:1" x14ac:dyDescent="0.35">
      <c r="A12" t="str">
        <f>"4073089474"</f>
        <v>4073089474</v>
      </c>
    </row>
    <row r="13" spans="1:1" x14ac:dyDescent="0.35">
      <c r="A13" t="str">
        <f>"4073600128"</f>
        <v>4073600128</v>
      </c>
    </row>
    <row r="14" spans="1:1" x14ac:dyDescent="0.35">
      <c r="A14" t="str">
        <f>"4073600953"</f>
        <v>4073600953</v>
      </c>
    </row>
    <row r="15" spans="1:1" x14ac:dyDescent="0.35">
      <c r="A15" t="str">
        <f>"4073601788"</f>
        <v>4073601788</v>
      </c>
    </row>
    <row r="16" spans="1:1" x14ac:dyDescent="0.35">
      <c r="A16" t="str">
        <f>"4073603172"</f>
        <v>4073603172</v>
      </c>
    </row>
    <row r="17" spans="1:1" x14ac:dyDescent="0.35">
      <c r="A17" t="str">
        <f>"4073603695"</f>
        <v>4073603695</v>
      </c>
    </row>
    <row r="18" spans="1:1" x14ac:dyDescent="0.35">
      <c r="A18" t="str">
        <f>"4073603889"</f>
        <v>4073603889</v>
      </c>
    </row>
    <row r="19" spans="1:1" x14ac:dyDescent="0.35">
      <c r="A19" t="str">
        <f>"4073603951"</f>
        <v>4073603951</v>
      </c>
    </row>
    <row r="20" spans="1:1" x14ac:dyDescent="0.35">
      <c r="A20" t="str">
        <f>"4073605337"</f>
        <v>4073605337</v>
      </c>
    </row>
    <row r="21" spans="1:1" x14ac:dyDescent="0.35">
      <c r="A21" t="str">
        <f>"4073607542"</f>
        <v>4073607542</v>
      </c>
    </row>
    <row r="22" spans="1:1" x14ac:dyDescent="0.35">
      <c r="A22" t="str">
        <f>"4073608474"</f>
        <v>4073608474</v>
      </c>
    </row>
    <row r="23" spans="1:1" x14ac:dyDescent="0.35">
      <c r="A23" t="str">
        <f>"4073715015"</f>
        <v>4073715015</v>
      </c>
    </row>
    <row r="24" spans="1:1" x14ac:dyDescent="0.35">
      <c r="A24" t="str">
        <f>"4073715217"</f>
        <v>4073715217</v>
      </c>
    </row>
    <row r="25" spans="1:1" x14ac:dyDescent="0.35">
      <c r="A25" t="str">
        <f>"4073717915"</f>
        <v>4073717915</v>
      </c>
    </row>
    <row r="26" spans="1:1" x14ac:dyDescent="0.35">
      <c r="A26" t="str">
        <f>"4073718784"</f>
        <v>4073718784</v>
      </c>
    </row>
    <row r="27" spans="1:1" x14ac:dyDescent="0.35">
      <c r="A27" t="str">
        <f>"4073719027"</f>
        <v>4073719027</v>
      </c>
    </row>
    <row r="28" spans="1:1" x14ac:dyDescent="0.35">
      <c r="A28" t="str">
        <f>"4074096787"</f>
        <v>4074096787</v>
      </c>
    </row>
    <row r="29" spans="1:1" x14ac:dyDescent="0.35">
      <c r="A29" t="str">
        <f>"4074128325"</f>
        <v>4074128325</v>
      </c>
    </row>
    <row r="30" spans="1:1" x14ac:dyDescent="0.35">
      <c r="A30" t="str">
        <f>"4074128960"</f>
        <v>4074128960</v>
      </c>
    </row>
    <row r="31" spans="1:1" x14ac:dyDescent="0.35">
      <c r="A31" t="str">
        <f>"4074291030"</f>
        <v>4074291030</v>
      </c>
    </row>
    <row r="32" spans="1:1" x14ac:dyDescent="0.35">
      <c r="A32" t="str">
        <f>"4074291033"</f>
        <v>4074291033</v>
      </c>
    </row>
    <row r="33" spans="1:1" x14ac:dyDescent="0.35">
      <c r="A33" t="str">
        <f>"4074291390"</f>
        <v>4074291390</v>
      </c>
    </row>
    <row r="34" spans="1:1" x14ac:dyDescent="0.35">
      <c r="A34" t="str">
        <f>"4074291505"</f>
        <v>4074291505</v>
      </c>
    </row>
    <row r="35" spans="1:1" x14ac:dyDescent="0.35">
      <c r="A35" t="str">
        <f>"4074291896"</f>
        <v>4074291896</v>
      </c>
    </row>
    <row r="36" spans="1:1" x14ac:dyDescent="0.35">
      <c r="A36" t="str">
        <f>"4074291993"</f>
        <v>4074291993</v>
      </c>
    </row>
    <row r="37" spans="1:1" x14ac:dyDescent="0.35">
      <c r="A37" t="str">
        <f>"4074372870"</f>
        <v>4074372870</v>
      </c>
    </row>
    <row r="38" spans="1:1" x14ac:dyDescent="0.35">
      <c r="A38" t="str">
        <f>"4074374122"</f>
        <v>4074374122</v>
      </c>
    </row>
    <row r="39" spans="1:1" x14ac:dyDescent="0.35">
      <c r="A39" t="str">
        <f>"4074374423"</f>
        <v>4074374423</v>
      </c>
    </row>
    <row r="40" spans="1:1" x14ac:dyDescent="0.35">
      <c r="A40" t="str">
        <f>"4074374591"</f>
        <v>4074374591</v>
      </c>
    </row>
    <row r="41" spans="1:1" x14ac:dyDescent="0.35">
      <c r="A41" t="str">
        <f>"4074376317"</f>
        <v>4074376317</v>
      </c>
    </row>
    <row r="42" spans="1:1" x14ac:dyDescent="0.35">
      <c r="A42" t="str">
        <f>"4074376573"</f>
        <v>4074376573</v>
      </c>
    </row>
    <row r="43" spans="1:1" x14ac:dyDescent="0.35">
      <c r="A43" t="str">
        <f>"4074376653"</f>
        <v>4074376653</v>
      </c>
    </row>
    <row r="44" spans="1:1" x14ac:dyDescent="0.35">
      <c r="A44" t="str">
        <f>"4074376660"</f>
        <v>4074376660</v>
      </c>
    </row>
    <row r="45" spans="1:1" x14ac:dyDescent="0.35">
      <c r="A45" t="str">
        <f>"4074378011"</f>
        <v>4074378011</v>
      </c>
    </row>
    <row r="46" spans="1:1" x14ac:dyDescent="0.35">
      <c r="A46" t="str">
        <f>"4074378476"</f>
        <v>4074378476</v>
      </c>
    </row>
    <row r="47" spans="1:1" x14ac:dyDescent="0.35">
      <c r="A47" t="str">
        <f>"4074378637"</f>
        <v>4074378637</v>
      </c>
    </row>
    <row r="48" spans="1:1" x14ac:dyDescent="0.35">
      <c r="A48" t="str">
        <f>"4074379904"</f>
        <v>4074379904</v>
      </c>
    </row>
    <row r="49" spans="1:1" x14ac:dyDescent="0.35">
      <c r="A49" t="str">
        <f>"4074509067"</f>
        <v>4074509067</v>
      </c>
    </row>
    <row r="50" spans="1:1" x14ac:dyDescent="0.35">
      <c r="A50" t="str">
        <f>"4074509333"</f>
        <v>4074509333</v>
      </c>
    </row>
    <row r="51" spans="1:1" x14ac:dyDescent="0.35">
      <c r="A51" t="str">
        <f>"4074536716"</f>
        <v>4074536716</v>
      </c>
    </row>
    <row r="52" spans="1:1" x14ac:dyDescent="0.35">
      <c r="A52" t="str">
        <f>"4074809088"</f>
        <v>4074809088</v>
      </c>
    </row>
    <row r="53" spans="1:1" x14ac:dyDescent="0.35">
      <c r="A53" t="str">
        <f>"4074809842"</f>
        <v>4074809842</v>
      </c>
    </row>
    <row r="54" spans="1:1" x14ac:dyDescent="0.35">
      <c r="A54" t="str">
        <f>"4074950747"</f>
        <v>4074950747</v>
      </c>
    </row>
    <row r="55" spans="1:1" x14ac:dyDescent="0.35">
      <c r="A55" t="str">
        <f>"4075029356"</f>
        <v>4075029356</v>
      </c>
    </row>
    <row r="56" spans="1:1" x14ac:dyDescent="0.35">
      <c r="A56" t="str">
        <f>"4075330430"</f>
        <v>4075330430</v>
      </c>
    </row>
    <row r="57" spans="1:1" x14ac:dyDescent="0.35">
      <c r="A57" t="str">
        <f>"4075330684"</f>
        <v>4075330684</v>
      </c>
    </row>
    <row r="58" spans="1:1" x14ac:dyDescent="0.35">
      <c r="A58" t="str">
        <f>"4075330809"</f>
        <v>4075330809</v>
      </c>
    </row>
    <row r="59" spans="1:1" x14ac:dyDescent="0.35">
      <c r="A59" t="str">
        <f>"4075331146"</f>
        <v>4075331146</v>
      </c>
    </row>
    <row r="60" spans="1:1" x14ac:dyDescent="0.35">
      <c r="A60" t="str">
        <f>"4075331558"</f>
        <v>4075331558</v>
      </c>
    </row>
    <row r="61" spans="1:1" x14ac:dyDescent="0.35">
      <c r="A61" t="str">
        <f>"4075339447"</f>
        <v>4075339447</v>
      </c>
    </row>
    <row r="62" spans="1:1" x14ac:dyDescent="0.35">
      <c r="A62" t="str">
        <f>"4075339515"</f>
        <v>4075339515</v>
      </c>
    </row>
    <row r="63" spans="1:1" x14ac:dyDescent="0.35">
      <c r="A63" t="str">
        <f>"4079780205"</f>
        <v>4079780205</v>
      </c>
    </row>
    <row r="64" spans="1:1" x14ac:dyDescent="0.35">
      <c r="A64" t="str">
        <f>"4075299762"</f>
        <v>4075299762</v>
      </c>
    </row>
    <row r="65" spans="1:1" x14ac:dyDescent="0.35">
      <c r="A65" t="str">
        <f>"4072278088"</f>
        <v>4072278088</v>
      </c>
    </row>
    <row r="66" spans="1:1" x14ac:dyDescent="0.35">
      <c r="A66" t="str">
        <f>"4075339766"</f>
        <v>4075339766</v>
      </c>
    </row>
    <row r="67" spans="1:1" x14ac:dyDescent="0.35">
      <c r="A67" t="str">
        <f>"4074524092"</f>
        <v>4074524092</v>
      </c>
    </row>
    <row r="68" spans="1:1" x14ac:dyDescent="0.35">
      <c r="A68" t="str">
        <f>"4079890196"</f>
        <v>4079890196</v>
      </c>
    </row>
    <row r="69" spans="1:1" x14ac:dyDescent="0.35">
      <c r="A69" t="str">
        <f>"4074357414"</f>
        <v>4074357414</v>
      </c>
    </row>
    <row r="70" spans="1:1" x14ac:dyDescent="0.35">
      <c r="A70" t="str">
        <f>"4076071435"</f>
        <v>4076071435</v>
      </c>
    </row>
    <row r="71" spans="1:1" x14ac:dyDescent="0.35">
      <c r="A71" t="str">
        <f>"4075343891"</f>
        <v>4075343891</v>
      </c>
    </row>
    <row r="72" spans="1:1" x14ac:dyDescent="0.35">
      <c r="A72" t="str">
        <f>"4075206153"</f>
        <v>4075206153</v>
      </c>
    </row>
    <row r="73" spans="1:1" x14ac:dyDescent="0.35">
      <c r="A73" t="str">
        <f>"4072274856"</f>
        <v>4072274856</v>
      </c>
    </row>
    <row r="74" spans="1:1" x14ac:dyDescent="0.35">
      <c r="A74" t="str">
        <f>"4076070091"</f>
        <v>4076070091</v>
      </c>
    </row>
    <row r="75" spans="1:1" x14ac:dyDescent="0.35">
      <c r="A75" t="str">
        <f>"4072272759"</f>
        <v>4072272759</v>
      </c>
    </row>
    <row r="76" spans="1:1" x14ac:dyDescent="0.35">
      <c r="A76" t="str">
        <f>"4079890295"</f>
        <v>4079890295</v>
      </c>
    </row>
    <row r="77" spans="1:1" x14ac:dyDescent="0.35">
      <c r="A77" t="str">
        <f>"4074351029"</f>
        <v>4074351029</v>
      </c>
    </row>
    <row r="78" spans="1:1" x14ac:dyDescent="0.35">
      <c r="A78" t="str">
        <f>"4075344805"</f>
        <v>4075344805</v>
      </c>
    </row>
    <row r="79" spans="1:1" x14ac:dyDescent="0.35">
      <c r="A79" t="str">
        <f>"4075347088"</f>
        <v>4075347088</v>
      </c>
    </row>
    <row r="80" spans="1:1" x14ac:dyDescent="0.35">
      <c r="A80" t="str">
        <f>"4075347093"</f>
        <v>4075347093</v>
      </c>
    </row>
    <row r="81" spans="1:1" x14ac:dyDescent="0.35">
      <c r="A81" t="str">
        <f>"4075347951"</f>
        <v>4075347951</v>
      </c>
    </row>
    <row r="82" spans="1:1" x14ac:dyDescent="0.35">
      <c r="A82" t="str">
        <f>"4075437384"</f>
        <v>4075437384</v>
      </c>
    </row>
    <row r="83" spans="1:1" x14ac:dyDescent="0.35">
      <c r="A83" t="str">
        <f>"4075769750"</f>
        <v>4075769750</v>
      </c>
    </row>
    <row r="84" spans="1:1" x14ac:dyDescent="0.35">
      <c r="A84" t="str">
        <f>"4076071749"</f>
        <v>4076071749</v>
      </c>
    </row>
    <row r="85" spans="1:1" x14ac:dyDescent="0.35">
      <c r="A85" t="str">
        <f>"4076072395"</f>
        <v>4076072395</v>
      </c>
    </row>
    <row r="86" spans="1:1" x14ac:dyDescent="0.35">
      <c r="A86" t="str">
        <f>"4076072597"</f>
        <v>4076072597</v>
      </c>
    </row>
    <row r="87" spans="1:1" x14ac:dyDescent="0.35">
      <c r="A87" t="str">
        <f>"4076072698"</f>
        <v>4076072698</v>
      </c>
    </row>
    <row r="88" spans="1:1" x14ac:dyDescent="0.35">
      <c r="A88" t="str">
        <f>"4076072709"</f>
        <v>4076072709</v>
      </c>
    </row>
    <row r="89" spans="1:1" x14ac:dyDescent="0.35">
      <c r="A89" t="str">
        <f>"4076072791"</f>
        <v>4076072791</v>
      </c>
    </row>
    <row r="90" spans="1:1" x14ac:dyDescent="0.35">
      <c r="A90" t="str">
        <f>"4076171206"</f>
        <v>4076171206</v>
      </c>
    </row>
    <row r="91" spans="1:1" x14ac:dyDescent="0.35">
      <c r="A91" t="str">
        <f>"4076172458"</f>
        <v>4076172458</v>
      </c>
    </row>
    <row r="92" spans="1:1" x14ac:dyDescent="0.35">
      <c r="A92" t="str">
        <f>"4076179809"</f>
        <v>4076179809</v>
      </c>
    </row>
    <row r="93" spans="1:1" x14ac:dyDescent="0.35">
      <c r="A93" t="str">
        <f>"4077332072"</f>
        <v>4077332072</v>
      </c>
    </row>
    <row r="94" spans="1:1" x14ac:dyDescent="0.35">
      <c r="A94" t="str">
        <f>"4077337642"</f>
        <v>4077337642</v>
      </c>
    </row>
    <row r="95" spans="1:1" x14ac:dyDescent="0.35">
      <c r="A95" t="str">
        <f>"4077736263"</f>
        <v>4077736263</v>
      </c>
    </row>
    <row r="96" spans="1:1" x14ac:dyDescent="0.35">
      <c r="A96" t="str">
        <f>"4077736295"</f>
        <v>4077736295</v>
      </c>
    </row>
    <row r="97" spans="1:1" x14ac:dyDescent="0.35">
      <c r="A97" t="str">
        <f>"4077736314"</f>
        <v>4077736314</v>
      </c>
    </row>
    <row r="98" spans="1:1" x14ac:dyDescent="0.35">
      <c r="A98" t="str">
        <f>"4077736485"</f>
        <v>4077736485</v>
      </c>
    </row>
    <row r="99" spans="1:1" x14ac:dyDescent="0.35">
      <c r="A99" t="str">
        <f>"4077736517"</f>
        <v>4077736517</v>
      </c>
    </row>
    <row r="100" spans="1:1" x14ac:dyDescent="0.35">
      <c r="A100" t="str">
        <f>"4077736848"</f>
        <v>4077736848</v>
      </c>
    </row>
    <row r="101" spans="1:1" x14ac:dyDescent="0.35">
      <c r="A101" t="str">
        <f>"4077736905"</f>
        <v>4077736905</v>
      </c>
    </row>
    <row r="102" spans="1:1" x14ac:dyDescent="0.35">
      <c r="A102" t="str">
        <f>"4077736906"</f>
        <v>4077736906</v>
      </c>
    </row>
    <row r="103" spans="1:1" x14ac:dyDescent="0.35">
      <c r="A103" t="str">
        <f>"4077736908"</f>
        <v>4077736908</v>
      </c>
    </row>
    <row r="104" spans="1:1" x14ac:dyDescent="0.35">
      <c r="A104" t="str">
        <f>"4077736916"</f>
        <v>4077736916</v>
      </c>
    </row>
    <row r="105" spans="1:1" x14ac:dyDescent="0.35">
      <c r="A105" t="str">
        <f>"4077736940"</f>
        <v>4077736940</v>
      </c>
    </row>
    <row r="106" spans="1:1" x14ac:dyDescent="0.35">
      <c r="A106" t="str">
        <f>"4077736943"</f>
        <v>4077736943</v>
      </c>
    </row>
    <row r="107" spans="1:1" x14ac:dyDescent="0.35">
      <c r="A107" t="str">
        <f>"4077736959"</f>
        <v>4077736959</v>
      </c>
    </row>
    <row r="108" spans="1:1" x14ac:dyDescent="0.35">
      <c r="A108" t="str">
        <f>"4077736988"</f>
        <v>4077736988</v>
      </c>
    </row>
    <row r="109" spans="1:1" x14ac:dyDescent="0.35">
      <c r="A109" t="str">
        <f>"4077738014"</f>
        <v>4077738014</v>
      </c>
    </row>
    <row r="110" spans="1:1" x14ac:dyDescent="0.35">
      <c r="A110" t="str">
        <f>"4077738020"</f>
        <v>4077738020</v>
      </c>
    </row>
    <row r="111" spans="1:1" x14ac:dyDescent="0.35">
      <c r="A111" t="str">
        <f>"4077738047"</f>
        <v>4077738047</v>
      </c>
    </row>
    <row r="112" spans="1:1" x14ac:dyDescent="0.35">
      <c r="A112" t="str">
        <f>"4077738049"</f>
        <v>4077738049</v>
      </c>
    </row>
    <row r="113" spans="1:1" x14ac:dyDescent="0.35">
      <c r="A113" t="str">
        <f>"4077738065"</f>
        <v>4077738065</v>
      </c>
    </row>
    <row r="114" spans="1:1" x14ac:dyDescent="0.35">
      <c r="A114" t="str">
        <f>"4077738070"</f>
        <v>4077738070</v>
      </c>
    </row>
    <row r="115" spans="1:1" x14ac:dyDescent="0.35">
      <c r="A115" t="str">
        <f>"4077738107"</f>
        <v>4077738107</v>
      </c>
    </row>
    <row r="116" spans="1:1" x14ac:dyDescent="0.35">
      <c r="A116" t="str">
        <f>"4077738175"</f>
        <v>4077738175</v>
      </c>
    </row>
    <row r="117" spans="1:1" x14ac:dyDescent="0.35">
      <c r="A117" t="str">
        <f>"4077738183"</f>
        <v>4077738183</v>
      </c>
    </row>
    <row r="118" spans="1:1" x14ac:dyDescent="0.35">
      <c r="A118" t="str">
        <f>"4077738225"</f>
        <v>4077738225</v>
      </c>
    </row>
    <row r="119" spans="1:1" x14ac:dyDescent="0.35">
      <c r="A119" t="str">
        <f>"4077738261"</f>
        <v>4077738261</v>
      </c>
    </row>
    <row r="120" spans="1:1" x14ac:dyDescent="0.35">
      <c r="A120" t="str">
        <f>"4077738299"</f>
        <v>4077738299</v>
      </c>
    </row>
    <row r="121" spans="1:1" x14ac:dyDescent="0.35">
      <c r="A121" t="str">
        <f>"4077738302"</f>
        <v>4077738302</v>
      </c>
    </row>
    <row r="122" spans="1:1" x14ac:dyDescent="0.35">
      <c r="A122" t="str">
        <f>"4075297512"</f>
        <v>4075297512</v>
      </c>
    </row>
    <row r="123" spans="1:1" x14ac:dyDescent="0.35">
      <c r="A123" t="str">
        <f>"4074356090"</f>
        <v>4074356090</v>
      </c>
    </row>
    <row r="124" spans="1:1" x14ac:dyDescent="0.35">
      <c r="A124" t="str">
        <f>"4074359284"</f>
        <v>4074359284</v>
      </c>
    </row>
    <row r="125" spans="1:1" x14ac:dyDescent="0.35">
      <c r="A125" t="str">
        <f>"4072274233"</f>
        <v>4072274233</v>
      </c>
    </row>
    <row r="126" spans="1:1" x14ac:dyDescent="0.35">
      <c r="A126" t="str">
        <f>"4076073927"</f>
        <v>4076073927</v>
      </c>
    </row>
    <row r="127" spans="1:1" x14ac:dyDescent="0.35">
      <c r="A127" t="str">
        <f>"4077738758"</f>
        <v>4077738758</v>
      </c>
    </row>
    <row r="128" spans="1:1" x14ac:dyDescent="0.35">
      <c r="A128" t="str">
        <f>"4077738763"</f>
        <v>4077738763</v>
      </c>
    </row>
    <row r="129" spans="1:1" x14ac:dyDescent="0.35">
      <c r="A129" t="str">
        <f>"4077738765"</f>
        <v>4077738765</v>
      </c>
    </row>
    <row r="130" spans="1:1" x14ac:dyDescent="0.35">
      <c r="A130" t="str">
        <f>"4077738786"</f>
        <v>4077738786</v>
      </c>
    </row>
    <row r="131" spans="1:1" x14ac:dyDescent="0.35">
      <c r="A131" t="str">
        <f>"4077738789"</f>
        <v>4077738789</v>
      </c>
    </row>
    <row r="132" spans="1:1" x14ac:dyDescent="0.35">
      <c r="A132" t="str">
        <f>"4077738790"</f>
        <v>4077738790</v>
      </c>
    </row>
    <row r="133" spans="1:1" x14ac:dyDescent="0.35">
      <c r="A133" t="str">
        <f>"4077738831"</f>
        <v>4077738831</v>
      </c>
    </row>
    <row r="134" spans="1:1" x14ac:dyDescent="0.35">
      <c r="A134" t="str">
        <f>"4077738836"</f>
        <v>4077738836</v>
      </c>
    </row>
    <row r="135" spans="1:1" x14ac:dyDescent="0.35">
      <c r="A135" t="str">
        <f>"4076176079"</f>
        <v>4076176079</v>
      </c>
    </row>
    <row r="136" spans="1:1" x14ac:dyDescent="0.35">
      <c r="A136" t="str">
        <f>"4077738769"</f>
        <v>4077738769</v>
      </c>
    </row>
    <row r="137" spans="1:1" x14ac:dyDescent="0.35">
      <c r="A137" t="str">
        <f>"4077738776"</f>
        <v>4077738776</v>
      </c>
    </row>
    <row r="138" spans="1:1" x14ac:dyDescent="0.35">
      <c r="A138" t="str">
        <f>"4077738788"</f>
        <v>4077738788</v>
      </c>
    </row>
    <row r="139" spans="1:1" x14ac:dyDescent="0.35">
      <c r="A139" t="str">
        <f>"4077738858"</f>
        <v>4077738858</v>
      </c>
    </row>
    <row r="140" spans="1:1" x14ac:dyDescent="0.35">
      <c r="A140" t="str">
        <f>"4077738868"</f>
        <v>4077738868</v>
      </c>
    </row>
    <row r="141" spans="1:1" x14ac:dyDescent="0.35">
      <c r="A141" t="str">
        <f>"4077738872"</f>
        <v>4077738872</v>
      </c>
    </row>
    <row r="142" spans="1:1" x14ac:dyDescent="0.35">
      <c r="A142" t="str">
        <f>"4077738874"</f>
        <v>4077738874</v>
      </c>
    </row>
    <row r="143" spans="1:1" x14ac:dyDescent="0.35">
      <c r="A143" t="str">
        <f>"4077738878"</f>
        <v>4077738878</v>
      </c>
    </row>
    <row r="144" spans="1:1" x14ac:dyDescent="0.35">
      <c r="A144" t="str">
        <f>"4079780026"</f>
        <v>4079780026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Mdns_18_03_2020.xlsx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MDN/SIMCARD Export</dc:title>
  <dc:subject>MDN/SIMCARD Export</dc:subject>
  <dc:creator>Sistema VoiceWay</dc:creator>
  <cp:keywords>office 2007 openxml php</cp:keywords>
  <dc:description>MDN/SIMCARD Export</dc:description>
  <cp:lastModifiedBy>Laniel Smarzaro</cp:lastModifiedBy>
  <dcterms:created xsi:type="dcterms:W3CDTF">2020-03-19T00:58:37Z</dcterms:created>
  <dcterms:modified xsi:type="dcterms:W3CDTF">2020-03-19T01:00:20Z</dcterms:modified>
  <cp:category>MDN/SIMCARD</cp:category>
</cp:coreProperties>
</file>