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tel" sheetId="1" r:id="rId4"/>
    <sheet state="visible" name="Impressum" sheetId="2" r:id="rId5"/>
    <sheet state="visible" name="Inhaltsverzeichnis" sheetId="3" r:id="rId6"/>
    <sheet state="visible" name="T1 T2" sheetId="4" r:id="rId7"/>
    <sheet state="visible" name="T3 T4" sheetId="5" r:id="rId8"/>
    <sheet state="visible" name="T5" sheetId="6" r:id="rId9"/>
    <sheet state="visible" name="T6" sheetId="7" r:id="rId10"/>
    <sheet state="visible" name="T7" sheetId="8" r:id="rId11"/>
    <sheet state="visible" name="T8" sheetId="9" r:id="rId12"/>
    <sheet state="visible" name="T9" sheetId="10" r:id="rId13"/>
    <sheet state="visible" name="T10 G1" sheetId="11" r:id="rId14"/>
    <sheet state="visible" name="G2 " sheetId="12" r:id="rId15"/>
    <sheet state="visible" name="T11" sheetId="13" r:id="rId16"/>
    <sheet state="visible" name="T12" sheetId="14" r:id="rId17"/>
    <sheet state="visible" name="T13" sheetId="15" r:id="rId18"/>
    <sheet state="visible" name="T14" sheetId="16" r:id="rId19"/>
    <sheet state="visible" name="T15 " sheetId="17" r:id="rId20"/>
    <sheet state="visible" name="U4" sheetId="18" r:id="rId21"/>
  </sheets>
  <definedNames>
    <definedName name="Database">#REF!</definedName>
  </definedNames>
  <calcPr/>
</workbook>
</file>

<file path=xl/sharedStrings.xml><?xml version="1.0" encoding="utf-8"?>
<sst xmlns="http://schemas.openxmlformats.org/spreadsheetml/2006/main" count="2186" uniqueCount="830">
  <si>
    <t xml:space="preserve">                         </t>
  </si>
  <si>
    <t xml:space="preserve">Statistischer </t>
  </si>
  <si>
    <t xml:space="preserve">Bericht </t>
  </si>
  <si>
    <t xml:space="preserve"> A I 5 – hj 2 / 24</t>
  </si>
  <si>
    <r>
      <rPr>
        <rFont val="Arial"/>
        <color theme="1"/>
        <sz val="16.0"/>
      </rPr>
      <t>Einwohnerregisterstatistik
Berlin 31. Dezember 2024</t>
    </r>
    <r>
      <rPr>
        <rFont val="Arial"/>
        <b/>
        <color theme="1"/>
        <sz val="16.0"/>
      </rPr>
      <t xml:space="preserve">
</t>
    </r>
  </si>
  <si>
    <t>Bestand - Grunddaten</t>
  </si>
  <si>
    <t>2., korrigierte Ausgabe</t>
  </si>
  <si>
    <t>Melderechtlich registrierte Einwohnerinnen und Einwohner 
am Ort der Hauptwohnung am 31.12.2024 nach Bezirken 
und Wohnlage</t>
  </si>
  <si>
    <t>Impressum</t>
  </si>
  <si>
    <t>Statistischer Bericht</t>
  </si>
  <si>
    <t>A I 5 – hj 2 / 24</t>
  </si>
  <si>
    <t>Erscheinungsfolge: halbjährlich</t>
  </si>
  <si>
    <r>
      <rPr>
        <rFont val="Arial"/>
        <color theme="1"/>
        <sz val="8.0"/>
      </rPr>
      <t xml:space="preserve">Erschienen im </t>
    </r>
    <r>
      <rPr>
        <rFont val="Arial"/>
        <b/>
        <color theme="1"/>
        <sz val="8.0"/>
      </rPr>
      <t>Februar 2025</t>
    </r>
  </si>
  <si>
    <t>2., korrigierte Ausgabe vom 04.03.2025</t>
  </si>
  <si>
    <t>Korrektur in Tabelle 10  Seite 21</t>
  </si>
  <si>
    <t>Herausgeber</t>
  </si>
  <si>
    <t>Zeichenerklärung</t>
  </si>
  <si>
    <r>
      <rPr>
        <rFont val="Arial"/>
        <b/>
        <color theme="1"/>
        <sz val="8.0"/>
      </rPr>
      <t>Amt für Statistik</t>
    </r>
    <r>
      <rPr>
        <rFont val="Arial"/>
        <b val="0"/>
        <color theme="1"/>
        <sz val="8.0"/>
      </rPr>
      <t xml:space="preserve"> Berlin-Brandenburg</t>
    </r>
  </si>
  <si>
    <t xml:space="preserve">weniger als die Hälfte von 1 </t>
  </si>
  <si>
    <t>Steinstraße 104-106</t>
  </si>
  <si>
    <t>in der letzten besetzten Stelle,</t>
  </si>
  <si>
    <t>14480 Potsdam</t>
  </si>
  <si>
    <t>jedoch mehr als nichts</t>
  </si>
  <si>
    <t>info@statistik-bbb.de</t>
  </si>
  <si>
    <t>–</t>
  </si>
  <si>
    <t>nichts vorhanden</t>
  </si>
  <si>
    <t>www.statistik-berlin-brandenburg.de</t>
  </si>
  <si>
    <t>…</t>
  </si>
  <si>
    <t>Angabe fällt später an</t>
  </si>
  <si>
    <t>( )</t>
  </si>
  <si>
    <t>Aussagewert ist eingeschränkt</t>
  </si>
  <si>
    <t>Tel. 0331 8173  - 1777</t>
  </si>
  <si>
    <t>/</t>
  </si>
  <si>
    <t>Zahlenwert nicht sicher genug</t>
  </si>
  <si>
    <t>Fax 0331 817330  -  4091</t>
  </si>
  <si>
    <t>•</t>
  </si>
  <si>
    <t>Zahlenwert unbekannt oder</t>
  </si>
  <si>
    <t xml:space="preserve">geheim zu halten </t>
  </si>
  <si>
    <t>x</t>
  </si>
  <si>
    <t xml:space="preserve">Tabellenfach gesperrt </t>
  </si>
  <si>
    <t>p</t>
  </si>
  <si>
    <t>vorläufige Zahl</t>
  </si>
  <si>
    <t>s</t>
  </si>
  <si>
    <t>geschätzte Zahl</t>
  </si>
  <si>
    <r>
      <rPr>
        <rFont val="Arial"/>
        <color theme="1"/>
        <sz val="8.0"/>
      </rPr>
      <t xml:space="preserve">korrigierte Zahlen werden </t>
    </r>
    <r>
      <rPr>
        <rFont val="Arial"/>
        <color rgb="FFFF0000"/>
        <sz val="8.0"/>
      </rPr>
      <t>rot</t>
    </r>
    <r>
      <rPr>
        <rFont val="Arial"/>
        <color theme="1"/>
        <sz val="8.0"/>
      </rPr>
      <t xml:space="preserve"> dargestellt</t>
    </r>
  </si>
  <si>
    <r>
      <rPr>
        <rFont val="Arial"/>
        <b/>
        <color theme="1"/>
        <sz val="8.0"/>
      </rPr>
      <t>Amt für Statistik</t>
    </r>
    <r>
      <rPr>
        <rFont val="Arial"/>
        <b val="0"/>
        <color theme="1"/>
        <sz val="8.0"/>
      </rPr>
      <t xml:space="preserve"> Berlin-Brandenburg, </t>
    </r>
  </si>
  <si>
    <t>Potsdam, 2025</t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</si>
  <si>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</si>
  <si>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</si>
  <si>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Inhaltsverzeichnis</t>
  </si>
  <si>
    <t>Seite</t>
  </si>
  <si>
    <t>Metadaten zu dieser Statistik</t>
  </si>
  <si>
    <t>(externer Link)</t>
  </si>
  <si>
    <t>Grafiken</t>
  </si>
  <si>
    <t>Tabellen</t>
  </si>
  <si>
    <t>'T10 G1'!A247</t>
  </si>
  <si>
    <t>Ausländische Einwohnerinnen und Einwohner</t>
  </si>
  <si>
    <t>'T1 T2'!A1</t>
  </si>
  <si>
    <t>Einwohner in Berlin am 31. Dezember 2007</t>
  </si>
  <si>
    <t>in Berlin am 31.12.2024 nach Teilkontinenten</t>
  </si>
  <si>
    <t>und Einwohner in Berlin seit 2000 nach</t>
  </si>
  <si>
    <t>Melderechtlich registrierte Einwohner</t>
  </si>
  <si>
    <t xml:space="preserve">Geschlecht </t>
  </si>
  <si>
    <t xml:space="preserve">Bezirke und Ortsteile von Berlin…………………... </t>
  </si>
  <si>
    <t>'T1 T2'!A35</t>
  </si>
  <si>
    <t>Einwohnerinnen und Einwohner in Berlin</t>
  </si>
  <si>
    <t xml:space="preserve">seit 1992 nach Altersgruppen </t>
  </si>
  <si>
    <t>'T1 T2'!A33</t>
  </si>
  <si>
    <t>'T3 T4'!A1</t>
  </si>
  <si>
    <t>und Einwohner in Berlin seit 2013 nach</t>
  </si>
  <si>
    <t xml:space="preserve">Bezirken </t>
  </si>
  <si>
    <t>'T3 T4'!A50</t>
  </si>
  <si>
    <t>Durchschnittsalter der Einwohnerinnen und</t>
  </si>
  <si>
    <t>Einwohner in Berlin seit 2012 nach Bezirken</t>
  </si>
  <si>
    <t xml:space="preserve">in Jahren </t>
  </si>
  <si>
    <t>'T3 T4'!A48</t>
  </si>
  <si>
    <t>'T5'!A1</t>
  </si>
  <si>
    <t>Melderechtlich registrierte Einwohner am Ort</t>
  </si>
  <si>
    <t xml:space="preserve">Bezirken, Altersgruppen und Familienstand </t>
  </si>
  <si>
    <t>'T6'!A1</t>
  </si>
  <si>
    <t>'T7'!A1</t>
  </si>
  <si>
    <t>Migrationshintergrund in Berlin am 31.12.2024</t>
  </si>
  <si>
    <t>'T8'!A1</t>
  </si>
  <si>
    <t>'T9'!A1</t>
  </si>
  <si>
    <t>tionshintergrund in Berlin am 31.12.2024</t>
  </si>
  <si>
    <t>nach Bezirken, ausgewählten Herkunfts-</t>
  </si>
  <si>
    <t>'T10 G1'!A1</t>
  </si>
  <si>
    <t>in Berlin am 30.06.2017 nach Land der Staats-</t>
  </si>
  <si>
    <t>'T10 G5'!A1</t>
  </si>
  <si>
    <t>'T11'!A1</t>
  </si>
  <si>
    <t xml:space="preserve">gruppen </t>
  </si>
  <si>
    <t>'T12'!A1</t>
  </si>
  <si>
    <t>'T13'!A1</t>
  </si>
  <si>
    <t>in Berlin am 31.12.2024 nach Ortsteilen und</t>
  </si>
  <si>
    <t>'T14'!A1</t>
  </si>
  <si>
    <t xml:space="preserve">und Altersgruppen </t>
  </si>
  <si>
    <t>'T15 '!A1</t>
  </si>
  <si>
    <t>Deutsche und ausländische Einwohnerinnen</t>
  </si>
  <si>
    <t>und Einwohner in Berlin am 31.12.2022 nach</t>
  </si>
  <si>
    <t xml:space="preserve">Bezirken und Religionsgemeinschafts- </t>
  </si>
  <si>
    <t xml:space="preserve">zugehörigkeit </t>
  </si>
  <si>
    <t>2  Melderechtlich registrierte deutsche und ausländische Einwohner am Ort der Hauptwohnung in Berlin seit 1998</t>
  </si>
  <si>
    <t>Stichtag</t>
  </si>
  <si>
    <t>Insgesamt</t>
  </si>
  <si>
    <t>Deutsche</t>
  </si>
  <si>
    <t>Ausländer</t>
  </si>
  <si>
    <t>insgesamt</t>
  </si>
  <si>
    <t>männlich</t>
  </si>
  <si>
    <t>weiblich</t>
  </si>
  <si>
    <t>zusammen</t>
  </si>
  <si>
    <t>Davon im Alter von ... bis unter ... Jahren</t>
  </si>
  <si>
    <t>unter 6</t>
  </si>
  <si>
    <t xml:space="preserve"> 6 - 15</t>
  </si>
  <si>
    <t xml:space="preserve"> 15 - 18</t>
  </si>
  <si>
    <t xml:space="preserve"> 18 - 25</t>
  </si>
  <si>
    <t xml:space="preserve"> 25 - 45</t>
  </si>
  <si>
    <t xml:space="preserve"> 45 - 60</t>
  </si>
  <si>
    <t xml:space="preserve"> 60 -  65</t>
  </si>
  <si>
    <t xml:space="preserve"> 65 - 75</t>
  </si>
  <si>
    <t>75 und mehr</t>
  </si>
  <si>
    <t>1  Melderechtlich registrierte Einwohner am Ort der Hauptwohnung in Berlin seit 1998 nach Bezirken</t>
  </si>
  <si>
    <t>Berlin</t>
  </si>
  <si>
    <t>Mitte</t>
  </si>
  <si>
    <t>Friedrichs-
hain-
Kreuz-
berg</t>
  </si>
  <si>
    <t>Pankow</t>
  </si>
  <si>
    <t>Charlotten-
burg-
Wilmers-
dorf</t>
  </si>
  <si>
    <t>Spandau</t>
  </si>
  <si>
    <t>Steglitz-
Zehlen-
dorf</t>
  </si>
  <si>
    <t>Tempel-
hof-
Schöne-
berg</t>
  </si>
  <si>
    <t>Neukölln</t>
  </si>
  <si>
    <t>Treptow-
Köpenick</t>
  </si>
  <si>
    <t>Marzahn-
Hellers-
dorf</t>
  </si>
  <si>
    <t>Lichten-
berg</t>
  </si>
  <si>
    <t>Reinicken-
dorf</t>
  </si>
  <si>
    <t>6  Melderechtlich registrierte Einwohner am Ort der Hauptwohnung in Berlin am 31. Dezember 2007</t>
  </si>
  <si>
    <t>Bezirk
—
Alter von … bis unter … Jahren</t>
  </si>
  <si>
    <t>Familienstand</t>
  </si>
  <si>
    <t>ledig ¹</t>
  </si>
  <si>
    <t>verheiratet</t>
  </si>
  <si>
    <t>verwitwet</t>
  </si>
  <si>
    <t>geschieden</t>
  </si>
  <si>
    <t>Lebens-
partnerschaft ²</t>
  </si>
  <si>
    <t>Bezirke</t>
  </si>
  <si>
    <t>Friedrichshain-Kreuzberg</t>
  </si>
  <si>
    <t>Charlottenburg-Wilmersdorf</t>
  </si>
  <si>
    <t>Steglitz-Zehlendorf</t>
  </si>
  <si>
    <t>Tempelhof-Schöneberg</t>
  </si>
  <si>
    <t>Treptow-Köpenick</t>
  </si>
  <si>
    <t>Marzahn-Hellersdorf</t>
  </si>
  <si>
    <t>Lichtenberg</t>
  </si>
  <si>
    <t>Reinickendorf</t>
  </si>
  <si>
    <t xml:space="preserve">       Berlin</t>
  </si>
  <si>
    <t>Alter</t>
  </si>
  <si>
    <t xml:space="preserve"> unter 18 </t>
  </si>
  <si>
    <t xml:space="preserve">   18 - 25</t>
  </si>
  <si>
    <t xml:space="preserve">   25 - 30</t>
  </si>
  <si>
    <t xml:space="preserve">   30 - 35</t>
  </si>
  <si>
    <t xml:space="preserve">   35 - 40</t>
  </si>
  <si>
    <t xml:space="preserve">   40 - 45</t>
  </si>
  <si>
    <t xml:space="preserve">   45 - 50</t>
  </si>
  <si>
    <t xml:space="preserve">   50 - 55</t>
  </si>
  <si>
    <t xml:space="preserve">   55 - 60</t>
  </si>
  <si>
    <t xml:space="preserve">   60 - 65</t>
  </si>
  <si>
    <t xml:space="preserve">   65 und mehr</t>
  </si>
  <si>
    <t>Zusammen</t>
  </si>
  <si>
    <t xml:space="preserve"> unter 18</t>
  </si>
  <si>
    <t>_____</t>
  </si>
  <si>
    <t>1  Einschließlich unbekannt.</t>
  </si>
  <si>
    <t>2 Einschl. 3161 Personen, deren Lebenspartnerschaft aufgehoben ist, sowie 764 Personen, deren Lebenspartner/in verstorben ist.</t>
  </si>
  <si>
    <t>5  Melderechtlich registrierte deutsche und ausländische Einwohner am Ort der Hauptwohnung in Berlin</t>
  </si>
  <si>
    <t>Bezirk</t>
  </si>
  <si>
    <t>Ins-
gesamt</t>
  </si>
  <si>
    <t>Davon im Alter von … bis unter ... Jahren</t>
  </si>
  <si>
    <t>15 - 18</t>
  </si>
  <si>
    <t>18 - 20</t>
  </si>
  <si>
    <t>20 - 25</t>
  </si>
  <si>
    <t>25 - 30</t>
  </si>
  <si>
    <t>30 - 35</t>
  </si>
  <si>
    <t>35 - 40</t>
  </si>
  <si>
    <t>40 - 45</t>
  </si>
  <si>
    <t>45 - 60</t>
  </si>
  <si>
    <t>60 - 65</t>
  </si>
  <si>
    <t>65 und
mehr</t>
  </si>
  <si>
    <t>Friedrh.-Kreuzb.</t>
  </si>
  <si>
    <t>Charlbg.-Wilmersd.</t>
  </si>
  <si>
    <t>Steglitz-Zehlend.</t>
  </si>
  <si>
    <t>Tempelh.-Schöneb.</t>
  </si>
  <si>
    <t>Marzahn-Hellersd.</t>
  </si>
  <si>
    <t xml:space="preserve">      Berlin </t>
  </si>
  <si>
    <t xml:space="preserve">7  Einwohnerinnen und Einwohner mit bzw. ohne Migrationshintergrund in Berlin am 31. Dezember 2024
    nach Bezirken und Geschlecht </t>
  </si>
  <si>
    <t xml:space="preserve">Deutsche </t>
  </si>
  <si>
    <t>Anzahl</t>
  </si>
  <si>
    <t xml:space="preserve">% </t>
  </si>
  <si>
    <t>darunter mit
Migrationshintergrund (Sp.9+11)</t>
  </si>
  <si>
    <t>davon … Migrationshintergrund</t>
  </si>
  <si>
    <t>ohne</t>
  </si>
  <si>
    <t>mit</t>
  </si>
  <si>
    <t xml:space="preserve">% Sp.1 </t>
  </si>
  <si>
    <t>% Sp.1</t>
  </si>
  <si>
    <t>8  Einwohnerinnen und Einwohner mit bzw. ohne Migrationshintergrund in Berlin am 31. Dezember 2024 
    nach Bezirken und Wohnlagen</t>
  </si>
  <si>
    <t>einfache Wohnlagen bzw. ohne Angabe</t>
  </si>
  <si>
    <t>mittlere Wohnlagen</t>
  </si>
  <si>
    <t>gute Wohnlagen</t>
  </si>
  <si>
    <t xml:space="preserve">9  Einwohnerinnen und Einwohner mit Migrationshintergrund in Berlin am 31. Dezember 2024
     nach Bezirken, ausgewählten Herkunftsgebieten und Geschlecht </t>
  </si>
  <si>
    <t>Darunter aus Herkunftsgebiet</t>
  </si>
  <si>
    <r>
      <rPr>
        <rFont val="Arial Narrow"/>
        <color theme="1"/>
        <sz val="8.0"/>
      </rPr>
      <t xml:space="preserve">Euro-
päische
Union
(EU) </t>
    </r>
    <r>
      <rPr>
        <rFont val="Arial Narrow"/>
        <color theme="1"/>
        <sz val="8.0"/>
        <vertAlign val="superscript"/>
      </rPr>
      <t>1</t>
    </r>
  </si>
  <si>
    <t>darunter</t>
  </si>
  <si>
    <t>Verei-
nigtes
König-
reich</t>
  </si>
  <si>
    <r>
      <rPr>
        <rFont val="Arial Narrow"/>
        <color theme="1"/>
        <sz val="8.0"/>
      </rPr>
      <t xml:space="preserve">ehe-
maliges
Jugo-
slawien </t>
    </r>
    <r>
      <rPr>
        <rFont val="Arial Narrow"/>
        <color theme="1"/>
        <sz val="8.0"/>
        <vertAlign val="superscript"/>
      </rPr>
      <t>2</t>
    </r>
  </si>
  <si>
    <t>dar.</t>
  </si>
  <si>
    <r>
      <rPr>
        <rFont val="Arial Narrow"/>
        <color theme="1"/>
        <sz val="8.0"/>
      </rPr>
      <t>ehe-
malige
Sowjet-
union</t>
    </r>
    <r>
      <rPr>
        <rFont val="Arial Narrow"/>
        <color theme="1"/>
        <sz val="8.0"/>
        <vertAlign val="superscript"/>
      </rPr>
      <t>3</t>
    </r>
  </si>
  <si>
    <r>
      <rPr>
        <rFont val="Arial Narrow"/>
        <color theme="1"/>
        <sz val="8.0"/>
      </rPr>
      <t xml:space="preserve">Islamische
Länder
(OIC) </t>
    </r>
    <r>
      <rPr>
        <rFont val="Arial Narrow"/>
        <color theme="1"/>
        <sz val="8.0"/>
        <vertAlign val="superscript"/>
      </rPr>
      <t xml:space="preserve">4
</t>
    </r>
    <r>
      <rPr>
        <rFont val="Arial Narrow"/>
        <color theme="1"/>
        <sz val="8.0"/>
      </rPr>
      <t>einschl.
Syrien</t>
    </r>
  </si>
  <si>
    <t>Vietnam</t>
  </si>
  <si>
    <t>Vereinigte
Staaten/
USA</t>
  </si>
  <si>
    <r>
      <rPr>
        <rFont val="Arial Narrow"/>
        <color theme="1"/>
        <sz val="8.0"/>
      </rPr>
      <t xml:space="preserve">nicht
eindeutig
zuordenbar/
ohne
Angabe </t>
    </r>
    <r>
      <rPr>
        <rFont val="Arial Narrow"/>
        <color theme="1"/>
        <sz val="8.0"/>
        <vertAlign val="superscript"/>
      </rPr>
      <t>6</t>
    </r>
  </si>
  <si>
    <t>Frank-
reich</t>
  </si>
  <si>
    <t>Griechen-
land</t>
  </si>
  <si>
    <t>Italien</t>
  </si>
  <si>
    <t>Öster-
reich</t>
  </si>
  <si>
    <t>Spanien</t>
  </si>
  <si>
    <t>Polen</t>
  </si>
  <si>
    <t>Bulgarien</t>
  </si>
  <si>
    <t>Rumänien</t>
  </si>
  <si>
    <t>Kroatien</t>
  </si>
  <si>
    <t>Bosnien
und
Herze-
gowina</t>
  </si>
  <si>
    <t>Serbien</t>
  </si>
  <si>
    <t>Russi-
sche
Födera-
tion</t>
  </si>
  <si>
    <t>Ukraine</t>
  </si>
  <si>
    <t>Kasach-
stan</t>
  </si>
  <si>
    <t>Türkei</t>
  </si>
  <si>
    <t>Iran</t>
  </si>
  <si>
    <r>
      <rPr>
        <rFont val="Arial Narrow"/>
        <color theme="1"/>
        <sz val="8.0"/>
      </rPr>
      <t xml:space="preserve">Arabische
Länder </t>
    </r>
    <r>
      <rPr>
        <rFont val="Arial Narrow"/>
        <color theme="1"/>
        <sz val="8.0"/>
        <vertAlign val="superscript"/>
      </rPr>
      <t>5</t>
    </r>
    <r>
      <rPr>
        <rFont val="Arial Narrow"/>
        <color theme="1"/>
        <sz val="7.0"/>
        <vertAlign val="superscript"/>
      </rPr>
      <t xml:space="preserve">
</t>
    </r>
    <r>
      <rPr>
        <rFont val="Arial Narrow"/>
        <color theme="1"/>
        <sz val="8.0"/>
      </rPr>
      <t>einschl.
Syrien</t>
    </r>
  </si>
  <si>
    <t>Libanon</t>
  </si>
  <si>
    <t>Syrien</t>
  </si>
  <si>
    <t>Deutsche mit Migrationshintergrund</t>
  </si>
  <si>
    <t>01 Mitte</t>
  </si>
  <si>
    <t>01</t>
  </si>
  <si>
    <t>02 Friedrh.-Kreuzb.</t>
  </si>
  <si>
    <t>02</t>
  </si>
  <si>
    <t>03 Pankow</t>
  </si>
  <si>
    <t>03</t>
  </si>
  <si>
    <t>04 Charlbg.-Wilmersd.</t>
  </si>
  <si>
    <t>04</t>
  </si>
  <si>
    <t>05 Spandau</t>
  </si>
  <si>
    <t>05</t>
  </si>
  <si>
    <t>06 Steglitz-Zehlend.</t>
  </si>
  <si>
    <t>06</t>
  </si>
  <si>
    <t>07 Tempelh.-Schöneb.</t>
  </si>
  <si>
    <t>07</t>
  </si>
  <si>
    <t>08 Neukölln</t>
  </si>
  <si>
    <t>08</t>
  </si>
  <si>
    <t>09 Treptow-Köpenick</t>
  </si>
  <si>
    <t>09</t>
  </si>
  <si>
    <t>10 Marzahn-Hellersd.</t>
  </si>
  <si>
    <t>10</t>
  </si>
  <si>
    <t>11 Lichtenberg</t>
  </si>
  <si>
    <t>11</t>
  </si>
  <si>
    <t>12 Reinickendorf</t>
  </si>
  <si>
    <t>12</t>
  </si>
  <si>
    <r>
      <rPr>
        <rFont val="Arial Narrow"/>
        <color theme="1"/>
        <sz val="7.0"/>
      </rPr>
      <t xml:space="preserve">1  </t>
    </r>
    <r>
      <rPr>
        <rFont val="Arial Narrow"/>
        <b/>
        <color theme="1"/>
        <sz val="7.0"/>
      </rPr>
      <t xml:space="preserve"> Mitglieder der Europäischen Union (EU): </t>
    </r>
    <r>
      <rPr>
        <rFont val="Arial Narrow"/>
        <color theme="1"/>
        <sz val="7.0"/>
      </rPr>
      <t>Belgien, Bulgarien, Dänemark, Estland, Finnland, Frankreich, Griechenland, Irland, Italien, Kroatien, Lettland, 
    Litauen, Luxemburg, Malta, Niederlande, Österreich, Polen, Portugal, Rumänien, Schweden, Slowakei, Slowenien, Spanien, Tschechische Republik, Ungarn,
    Zypern (griech.Teil).</t>
    </r>
  </si>
  <si>
    <t>2  Bosnien und Herzegowina, Kosovo, Kroatien (EU), Nordmazedonien, Montenegro, Serbien, Slowenien (EU).</t>
  </si>
  <si>
    <t>3  Armenien, Aserbaidschan (OIC), Estland (EU), Georgien, Kasachstan (OIC), Kirgisistan (OIC), Lettland (EU), Litauen (EU), Moldau, Russische Föderation,
    Tadschikistan (OIC), Turkmenistan (OIC), Ukraine, Usbekistan (OIC), Belarus (bis 31.12.2021 Weißrussland).</t>
  </si>
  <si>
    <t>4  Mitglieder der Organisation der Islamischen Konferenz (OIC): Afghanistan, Albanien, Aserbaidschan, Bangladesch, Benin, Brunei Darussalam, Burkina Faso,
    Côte d'Ivoire, Gabun, Gambia, Guinea, Guinea-Bissau, Guyana, Indonesien, Iran, Kamerun, Kasachstan, Kirgisistan, Malaysia, Malediven,  Mali, Mosambik,
    Niger, Nigeria, Pakistan, Senegal, Sierra Leone, Suriname, Tadschikistan, Togo, Tschad, Türkei, Turkmenistan, Uganda, Usbekistan sowie arabische Länder.</t>
  </si>
  <si>
    <r>
      <rPr>
        <rFont val="Arial Narrow"/>
        <color theme="1"/>
        <sz val="7.0"/>
      </rPr>
      <t xml:space="preserve">5  </t>
    </r>
    <r>
      <rPr>
        <rFont val="Arial Narrow"/>
        <b/>
        <color theme="1"/>
        <sz val="7.0"/>
      </rPr>
      <t>Mitglieder der Arabischen Liga:</t>
    </r>
    <r>
      <rPr>
        <rFont val="Arial Narrow"/>
        <color theme="1"/>
        <sz val="7.0"/>
      </rPr>
      <t xml:space="preserve"> Ägypten, Algerien, Bahrain, Dschibuti, Irak, Jemen, Jordanien, Katar, Komoren, Kuwait, Libanon, Libyen, Marokko, 
    Mauretanien, Oman, Saudi-Arabien, Somalia, Sudan, Syrien, Tunesien, Vereinigte Arabische Emirate, Palästinensische Gebiete (Palästinenser werden
    entweder mit eigenem Gebietsschlüssel oder als Personen mit ungeklärter Staatsangehörigkeit bzw. unter "Sonstiges Asien" geführt).</t>
    </r>
  </si>
  <si>
    <t>6  Bei Personen, deren Migrationshintergrund nur auf dem Einbürgerungskennzeichen beruht, liegen keine Angaben zum Herkunftsgebiet vor oder kann das
    Herkunftsgebiet nicht eindeutig abgeleitet werden.</t>
  </si>
  <si>
    <t>10  Ausländische Einwohnerinnen und Einwohner¹ in Berlin am 31. Dezember 2024
      nach Land der Staatsangehörigkeit, Geschlecht und Altersgruppen</t>
  </si>
  <si>
    <t>Land der Staatsangehörigkeit</t>
  </si>
  <si>
    <t>Darunter weiblich</t>
  </si>
  <si>
    <t>ins-
gesamt</t>
  </si>
  <si>
    <t>davon im Alter von ... bis unter … Jahren</t>
  </si>
  <si>
    <t>zu-
sammen</t>
  </si>
  <si>
    <t>unter 15</t>
  </si>
  <si>
    <t>15 - 45</t>
  </si>
  <si>
    <t>45 - 65</t>
  </si>
  <si>
    <t>Europa</t>
  </si>
  <si>
    <t>Europäische Union (EU)</t>
  </si>
  <si>
    <t>Belgien</t>
  </si>
  <si>
    <t>Dänemark</t>
  </si>
  <si>
    <t>Estland</t>
  </si>
  <si>
    <t>Finnland</t>
  </si>
  <si>
    <t>Frankreich</t>
  </si>
  <si>
    <t>Griechenland</t>
  </si>
  <si>
    <t>Irland</t>
  </si>
  <si>
    <t>Lettland</t>
  </si>
  <si>
    <t>Litauen</t>
  </si>
  <si>
    <t>Luxemburg</t>
  </si>
  <si>
    <t>Malta</t>
  </si>
  <si>
    <t>Niederlande</t>
  </si>
  <si>
    <t>Österreich</t>
  </si>
  <si>
    <t>Portugal</t>
  </si>
  <si>
    <t>Schweden</t>
  </si>
  <si>
    <t>Slowakei</t>
  </si>
  <si>
    <t>Slowenien</t>
  </si>
  <si>
    <t>Tschechien</t>
  </si>
  <si>
    <t>Ungarn</t>
  </si>
  <si>
    <t>Zypern</t>
  </si>
  <si>
    <r>
      <rPr>
        <rFont val="Arial Narrow"/>
        <color theme="1"/>
        <sz val="8.0"/>
      </rPr>
      <t>Ehemalige Tschechoslowakei</t>
    </r>
    <r>
      <rPr>
        <rFont val="Arial Narrow"/>
        <color theme="1"/>
        <sz val="8.0"/>
        <vertAlign val="superscript"/>
      </rPr>
      <t>2</t>
    </r>
  </si>
  <si>
    <t>Nicht-EU-Länder</t>
  </si>
  <si>
    <t>Albanien</t>
  </si>
  <si>
    <t>Belarus</t>
  </si>
  <si>
    <t>Bosnien und Herzegowina</t>
  </si>
  <si>
    <t>Island</t>
  </si>
  <si>
    <r>
      <rPr>
        <rFont val="Arial Narrow"/>
        <color theme="1"/>
        <sz val="8.0"/>
      </rPr>
      <t>Kosovo</t>
    </r>
    <r>
      <rPr>
        <rFont val="Arial Narrow"/>
        <color theme="1"/>
        <sz val="8.0"/>
        <vertAlign val="superscript"/>
      </rPr>
      <t>3</t>
    </r>
  </si>
  <si>
    <t>Liechtenstein</t>
  </si>
  <si>
    <t>Moldau, Republik</t>
  </si>
  <si>
    <r>
      <rPr>
        <rFont val="Arial Narrow"/>
        <color theme="1"/>
        <sz val="8.0"/>
      </rPr>
      <t>Montenegro</t>
    </r>
    <r>
      <rPr>
        <rFont val="Arial Narrow"/>
        <color theme="1"/>
        <sz val="8.0"/>
        <vertAlign val="superscript"/>
      </rPr>
      <t>3</t>
    </r>
  </si>
  <si>
    <t>Nordmazedonien</t>
  </si>
  <si>
    <t>Norwegen</t>
  </si>
  <si>
    <t>Russische Föderation</t>
  </si>
  <si>
    <t>Schweiz</t>
  </si>
  <si>
    <r>
      <rPr>
        <rFont val="Arial Narrow"/>
        <color theme="1"/>
        <sz val="8.0"/>
      </rPr>
      <t>Serbien</t>
    </r>
    <r>
      <rPr>
        <rFont val="Arial Narrow"/>
        <color theme="1"/>
        <sz val="8.0"/>
        <vertAlign val="superscript"/>
      </rPr>
      <t>4</t>
    </r>
  </si>
  <si>
    <t>Vereinigtes Königreich</t>
  </si>
  <si>
    <t>Britische Überseegebiete in Europa</t>
  </si>
  <si>
    <r>
      <rPr>
        <rFont val="Arial Narrow"/>
        <color theme="1"/>
        <sz val="8.0"/>
      </rPr>
      <t>Sonstiges Europa</t>
    </r>
    <r>
      <rPr>
        <rFont val="Arial Narrow"/>
        <color theme="1"/>
        <sz val="8.0"/>
        <vertAlign val="superscript"/>
      </rPr>
      <t>5</t>
    </r>
  </si>
  <si>
    <r>
      <rPr>
        <rFont val="Arial Narrow"/>
        <color theme="1"/>
        <sz val="8.0"/>
      </rPr>
      <t>Ehemalige Sowjetunion</t>
    </r>
    <r>
      <rPr>
        <rFont val="Arial Narrow"/>
        <color theme="1"/>
        <sz val="8.0"/>
        <vertAlign val="superscript"/>
      </rPr>
      <t>2</t>
    </r>
  </si>
  <si>
    <t>Europa zusammen</t>
  </si>
  <si>
    <t>Afrika</t>
  </si>
  <si>
    <t>Nordafrika</t>
  </si>
  <si>
    <t>Ägypten</t>
  </si>
  <si>
    <t>Algerien</t>
  </si>
  <si>
    <t>Libyen</t>
  </si>
  <si>
    <t>Marokko</t>
  </si>
  <si>
    <t>Tunesien</t>
  </si>
  <si>
    <t>Westafrika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</si>
  <si>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</si>
  <si>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</si>
  <si>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</si>
  <si>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</si>
  <si>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</si>
  <si>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</si>
  <si>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</si>
  <si>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</si>
  <si>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</si>
  <si>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</si>
  <si>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Mauretanien</t>
  </si>
  <si>
    <t>Niger</t>
  </si>
  <si>
    <t>Nigeria</t>
  </si>
  <si>
    <t>Senegal</t>
  </si>
  <si>
    <t>Sierra Leone</t>
  </si>
  <si>
    <t>Togo</t>
  </si>
  <si>
    <t>Zentralafrika</t>
  </si>
  <si>
    <t>Äquatorialguinea</t>
  </si>
  <si>
    <t>Gabun</t>
  </si>
  <si>
    <t>Kamerun</t>
  </si>
  <si>
    <t>Kongo</t>
  </si>
  <si>
    <t>Kongo, Demokratische Republik</t>
  </si>
  <si>
    <t>Sudan</t>
  </si>
  <si>
    <t>Südsudan</t>
  </si>
  <si>
    <t>Tschad</t>
  </si>
  <si>
    <r>
      <rPr>
        <rFont val="Arial Narrow"/>
        <color theme="1"/>
        <sz val="8.0"/>
      </rPr>
      <t>Ehemaliger Sudan</t>
    </r>
    <r>
      <rPr>
        <rFont val="Arial Narrow"/>
        <color theme="1"/>
        <sz val="8.0"/>
        <vertAlign val="superscript"/>
      </rPr>
      <t>2</t>
    </r>
  </si>
  <si>
    <t>Ostafrika</t>
  </si>
  <si>
    <t>Äthiopien</t>
  </si>
  <si>
    <t>Burundi</t>
  </si>
  <si>
    <t>Dschibuti</t>
  </si>
  <si>
    <t>Eritrea</t>
  </si>
  <si>
    <t>Kenia</t>
  </si>
  <si>
    <t>Madagaskar</t>
  </si>
  <si>
    <t>Mauritius</t>
  </si>
  <si>
    <t>Ruanda</t>
  </si>
  <si>
    <t>Seychellen</t>
  </si>
  <si>
    <t>Somalia</t>
  </si>
  <si>
    <t>Tansania, Vereinigte Republik</t>
  </si>
  <si>
    <t>Uganda</t>
  </si>
  <si>
    <t>Südliches Afrika</t>
  </si>
  <si>
    <t>Angola</t>
  </si>
  <si>
    <t>Lesotho</t>
  </si>
  <si>
    <t>Malawi</t>
  </si>
  <si>
    <t>Mosambik</t>
  </si>
  <si>
    <t>Namibia</t>
  </si>
  <si>
    <t>Sambia</t>
  </si>
  <si>
    <t>Simbabwe</t>
  </si>
  <si>
    <t>Südafrika</t>
  </si>
  <si>
    <t>Sonstiges Afrika⁵</t>
  </si>
  <si>
    <t>Afrika zusammen</t>
  </si>
  <si>
    <t>Amerika</t>
  </si>
  <si>
    <t>Nordamerika</t>
  </si>
  <si>
    <t>Kanada</t>
  </si>
  <si>
    <t>Vereinigte Staaten / USA</t>
  </si>
  <si>
    <t>Mittelamerika und Karibik</t>
  </si>
  <si>
    <t>Barbados</t>
  </si>
  <si>
    <t>Costa Rica</t>
  </si>
  <si>
    <t>Dominica</t>
  </si>
  <si>
    <t>Dominikanische Republik</t>
  </si>
  <si>
    <t>El Salvador</t>
  </si>
  <si>
    <t>Guatemala</t>
  </si>
  <si>
    <t>Haiti</t>
  </si>
  <si>
    <t>Honduras</t>
  </si>
  <si>
    <t>Jamaika</t>
  </si>
  <si>
    <t>Kuba</t>
  </si>
  <si>
    <t>Mexiko</t>
  </si>
  <si>
    <t>Nicaragua</t>
  </si>
  <si>
    <t>Panama</t>
  </si>
  <si>
    <t>St. Lucia</t>
  </si>
  <si>
    <t>Trinidad und Tobago</t>
  </si>
  <si>
    <t>Südamerika</t>
  </si>
  <si>
    <t>Argentinien</t>
  </si>
  <si>
    <t>Bolivien, Plurinationaler Staat</t>
  </si>
  <si>
    <t>Brasilien</t>
  </si>
  <si>
    <t>Chile</t>
  </si>
  <si>
    <t>Ecuador</t>
  </si>
  <si>
    <t>Kolumbien</t>
  </si>
  <si>
    <t>Paraguay</t>
  </si>
  <si>
    <t>Peru</t>
  </si>
  <si>
    <t>Uruguay</t>
  </si>
  <si>
    <t>Venezuela, Bolivarische Republik</t>
  </si>
  <si>
    <t>Sonstiges Amerika⁵</t>
  </si>
  <si>
    <t>Amerika zusammen</t>
  </si>
  <si>
    <t>Asien</t>
  </si>
  <si>
    <t>Vorderasien</t>
  </si>
  <si>
    <t>Armenien</t>
  </si>
  <si>
    <t>Aserbaidschan</t>
  </si>
  <si>
    <t>Bahrain</t>
  </si>
  <si>
    <t>Georgien</t>
  </si>
  <si>
    <t>Irak</t>
  </si>
  <si>
    <t>Iran, Islamische Republik</t>
  </si>
  <si>
    <t>Israel</t>
  </si>
  <si>
    <t>Jemen</t>
  </si>
  <si>
    <t>Jordanien</t>
  </si>
  <si>
    <t>Katar</t>
  </si>
  <si>
    <t>Kuwait</t>
  </si>
  <si>
    <t>Oman</t>
  </si>
  <si>
    <r>
      <rPr>
        <rFont val="Arial Narrow"/>
        <color theme="1"/>
        <sz val="8.0"/>
      </rPr>
      <t>Palästinänsische Gebiete</t>
    </r>
    <r>
      <rPr>
        <rFont val="Arial Narrow"/>
        <color theme="1"/>
        <sz val="8.0"/>
        <vertAlign val="superscript"/>
      </rPr>
      <t>6</t>
    </r>
  </si>
  <si>
    <t>Saudi-Arabien</t>
  </si>
  <si>
    <t>Syrien, Arabische Republik</t>
  </si>
  <si>
    <t>Vereinigte Arabische Emirate</t>
  </si>
  <si>
    <t>Ost- und Zentralasien</t>
  </si>
  <si>
    <t>Afghanistan</t>
  </si>
  <si>
    <r>
      <rPr>
        <rFont val="Arial Narrow"/>
        <color theme="1"/>
        <sz val="8.0"/>
      </rPr>
      <t>China</t>
    </r>
    <r>
      <rPr>
        <rFont val="Arial Narrow"/>
        <color theme="1"/>
        <sz val="8.0"/>
        <vertAlign val="superscript"/>
      </rPr>
      <t>7</t>
    </r>
  </si>
  <si>
    <t>Japan</t>
  </si>
  <si>
    <t>Kasachstan</t>
  </si>
  <si>
    <t>Kirgisistan</t>
  </si>
  <si>
    <t>Korea, Demokr. Volksrepublik</t>
  </si>
  <si>
    <t>Korea, Republik</t>
  </si>
  <si>
    <t>Mongolei</t>
  </si>
  <si>
    <t>Tadschikistan</t>
  </si>
  <si>
    <t>Turkmenistan</t>
  </si>
  <si>
    <t>Usbekistan</t>
  </si>
  <si>
    <t>Süd- und Südostasien</t>
  </si>
  <si>
    <t>Bangladesch</t>
  </si>
  <si>
    <t>Indien</t>
  </si>
  <si>
    <t>Indonesien</t>
  </si>
  <si>
    <t>Kambodscha</t>
  </si>
  <si>
    <t>Laos, Demokr. Volksrepublik</t>
  </si>
  <si>
    <t>Malaysia</t>
  </si>
  <si>
    <t>Myanmar</t>
  </si>
  <si>
    <t>Nepal</t>
  </si>
  <si>
    <t>Pakistan</t>
  </si>
  <si>
    <t>Philippinen</t>
  </si>
  <si>
    <t>Singapur</t>
  </si>
  <si>
    <t>Sri Lanka</t>
  </si>
  <si>
    <t>Thailand</t>
  </si>
  <si>
    <r>
      <rPr>
        <rFont val="Arial Narrow"/>
        <color theme="1"/>
        <sz val="8.0"/>
      </rPr>
      <t>Sonstiges Asien⁵</t>
    </r>
    <r>
      <rPr>
        <rFont val="Arial Narrow"/>
        <color theme="1"/>
        <sz val="8.0"/>
        <vertAlign val="superscript"/>
      </rPr>
      <t xml:space="preserve">, </t>
    </r>
    <r>
      <rPr>
        <rFont val="Arial Narrow"/>
        <color theme="1"/>
        <sz val="8.0"/>
      </rPr>
      <t>⁶</t>
    </r>
  </si>
  <si>
    <t>Asien zusammen</t>
  </si>
  <si>
    <t>Australien/Ozeanien/Antarktis</t>
  </si>
  <si>
    <t>Australien</t>
  </si>
  <si>
    <t>Ozeanien/Antarktis</t>
  </si>
  <si>
    <t>Neuseeland</t>
  </si>
  <si>
    <t>Salomonen</t>
  </si>
  <si>
    <t>Tonga</t>
  </si>
  <si>
    <t>Vanuatu</t>
  </si>
  <si>
    <t>Sonstiges Australien/Ozeanien/Antarktis ⁵</t>
  </si>
  <si>
    <t>Australien/Ozeanien/Antarktis
zusammen</t>
  </si>
  <si>
    <t>Sonstige Ausprägungen</t>
  </si>
  <si>
    <t>Staatenlos</t>
  </si>
  <si>
    <t>Ungeklärte Staatsangehörigkeit ⁶</t>
  </si>
  <si>
    <t>Ohne Angabe zur Staatsangehörigkeit</t>
  </si>
  <si>
    <t>1  Im Zuge der Ertüchtigung des Melderegisters gibt es ab 2019 verstärkt Abmeldungen von Amts wegen. Betroffen sind überwiegend Ausländer und dabei zum großen Teil  aus der EU.</t>
  </si>
  <si>
    <t>2  Zuordnung auf die Nachfolgestaaten nicht möglich.</t>
  </si>
  <si>
    <t>3  Soweit unter dieser Staatsangehörigkeit gemeldet.</t>
  </si>
  <si>
    <t>4  Inklusiv ehemaliges "Serbien und Montenegro" sowie "Serbien (einschließlich Kosovo)";</t>
  </si>
  <si>
    <t xml:space="preserve">    Personen, die sich noch bei Bestehen dieser Staaten angemeldet haben und bisher keinem Nachfolgestaat zugeordnet sind.</t>
  </si>
  <si>
    <t>5  Unselbständige Gebiete (soweit nicht einzeln aufgeführt) sowie Länder die mit weniger als zehn Personen vertreten sind und zwar aus:</t>
  </si>
  <si>
    <r>
      <rPr>
        <rFont val="Arial Narrow"/>
        <color theme="1"/>
        <sz val="7.0"/>
      </rPr>
      <t xml:space="preserve">     </t>
    </r>
    <r>
      <rPr>
        <rFont val="Arial Narrow"/>
        <b/>
        <color theme="1"/>
        <sz val="7.0"/>
      </rPr>
      <t>Europa</t>
    </r>
    <r>
      <rPr>
        <rFont val="Arial Narrow"/>
        <color theme="1"/>
        <sz val="7.0"/>
      </rPr>
      <t xml:space="preserve"> - Andorra, Monaco, San Marino, Vatikanstadt; </t>
    </r>
    <r>
      <rPr>
        <rFont val="Arial Narrow"/>
        <b/>
        <color theme="1"/>
        <sz val="7.0"/>
      </rPr>
      <t>Afrika</t>
    </r>
    <r>
      <rPr>
        <rFont val="Arial Narrow"/>
        <color theme="1"/>
        <sz val="7.0"/>
      </rPr>
      <t xml:space="preserve"> - Botsuana, Komoren, Sâo Tomé und Príncípe, Swasiland,</t>
    </r>
  </si>
  <si>
    <r>
      <rPr>
        <rFont val="Arial Narrow"/>
        <color theme="1"/>
        <sz val="7.0"/>
      </rPr>
      <t xml:space="preserve">     Zentralafrikanische Republik; </t>
    </r>
    <r>
      <rPr>
        <rFont val="Arial Narrow"/>
        <b/>
        <color theme="1"/>
        <sz val="7.0"/>
      </rPr>
      <t>Amerika</t>
    </r>
    <r>
      <rPr>
        <rFont val="Arial Narrow"/>
        <color theme="1"/>
        <sz val="7.0"/>
      </rPr>
      <t xml:space="preserve"> - Antigua und Barbuda, Bahamas, Belize, Grenada, Guyana, St. Kitts und Nevis, St. Vincent und die Grenadinen,</t>
    </r>
  </si>
  <si>
    <r>
      <rPr>
        <rFont val="Arial Narrow"/>
        <color theme="1"/>
        <sz val="7.0"/>
      </rPr>
      <t xml:space="preserve">     Suriname; </t>
    </r>
    <r>
      <rPr>
        <rFont val="Arial Narrow"/>
        <b/>
        <color theme="1"/>
        <sz val="7.0"/>
      </rPr>
      <t>Asien</t>
    </r>
    <r>
      <rPr>
        <rFont val="Arial Narrow"/>
        <color theme="1"/>
        <sz val="7.0"/>
      </rPr>
      <t xml:space="preserve"> - Bhutan, Brunei Darussalam, Malediven; </t>
    </r>
    <r>
      <rPr>
        <rFont val="Arial Narrow"/>
        <b/>
        <color theme="1"/>
        <sz val="7.0"/>
      </rPr>
      <t>Austalien/Ozeanien/Antarktis</t>
    </r>
    <r>
      <rPr>
        <rFont val="Arial Narrow"/>
        <color theme="1"/>
        <sz val="7.0"/>
      </rPr>
      <t xml:space="preserve"> - Fidschi, Palau, Papua-Neuguinea, Samoa.</t>
    </r>
  </si>
  <si>
    <t>6  Palästinenser werden entweder mit eigenem Gebietsschlüssel oder als Personen mit ungeklärter Staatsangehörigkeit bzw. unter "Sonstiges Asien" geführt.</t>
  </si>
  <si>
    <t>7  Einschließlich Hongkong, Macau und Taiwan.</t>
  </si>
  <si>
    <t xml:space="preserve">1  Ausländische Einwohnerinnen und Einwohner in Berlin am 31. Dezember 2024 nach Kontinenten in Prozent </t>
  </si>
  <si>
    <t>Insgesamt: 971 878Personen</t>
  </si>
  <si>
    <t>Daten für Grafik</t>
  </si>
  <si>
    <t>Europäische Union</t>
  </si>
  <si>
    <t>Europa ohne Europäische Union</t>
  </si>
  <si>
    <t>Staatenlos, ungeklärt, ohne Angabe</t>
  </si>
  <si>
    <t>2  Bezirke und Ortsteile von Berlin</t>
  </si>
  <si>
    <t xml:space="preserve">    Karte zu den Tabellen: 11, 12 und 13</t>
  </si>
  <si>
    <t xml:space="preserve"> </t>
  </si>
  <si>
    <t>____</t>
  </si>
  <si>
    <t xml:space="preserve">Laut Beschluß des Bezirksamtes Steglitz-Zehlendorf von Berlin vom 17. November 2020 wurde jeweils ein Teil der </t>
  </si>
  <si>
    <t xml:space="preserve">Ortsteile Zehlendorf und Nikolassee zum neuen Ortsteil Schlachtensee erklärt.  </t>
  </si>
  <si>
    <t>8  Melderechtlich registrierte Einwohner am Ort der Hauptwohnung in den Statistischen Gebieten von Berlin</t>
  </si>
  <si>
    <r>
      <rPr>
        <rFont val="Arial Narrow"/>
        <b/>
        <color theme="1"/>
        <sz val="8.0"/>
      </rPr>
      <t xml:space="preserve">Bezirk
</t>
    </r>
    <r>
      <rPr>
        <rFont val="Arial Narrow"/>
        <b val="0"/>
        <i/>
        <color theme="1"/>
        <sz val="8.0"/>
      </rPr>
      <t>Bezirk (alt)</t>
    </r>
    <r>
      <rPr>
        <rFont val="Arial Narrow"/>
        <b val="0"/>
        <color theme="1"/>
        <sz val="8.0"/>
      </rPr>
      <t xml:space="preserve">
Ortsteil (s.Karte/Grafik 6)</t>
    </r>
  </si>
  <si>
    <t>Darunter
weiblich</t>
  </si>
  <si>
    <t>18 - 27</t>
  </si>
  <si>
    <t>27 - 45</t>
  </si>
  <si>
    <t>45 - 55</t>
  </si>
  <si>
    <t>55 - 65</t>
  </si>
  <si>
    <t>Mitte (01)</t>
  </si>
  <si>
    <t>01  Mitte</t>
  </si>
  <si>
    <t>Tiergarten (02)</t>
  </si>
  <si>
    <t>Moabit</t>
  </si>
  <si>
    <t>Hansaviertel</t>
  </si>
  <si>
    <t>Tiergarten</t>
  </si>
  <si>
    <t>Wedding (03)</t>
  </si>
  <si>
    <t>Wedding</t>
  </si>
  <si>
    <t>Gesundbrunnen</t>
  </si>
  <si>
    <t>Friedrichshain (05)</t>
  </si>
  <si>
    <t>02  Friedrichshain–Kreuzberg</t>
  </si>
  <si>
    <t>Friedrichshain</t>
  </si>
  <si>
    <t>Kreuzberg (06)</t>
  </si>
  <si>
    <t>Kreuzberg</t>
  </si>
  <si>
    <t>Prenzlauer Berg (04)</t>
  </si>
  <si>
    <t>03  Pankow</t>
  </si>
  <si>
    <t>Prenzlauer Berg</t>
  </si>
  <si>
    <t>Weißensee (18)</t>
  </si>
  <si>
    <t>Weißensee</t>
  </si>
  <si>
    <t>Blankenburg</t>
  </si>
  <si>
    <t>Heinersdorf</t>
  </si>
  <si>
    <t>Karow</t>
  </si>
  <si>
    <t>Stadtrandsiedlung Malchow</t>
  </si>
  <si>
    <t>Pankow (19)</t>
  </si>
  <si>
    <t>Blankenfelde</t>
  </si>
  <si>
    <t>Buch</t>
  </si>
  <si>
    <t>Französisch Buchholz</t>
  </si>
  <si>
    <t>Niederschönhausen</t>
  </si>
  <si>
    <t>Rosenthal</t>
  </si>
  <si>
    <t>Wilhelmsruh</t>
  </si>
  <si>
    <t>Charlottenburg (07)</t>
  </si>
  <si>
    <t>04  Charlottenburg–Wilmersdorf</t>
  </si>
  <si>
    <t>Charlottenburg</t>
  </si>
  <si>
    <t>Westend</t>
  </si>
  <si>
    <t>Charlottenburg-Nord</t>
  </si>
  <si>
    <t>Wilmersdorf (09)</t>
  </si>
  <si>
    <t>Wilmersdorf</t>
  </si>
  <si>
    <t>Schmargendorf</t>
  </si>
  <si>
    <t>Grunewald</t>
  </si>
  <si>
    <t>Halensee</t>
  </si>
  <si>
    <t>Spandau (08)</t>
  </si>
  <si>
    <t>05  Spandau</t>
  </si>
  <si>
    <t>Haselhorst</t>
  </si>
  <si>
    <t>Siemensstadt</t>
  </si>
  <si>
    <t>Staaken</t>
  </si>
  <si>
    <t>Gatow</t>
  </si>
  <si>
    <t>Kladow</t>
  </si>
  <si>
    <t>Hakenfelde</t>
  </si>
  <si>
    <t>Falkenhagener Feld</t>
  </si>
  <si>
    <t>Wilhelmstadt</t>
  </si>
  <si>
    <t>Zehlendorf (10)</t>
  </si>
  <si>
    <t>06  Steglitz–Zehlendorf</t>
  </si>
  <si>
    <t>Zehlendorf</t>
  </si>
  <si>
    <t>Dahlem</t>
  </si>
  <si>
    <t>Nikolassee</t>
  </si>
  <si>
    <t>Wannsee</t>
  </si>
  <si>
    <r>
      <rPr>
        <rFont val="Arial Narrow"/>
        <color theme="1"/>
        <sz val="8.0"/>
      </rPr>
      <t>Schlachtensee</t>
    </r>
    <r>
      <rPr>
        <rFont val="Arial Narrow"/>
        <color theme="1"/>
        <sz val="8.0"/>
        <vertAlign val="superscript"/>
      </rPr>
      <t>1</t>
    </r>
  </si>
  <si>
    <t>Steglitz (12)</t>
  </si>
  <si>
    <t>Steglitz</t>
  </si>
  <si>
    <t>Lichterfelde</t>
  </si>
  <si>
    <t>Lankwitz</t>
  </si>
  <si>
    <t>Schöneberg (11)</t>
  </si>
  <si>
    <t>07  Tempelhof–Schöneberg</t>
  </si>
  <si>
    <t>Schöneberg</t>
  </si>
  <si>
    <t>Friedenau</t>
  </si>
  <si>
    <t>Tempelhof (13)</t>
  </si>
  <si>
    <t>Tempelhof</t>
  </si>
  <si>
    <t>Mariendorf</t>
  </si>
  <si>
    <t>Marienfelde</t>
  </si>
  <si>
    <t>Lichtenrade</t>
  </si>
  <si>
    <t>Neukölln (14)</t>
  </si>
  <si>
    <t>08  Neukölln</t>
  </si>
  <si>
    <t>Britz</t>
  </si>
  <si>
    <t>Buckow</t>
  </si>
  <si>
    <t>Rudow</t>
  </si>
  <si>
    <t>Gropiusstadt</t>
  </si>
  <si>
    <t>Treptow (15)</t>
  </si>
  <si>
    <t>09  Treptow–Köpenick</t>
  </si>
  <si>
    <t>Alt-Treptow</t>
  </si>
  <si>
    <t>Plänterwald</t>
  </si>
  <si>
    <t>Baumschulenweg</t>
  </si>
  <si>
    <t>Johannisthal</t>
  </si>
  <si>
    <t>Niederschöneweide</t>
  </si>
  <si>
    <t>Altglienicke</t>
  </si>
  <si>
    <t>Adlershof</t>
  </si>
  <si>
    <t>Bohnsdorf</t>
  </si>
  <si>
    <t>Köpenick (16)</t>
  </si>
  <si>
    <t>Oberschöneweide</t>
  </si>
  <si>
    <t>Köpenick</t>
  </si>
  <si>
    <t>Friedrichshagen</t>
  </si>
  <si>
    <t>Rahnsdorf</t>
  </si>
  <si>
    <t>Grünau</t>
  </si>
  <si>
    <t>Müggelheim</t>
  </si>
  <si>
    <t>Schmöckwitz</t>
  </si>
  <si>
    <t>Marzahn (21)</t>
  </si>
  <si>
    <t>10  Marzahn–Hellersdorf</t>
  </si>
  <si>
    <t>Marzahn</t>
  </si>
  <si>
    <t>Biesdorf</t>
  </si>
  <si>
    <t>Hellersdorf (23)</t>
  </si>
  <si>
    <t>Kaulsdorf</t>
  </si>
  <si>
    <t>Mahlsdorf</t>
  </si>
  <si>
    <t>Hellersdorf</t>
  </si>
  <si>
    <t>Lichtenberg (17)</t>
  </si>
  <si>
    <t>11  Lichtenberg</t>
  </si>
  <si>
    <t>Friedrichsfelde</t>
  </si>
  <si>
    <t>Karlshorst</t>
  </si>
  <si>
    <t>Fennpfuhl</t>
  </si>
  <si>
    <t>Rummelsburg</t>
  </si>
  <si>
    <t>Hohenschönhausen (22)</t>
  </si>
  <si>
    <t>Falkenberg</t>
  </si>
  <si>
    <t>Malchow</t>
  </si>
  <si>
    <t>Wartenberg</t>
  </si>
  <si>
    <t>Neu-Hohenschönhausen</t>
  </si>
  <si>
    <t>Alt-Hohenschönhausen</t>
  </si>
  <si>
    <t>Reinickendorf (20)</t>
  </si>
  <si>
    <t>12  Reinickendorf</t>
  </si>
  <si>
    <t>Tegel</t>
  </si>
  <si>
    <t>Konradshöhe</t>
  </si>
  <si>
    <t>Heiligensee</t>
  </si>
  <si>
    <t>Frohnau</t>
  </si>
  <si>
    <t>Hermsdorf</t>
  </si>
  <si>
    <t>Waidmannslust</t>
  </si>
  <si>
    <t>Lübars</t>
  </si>
  <si>
    <t>Wittenau</t>
  </si>
  <si>
    <t>Märkisches Viertel</t>
  </si>
  <si>
    <t>Borsigwalde</t>
  </si>
  <si>
    <t>Nachrichtlich:</t>
  </si>
  <si>
    <t>Westliches Stadtgebiet</t>
  </si>
  <si>
    <t>Östliches Stadtgebiet</t>
  </si>
  <si>
    <t xml:space="preserve">1  Laut Beschluß des Bezirksamtes Steglitz-Zehlendorf von Berlin vom 17. November 2020 wurde jeweils ein Teil der Ortsteile Zehlendorf und Nikolassee
    zum neuen Ortsteil Schlachtensee erklärt. </t>
  </si>
  <si>
    <t>7  Melderechtlich registrierte Einwohner am Ort der Hauptwohnung in den Ortsteilen von Berlin</t>
  </si>
  <si>
    <r>
      <rPr>
        <rFont val="Arial Narrow"/>
        <b/>
        <color theme="1"/>
        <sz val="8.0"/>
      </rPr>
      <t xml:space="preserve">Bezirk
</t>
    </r>
    <r>
      <rPr>
        <rFont val="Arial Narrow"/>
        <b val="0"/>
        <i/>
        <color theme="1"/>
        <sz val="8.0"/>
      </rPr>
      <t>Bezirk (alt)</t>
    </r>
    <r>
      <rPr>
        <rFont val="Arial Narrow"/>
        <b val="0"/>
        <color theme="1"/>
        <sz val="8.0"/>
      </rPr>
      <t xml:space="preserve">
Ortsteil (s.Karte/Grafik 6)</t>
    </r>
  </si>
  <si>
    <r>
      <rPr>
        <rFont val="Arial Narrow"/>
        <color theme="1"/>
        <sz val="8.0"/>
      </rPr>
      <t>Schlachtensee</t>
    </r>
    <r>
      <rPr>
        <rFont val="Arial Narrow"/>
        <color theme="1"/>
        <sz val="8.0"/>
        <vertAlign val="superscript"/>
      </rPr>
      <t>1</t>
    </r>
  </si>
  <si>
    <r>
      <rPr>
        <rFont val="Arial Narrow"/>
        <b/>
        <color theme="1"/>
        <sz val="8.0"/>
      </rPr>
      <t xml:space="preserve">Bezirk
</t>
    </r>
    <r>
      <rPr>
        <rFont val="Arial Narrow"/>
        <b val="0"/>
        <i/>
        <color theme="1"/>
        <sz val="8.0"/>
      </rPr>
      <t>Bezirk (alt)</t>
    </r>
    <r>
      <rPr>
        <rFont val="Arial Narrow"/>
        <b val="0"/>
        <color theme="1"/>
        <sz val="8.0"/>
      </rPr>
      <t xml:space="preserve">
Ortsteil (s.Karte/Grafik 6)</t>
    </r>
  </si>
  <si>
    <r>
      <rPr>
        <rFont val="Arial Narrow"/>
        <color theme="1"/>
        <sz val="8.0"/>
      </rPr>
      <t>Schlachtensee</t>
    </r>
    <r>
      <rPr>
        <rFont val="Arial Narrow"/>
        <color theme="1"/>
        <sz val="8.0"/>
        <vertAlign val="superscript"/>
      </rPr>
      <t>1</t>
    </r>
  </si>
  <si>
    <t>14  Einwohnerinnen und Einwohner in Berlin am 31. Dezember 2024
      nach Postleitzahlen, Bezirken und Altersgruppen</t>
  </si>
  <si>
    <t>Postleitzahl</t>
  </si>
  <si>
    <t>10115</t>
  </si>
  <si>
    <t>10117</t>
  </si>
  <si>
    <t>10119</t>
  </si>
  <si>
    <t>10178</t>
  </si>
  <si>
    <t>Friedrichsh.-Kreuzb.</t>
  </si>
  <si>
    <t>10179</t>
  </si>
  <si>
    <t>10243</t>
  </si>
  <si>
    <t>10245</t>
  </si>
  <si>
    <t>10247</t>
  </si>
  <si>
    <t>10249</t>
  </si>
  <si>
    <t>10315</t>
  </si>
  <si>
    <t>10317</t>
  </si>
  <si>
    <t>10318</t>
  </si>
  <si>
    <t>10319</t>
  </si>
  <si>
    <t>10365</t>
  </si>
  <si>
    <t>10367</t>
  </si>
  <si>
    <t>10369</t>
  </si>
  <si>
    <t>10405</t>
  </si>
  <si>
    <t>10407</t>
  </si>
  <si>
    <t>10409</t>
  </si>
  <si>
    <t>10435</t>
  </si>
  <si>
    <t>10437</t>
  </si>
  <si>
    <t>10439</t>
  </si>
  <si>
    <t>10551</t>
  </si>
  <si>
    <t>10553</t>
  </si>
  <si>
    <t>10555</t>
  </si>
  <si>
    <t>10557</t>
  </si>
  <si>
    <t>10559</t>
  </si>
  <si>
    <t>10585</t>
  </si>
  <si>
    <t>10587</t>
  </si>
  <si>
    <t>10589</t>
  </si>
  <si>
    <t>10623</t>
  </si>
  <si>
    <t>10625</t>
  </si>
  <si>
    <t>10627</t>
  </si>
  <si>
    <t>10629</t>
  </si>
  <si>
    <t>10707</t>
  </si>
  <si>
    <t>10709</t>
  </si>
  <si>
    <t>10711</t>
  </si>
  <si>
    <t>10713</t>
  </si>
  <si>
    <t>10715</t>
  </si>
  <si>
    <t>10717</t>
  </si>
  <si>
    <t>10719</t>
  </si>
  <si>
    <t>10777</t>
  </si>
  <si>
    <t>10779</t>
  </si>
  <si>
    <t>10781</t>
  </si>
  <si>
    <t>10783</t>
  </si>
  <si>
    <t>10785</t>
  </si>
  <si>
    <t>10787</t>
  </si>
  <si>
    <t>10789</t>
  </si>
  <si>
    <t>10823</t>
  </si>
  <si>
    <t>10825</t>
  </si>
  <si>
    <t>10827</t>
  </si>
  <si>
    <t>10829</t>
  </si>
  <si>
    <t>10961</t>
  </si>
  <si>
    <t>10963</t>
  </si>
  <si>
    <t>10965</t>
  </si>
  <si>
    <t>10967</t>
  </si>
  <si>
    <t>10969</t>
  </si>
  <si>
    <t>10997</t>
  </si>
  <si>
    <t>10999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</si>
  <si>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</si>
  <si>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</si>
  <si>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</si>
  <si>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</si>
  <si>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</si>
  <si>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</si>
  <si>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</si>
  <si>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</si>
  <si>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</si>
  <si>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12099</t>
  </si>
  <si>
    <t>12101</t>
  </si>
  <si>
    <t>12103</t>
  </si>
  <si>
    <t>12105</t>
  </si>
  <si>
    <t>12107</t>
  </si>
  <si>
    <t>12109</t>
  </si>
  <si>
    <t>12157</t>
  </si>
  <si>
    <t>12159</t>
  </si>
  <si>
    <t>12161</t>
  </si>
  <si>
    <t>12163</t>
  </si>
  <si>
    <t>12165</t>
  </si>
  <si>
    <t>12167</t>
  </si>
  <si>
    <t>12169</t>
  </si>
  <si>
    <t>12203</t>
  </si>
  <si>
    <t>12205</t>
  </si>
  <si>
    <t>12207</t>
  </si>
  <si>
    <t>12209</t>
  </si>
  <si>
    <t>12247</t>
  </si>
  <si>
    <t>12249</t>
  </si>
  <si>
    <t>12277</t>
  </si>
  <si>
    <t>12279</t>
  </si>
  <si>
    <t>12305</t>
  </si>
  <si>
    <t>12307</t>
  </si>
  <si>
    <t>12309</t>
  </si>
  <si>
    <t>12347</t>
  </si>
  <si>
    <t>12349</t>
  </si>
  <si>
    <t>12351</t>
  </si>
  <si>
    <t>12353</t>
  </si>
  <si>
    <t>12355</t>
  </si>
  <si>
    <t>12357</t>
  </si>
  <si>
    <t>12359</t>
  </si>
  <si>
    <t>12435</t>
  </si>
  <si>
    <t>12437</t>
  </si>
  <si>
    <t>12439</t>
  </si>
  <si>
    <t>12459</t>
  </si>
  <si>
    <t>12487</t>
  </si>
  <si>
    <t>12489</t>
  </si>
  <si>
    <t>12524</t>
  </si>
  <si>
    <t>12526</t>
  </si>
  <si>
    <t>12527</t>
  </si>
  <si>
    <t>12555</t>
  </si>
  <si>
    <t>12557</t>
  </si>
  <si>
    <t>12559</t>
  </si>
  <si>
    <t>12587</t>
  </si>
  <si>
    <t>12589</t>
  </si>
  <si>
    <t>12619</t>
  </si>
  <si>
    <t>12621</t>
  </si>
  <si>
    <t>12623</t>
  </si>
  <si>
    <t>12627</t>
  </si>
  <si>
    <t>12629</t>
  </si>
  <si>
    <t>12679</t>
  </si>
  <si>
    <t>12681</t>
  </si>
  <si>
    <t>12683</t>
  </si>
  <si>
    <t>12685</t>
  </si>
  <si>
    <t>12687</t>
  </si>
  <si>
    <t>12689</t>
  </si>
  <si>
    <t>13051</t>
  </si>
  <si>
    <t>13053</t>
  </si>
  <si>
    <t>13055</t>
  </si>
  <si>
    <t>13057</t>
  </si>
  <si>
    <t>13059</t>
  </si>
  <si>
    <t>13086</t>
  </si>
  <si>
    <t>13088</t>
  </si>
  <si>
    <t>13089</t>
  </si>
  <si>
    <t>13125</t>
  </si>
  <si>
    <t>13127</t>
  </si>
  <si>
    <t>13129</t>
  </si>
  <si>
    <t>13156</t>
  </si>
  <si>
    <t>13158</t>
  </si>
  <si>
    <t>13159</t>
  </si>
  <si>
    <t>13187</t>
  </si>
  <si>
    <t>13189</t>
  </si>
  <si>
    <t>13347</t>
  </si>
  <si>
    <t>13349</t>
  </si>
  <si>
    <t>13351</t>
  </si>
  <si>
    <t>13353</t>
  </si>
  <si>
    <t>13355</t>
  </si>
  <si>
    <t>13357</t>
  </si>
  <si>
    <t>13359</t>
  </si>
  <si>
    <t>13403</t>
  </si>
  <si>
    <t>13405</t>
  </si>
  <si>
    <t>13407</t>
  </si>
  <si>
    <t>13409</t>
  </si>
  <si>
    <t>13435</t>
  </si>
  <si>
    <t>13437</t>
  </si>
  <si>
    <t>13439</t>
  </si>
  <si>
    <t>13465</t>
  </si>
  <si>
    <t>13467</t>
  </si>
  <si>
    <t>13469</t>
  </si>
  <si>
    <t>13503</t>
  </si>
  <si>
    <t>13505</t>
  </si>
  <si>
    <t>13507</t>
  </si>
  <si>
    <t>13509</t>
  </si>
  <si>
    <t>13581</t>
  </si>
  <si>
    <t>13583</t>
  </si>
  <si>
    <t>13585</t>
  </si>
  <si>
    <t>13587</t>
  </si>
  <si>
    <t>13589</t>
  </si>
  <si>
    <t>13591</t>
  </si>
  <si>
    <t>13593</t>
  </si>
  <si>
    <t>13595</t>
  </si>
  <si>
    <t>13597</t>
  </si>
  <si>
    <t>13599</t>
  </si>
  <si>
    <t>13627</t>
  </si>
  <si>
    <t>13629</t>
  </si>
  <si>
    <t>14050</t>
  </si>
  <si>
    <t>14052</t>
  </si>
  <si>
    <t>14053</t>
  </si>
  <si>
    <t>14055</t>
  </si>
  <si>
    <t>14057</t>
  </si>
  <si>
    <t>14059</t>
  </si>
  <si>
    <t>14089</t>
  </si>
  <si>
    <t>14109</t>
  </si>
  <si>
    <t>14129</t>
  </si>
  <si>
    <t>14163</t>
  </si>
  <si>
    <t>14165</t>
  </si>
  <si>
    <t>14167</t>
  </si>
  <si>
    <t>14169</t>
  </si>
  <si>
    <t>14193</t>
  </si>
  <si>
    <t>14195</t>
  </si>
  <si>
    <t>14197</t>
  </si>
  <si>
    <t>14199</t>
  </si>
  <si>
    <t>15  Deutsche und ausländische Einwohnerinnen und Einwohner in Berlin am 31. Dezember 2024
      nach Bezirken und Religionsgemeinschaftszugehörigkeit</t>
  </si>
  <si>
    <t>Davon mit Religionsgemeinschaftszugehörigkeit</t>
  </si>
  <si>
    <t>Aus-
länder</t>
  </si>
  <si>
    <t>Evangelische Kirchen</t>
  </si>
  <si>
    <t>Römisch-katholische Kirche</t>
  </si>
  <si>
    <t>sonstige bzw. keine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</si>
</sst>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7">
    <numFmt numFmtId="164" formatCode="@*."/>
    <numFmt numFmtId="165" formatCode="#\ ###\ ##0;\–\ #\ ###\ ##0;\–"/>
    <numFmt numFmtId="166" formatCode="###\ ###\ ###"/>
    <numFmt numFmtId="167" formatCode="###\ ###\ ###\ \ "/>
    <numFmt numFmtId="168" formatCode="0.0"/>
    <numFmt numFmtId="169" formatCode="###\ ###\ ###\ \ ;;\-\ \ "/>
    <numFmt numFmtId="170" formatCode="###\ ###"/>
    <numFmt numFmtId="171" formatCode="#\ ###\ ##0;\–\ #\ ###\ ##0"/>
    <numFmt numFmtId="172" formatCode="0.0;\–\ 0.0"/>
    <numFmt numFmtId="173" formatCode="###\ ###\ ;;\-\ "/>
    <numFmt numFmtId="174" formatCode="#\ ##0;\–\ #\ ##0;\–"/>
    <numFmt numFmtId="175" formatCode="#,##0;\–\ #,##0;\–"/>
    <numFmt numFmtId="176" formatCode="###\ ###;;\-"/>
    <numFmt numFmtId="177" formatCode="000"/>
    <numFmt numFmtId="178" formatCode="###\ ###\ ###;;\-"/>
    <numFmt numFmtId="179" formatCode="00"/>
    <numFmt numFmtId="180" formatCode="0000"/>
  </numFmts>
  <fonts count="44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</font>
    <font>
      <b/>
      <sz val="18.0"/>
      <color theme="1"/>
      <name val="Arial"/>
    </font>
    <font>
      <sz val="28.0"/>
      <color theme="1"/>
      <name val="Arial"/>
    </font>
    <font>
      <sz val="16.0"/>
      <color rgb="FF808080"/>
      <name val="Arial"/>
    </font>
    <font>
      <sz val="8.0"/>
      <color theme="1"/>
      <name val="Arial"/>
    </font>
    <font>
      <sz val="16.0"/>
      <color theme="1"/>
      <name val="Arial"/>
    </font>
    <font>
      <sz val="12.0"/>
      <color theme="1"/>
      <name val="Arial"/>
    </font>
    <font>
      <b/>
      <sz val="10.0"/>
      <color rgb="FFFF0000"/>
      <name val="Arial"/>
    </font>
    <font>
      <b/>
      <sz val="9.0"/>
      <color theme="1"/>
      <name val="Arial"/>
    </font>
    <font>
      <sz val="10.0"/>
      <color rgb="FFFF0000"/>
      <name val="Arial"/>
    </font>
    <font>
      <sz val="9.0"/>
      <color theme="1"/>
      <name val="Arial"/>
    </font>
    <font>
      <b/>
      <sz val="8.0"/>
      <color rgb="FF808080"/>
      <name val="Arial"/>
    </font>
    <font>
      <sz val="8.0"/>
      <color rgb="FFFF0000"/>
      <name val="Arial"/>
    </font>
    <font>
      <b/>
      <sz val="8.0"/>
      <color rgb="FFFF0000"/>
      <name val="Arial"/>
    </font>
    <font>
      <b/>
      <sz val="8.0"/>
      <color theme="1"/>
      <name val="Arial"/>
    </font>
    <font>
      <i/>
      <sz val="8.0"/>
      <color theme="1"/>
      <name val="Arial"/>
    </font>
    <font>
      <i/>
      <u/>
      <sz val="9.0"/>
      <color rgb="FF0000FF"/>
      <name val="Arial"/>
    </font>
    <font>
      <b/>
      <sz val="14.0"/>
      <color theme="1"/>
      <name val="Arial"/>
    </font>
    <font>
      <u/>
      <sz val="9.0"/>
      <color rgb="FF0000FF"/>
      <name val="Arial"/>
    </font>
    <font>
      <sz val="9.0"/>
      <color rgb="FF0000FF"/>
      <name val="Arial"/>
    </font>
    <font>
      <b/>
      <sz val="9.0"/>
      <color rgb="FF0000FF"/>
      <name val="Arial"/>
    </font>
    <font>
      <u/>
      <sz val="9.0"/>
      <color rgb="FF0000FF"/>
      <name val="Arial"/>
    </font>
    <font>
      <u/>
      <sz val="9.0"/>
      <color rgb="FF0000FF"/>
      <name val="Arial"/>
    </font>
    <font>
      <u/>
      <sz val="9.0"/>
      <color rgb="FF0000FF"/>
      <name val="Arial"/>
    </font>
    <font>
      <b/>
      <u/>
      <sz val="9.0"/>
      <color rgb="FF0000FF"/>
      <name val="Arial"/>
    </font>
    <font>
      <b/>
      <u/>
      <sz val="9.0"/>
      <color rgb="FF0000FF"/>
      <name val="Arial"/>
    </font>
    <font>
      <sz val="6.0"/>
      <color theme="1"/>
      <name val="Arial"/>
    </font>
    <font>
      <sz val="6.0"/>
      <color rgb="FFFF0000"/>
      <name val="Arial"/>
    </font>
    <font>
      <sz val="8.0"/>
      <color theme="1"/>
      <name val="Arial Narrow"/>
    </font>
    <font/>
    <font>
      <sz val="10.0"/>
      <color rgb="FF0000FF"/>
      <name val="Arial"/>
    </font>
    <font>
      <b/>
      <sz val="7.0"/>
      <color theme="1"/>
      <name val="Arial"/>
    </font>
    <font>
      <b/>
      <sz val="8.0"/>
      <color theme="1"/>
      <name val="Arial Narrow"/>
    </font>
    <font>
      <b/>
      <u/>
      <sz val="9.0"/>
      <color rgb="FF0000FF"/>
      <name val="Arial"/>
    </font>
    <font>
      <b/>
      <sz val="10.0"/>
      <color theme="1"/>
      <name val="Arial"/>
    </font>
    <font>
      <sz val="7.0"/>
      <color theme="1"/>
      <name val="Arial Narrow"/>
    </font>
    <font>
      <i/>
      <sz val="8.0"/>
      <color theme="1"/>
      <name val="Arial Narrow"/>
    </font>
    <font>
      <b/>
      <i/>
      <sz val="8.0"/>
      <color theme="1"/>
      <name val="Arial Narrow"/>
    </font>
    <font>
      <b/>
      <sz val="9.0"/>
      <color rgb="FFFF0000"/>
      <name val="Arial"/>
    </font>
    <font>
      <sz val="8.0"/>
      <color rgb="FFFF0000"/>
      <name val="Arial Narrow"/>
    </font>
    <font>
      <sz val="10.0"/>
      <color theme="1"/>
      <name val="Arial Narrow"/>
    </font>
    <font>
      <b/>
      <sz val="6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7">
    <border/>
    <border>
      <bottom style="hair">
        <color rgb="FF000000"/>
      </bottom>
    </border>
    <border>
      <right style="hair">
        <color rgb="FF000000"/>
      </right>
      <top style="hair">
        <color rgb="FF000000"/>
      </top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top style="hair">
        <color rgb="FF000000"/>
      </top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top style="hair">
        <color rgb="FF000000"/>
      </top>
    </border>
    <border>
      <left style="hair">
        <color rgb="FF000000"/>
      </left>
      <bottom style="hair">
        <color rgb="FF000000"/>
      </bottom>
    </border>
    <border>
      <left style="hair">
        <color rgb="FF000000"/>
      </lef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18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horizontal="center" textRotation="180" vertical="top"/>
    </xf>
    <xf borderId="0" fillId="0" fontId="4" numFmtId="0" xfId="0" applyFont="1"/>
    <xf borderId="0" fillId="0" fontId="5" numFmtId="0" xfId="0" applyFont="1"/>
    <xf borderId="0" fillId="0" fontId="6" numFmtId="0" xfId="0" applyFont="1"/>
    <xf borderId="0" fillId="0" fontId="7" numFmtId="0" xfId="0" applyAlignment="1" applyFont="1">
      <alignment shrinkToFit="0" vertical="top" wrapText="1"/>
    </xf>
    <xf borderId="0" fillId="0" fontId="8" numFmtId="0" xfId="0" applyAlignment="1" applyFont="1">
      <alignment shrinkToFit="0" wrapText="1"/>
    </xf>
    <xf borderId="0" fillId="0" fontId="9" numFmtId="0" xfId="0" applyAlignment="1" applyFont="1">
      <alignment vertical="top"/>
    </xf>
    <xf borderId="0" fillId="0" fontId="10" numFmtId="0" xfId="0" applyAlignment="1" applyFont="1">
      <alignment shrinkToFit="0" wrapText="1"/>
    </xf>
    <xf borderId="0" fillId="0" fontId="11" numFmtId="0" xfId="0" applyFont="1"/>
    <xf borderId="0" fillId="0" fontId="2" numFmtId="0" xfId="0" applyAlignment="1" applyFont="1">
      <alignment shrinkToFit="0" wrapText="1"/>
    </xf>
    <xf borderId="0" fillId="0" fontId="12" numFmtId="0" xfId="0" applyAlignment="1" applyFont="1">
      <alignment shrinkToFit="0" wrapText="1"/>
    </xf>
    <xf borderId="0" fillId="0" fontId="13" numFmtId="0" xfId="0" applyFont="1"/>
    <xf borderId="0" fillId="0" fontId="14" numFmtId="0" xfId="0" applyFont="1"/>
    <xf borderId="0" fillId="0" fontId="15" numFmtId="0" xfId="0" applyFont="1"/>
    <xf borderId="0" fillId="0" fontId="13" numFmtId="0" xfId="0" applyAlignment="1" applyFont="1">
      <alignment vertical="center"/>
    </xf>
    <xf borderId="0" fillId="0" fontId="6" numFmtId="0" xfId="0" applyAlignment="1" applyFont="1">
      <alignment vertical="center"/>
    </xf>
    <xf borderId="0" fillId="0" fontId="13" numFmtId="0" xfId="0" applyAlignment="1" applyFont="1">
      <alignment horizontal="left" vertical="center"/>
    </xf>
    <xf borderId="0" fillId="0" fontId="6" numFmtId="0" xfId="0" applyAlignment="1" applyFont="1">
      <alignment horizontal="left" vertical="center"/>
    </xf>
    <xf borderId="0" fillId="0" fontId="16" numFmtId="0" xfId="0" applyAlignment="1" applyFont="1">
      <alignment vertical="center"/>
    </xf>
    <xf borderId="0" fillId="0" fontId="2" numFmtId="0" xfId="0" applyAlignment="1" applyFont="1">
      <alignment vertical="center"/>
    </xf>
    <xf borderId="0" fillId="0" fontId="17" numFmtId="0" xfId="0" applyAlignment="1" applyFont="1">
      <alignment vertical="center"/>
    </xf>
    <xf borderId="0" fillId="0" fontId="17" numFmtId="0" xfId="0" applyAlignment="1" applyFont="1">
      <alignment horizontal="left" shrinkToFit="0" wrapText="1"/>
    </xf>
    <xf borderId="0" fillId="0" fontId="18" numFmtId="0" xfId="0" applyFont="1"/>
    <xf borderId="0" fillId="0" fontId="10" numFmtId="0" xfId="0" applyAlignment="1" applyFont="1">
      <alignment horizontal="left"/>
    </xf>
    <xf borderId="0" fillId="0" fontId="7" numFmtId="0" xfId="0" applyFont="1"/>
    <xf borderId="0" fillId="0" fontId="12" numFmtId="0" xfId="0" applyFont="1"/>
    <xf borderId="0" fillId="0" fontId="10" numFmtId="0" xfId="0" applyAlignment="1" applyFont="1">
      <alignment horizontal="right"/>
    </xf>
    <xf borderId="0" fillId="0" fontId="7" numFmtId="0" xfId="0" applyAlignment="1" applyFont="1">
      <alignment horizontal="left"/>
    </xf>
    <xf borderId="0" fillId="0" fontId="19" numFmtId="0" xfId="0" applyAlignment="1" applyFont="1">
      <alignment horizontal="right" textRotation="180" vertical="top"/>
    </xf>
    <xf borderId="0" fillId="0" fontId="6" numFmtId="0" xfId="0" applyAlignment="1" applyFont="1">
      <alignment horizontal="right"/>
    </xf>
    <xf borderId="0" fillId="0" fontId="20" numFmtId="0" xfId="0" applyFont="1"/>
    <xf borderId="0" fillId="0" fontId="10" numFmtId="0" xfId="0" applyFont="1"/>
    <xf borderId="0" fillId="0" fontId="21" numFmtId="164" xfId="0" applyAlignment="1" applyFont="1" applyNumberFormat="1">
      <alignment horizontal="left"/>
    </xf>
    <xf borderId="0" fillId="0" fontId="22" numFmtId="0" xfId="0" applyAlignment="1" applyFont="1">
      <alignment horizontal="right"/>
    </xf>
    <xf borderId="0" fillId="0" fontId="21" numFmtId="0" xfId="0" applyAlignment="1" applyFont="1">
      <alignment horizontal="left"/>
    </xf>
    <xf borderId="0" fillId="0" fontId="23" numFmtId="0" xfId="0" applyAlignment="1" applyFont="1">
      <alignment horizontal="right"/>
    </xf>
    <xf borderId="0" fillId="0" fontId="22" numFmtId="0" xfId="0" applyFont="1"/>
    <xf borderId="0" fillId="0" fontId="24" numFmtId="0" xfId="0" applyAlignment="1" applyFont="1">
      <alignment horizontal="left"/>
    </xf>
    <xf borderId="0" fillId="0" fontId="25" numFmtId="164" xfId="0" applyAlignment="1" applyFont="1" applyNumberFormat="1">
      <alignment horizontal="left"/>
    </xf>
    <xf borderId="0" fillId="0" fontId="26" numFmtId="0" xfId="0" applyAlignment="1" applyFont="1">
      <alignment horizontal="right"/>
    </xf>
    <xf borderId="0" fillId="0" fontId="21" numFmtId="0" xfId="0" applyFont="1"/>
    <xf borderId="0" fillId="0" fontId="21" numFmtId="0" xfId="0" applyAlignment="1" applyFont="1">
      <alignment horizontal="right"/>
    </xf>
    <xf borderId="0" fillId="0" fontId="27" numFmtId="0" xfId="0" applyAlignment="1" applyFont="1">
      <alignment horizontal="left"/>
    </xf>
    <xf borderId="0" fillId="0" fontId="28" numFmtId="0" xfId="0" applyFont="1"/>
    <xf borderId="0" fillId="0" fontId="29" numFmtId="0" xfId="0" applyFont="1"/>
    <xf borderId="1" fillId="0" fontId="10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vertical="center"/>
    </xf>
    <xf borderId="0" fillId="0" fontId="28" numFmtId="0" xfId="0" applyAlignment="1" applyFont="1">
      <alignment vertical="center"/>
    </xf>
    <xf borderId="2" fillId="0" fontId="30" numFmtId="0" xfId="0" applyAlignment="1" applyBorder="1" applyFont="1">
      <alignment horizontal="center" vertical="center"/>
    </xf>
    <xf borderId="3" fillId="0" fontId="30" numFmtId="0" xfId="0" applyAlignment="1" applyBorder="1" applyFont="1">
      <alignment horizontal="center" vertical="center"/>
    </xf>
    <xf borderId="4" fillId="0" fontId="31" numFmtId="0" xfId="0" applyBorder="1" applyFont="1"/>
    <xf borderId="5" fillId="0" fontId="31" numFmtId="0" xfId="0" applyBorder="1" applyFont="1"/>
    <xf borderId="0" fillId="0" fontId="28" numFmtId="0" xfId="0" applyAlignment="1" applyFont="1">
      <alignment horizontal="center" vertical="center"/>
    </xf>
    <xf borderId="6" fillId="0" fontId="31" numFmtId="0" xfId="0" applyBorder="1" applyFont="1"/>
    <xf borderId="6" fillId="0" fontId="30" numFmtId="0" xfId="0" applyAlignment="1" applyBorder="1" applyFont="1">
      <alignment horizontal="center" vertical="center"/>
    </xf>
    <xf borderId="1" fillId="0" fontId="30" numFmtId="0" xfId="0" applyAlignment="1" applyBorder="1" applyFont="1">
      <alignment horizontal="center" vertical="center"/>
    </xf>
    <xf borderId="0" fillId="0" fontId="29" numFmtId="0" xfId="0" applyAlignment="1" applyFont="1">
      <alignment vertical="center"/>
    </xf>
    <xf borderId="0" fillId="0" fontId="30" numFmtId="0" xfId="0" applyAlignment="1" applyFont="1">
      <alignment horizontal="center" vertical="center"/>
    </xf>
    <xf borderId="0" fillId="0" fontId="30" numFmtId="14" xfId="0" applyAlignment="1" applyFont="1" applyNumberFormat="1">
      <alignment horizontal="left"/>
    </xf>
    <xf borderId="0" fillId="0" fontId="30" numFmtId="165" xfId="0" applyAlignment="1" applyFont="1" applyNumberFormat="1">
      <alignment horizontal="right"/>
    </xf>
    <xf borderId="0" fillId="0" fontId="29" numFmtId="165" xfId="0" applyFont="1" applyNumberFormat="1"/>
    <xf borderId="0" fillId="0" fontId="28" numFmtId="165" xfId="0" applyFont="1" applyNumberFormat="1"/>
    <xf borderId="1" fillId="0" fontId="10" numFmtId="0" xfId="0" applyAlignment="1" applyBorder="1" applyFont="1">
      <alignment horizontal="left" vertical="center"/>
    </xf>
    <xf borderId="1" fillId="0" fontId="28" numFmtId="0" xfId="0" applyAlignment="1" applyBorder="1" applyFont="1">
      <alignment vertical="center"/>
    </xf>
    <xf borderId="7" fillId="0" fontId="30" numFmtId="0" xfId="0" applyAlignment="1" applyBorder="1" applyFont="1">
      <alignment horizontal="center" shrinkToFit="0" vertical="center" wrapText="1"/>
    </xf>
    <xf borderId="8" fillId="0" fontId="31" numFmtId="0" xfId="0" applyBorder="1" applyFont="1"/>
    <xf borderId="6" fillId="0" fontId="30" numFmtId="0" xfId="0" applyAlignment="1" applyBorder="1" applyFont="1">
      <alignment horizontal="center" shrinkToFit="0" vertical="center" wrapText="1"/>
    </xf>
    <xf borderId="1" fillId="0" fontId="30" numFmtId="0" xfId="0" applyAlignment="1" applyBorder="1" applyFont="1">
      <alignment horizontal="center" shrinkToFit="0" vertical="center" wrapText="1"/>
    </xf>
    <xf borderId="0" fillId="0" fontId="30" numFmtId="0" xfId="0" applyAlignment="1" applyFont="1">
      <alignment horizontal="center" shrinkToFit="0" vertical="center" wrapText="1"/>
    </xf>
    <xf borderId="0" fillId="0" fontId="32" numFmtId="0" xfId="0" applyFont="1"/>
    <xf borderId="0" fillId="0" fontId="33" numFmtId="166" xfId="0" applyAlignment="1" applyFont="1" applyNumberFormat="1">
      <alignment vertical="center"/>
    </xf>
    <xf borderId="1" fillId="0" fontId="33" numFmtId="166" xfId="0" applyAlignment="1" applyBorder="1" applyFont="1" applyNumberFormat="1">
      <alignment vertical="center"/>
    </xf>
    <xf borderId="5" fillId="0" fontId="30" numFmtId="0" xfId="0" applyAlignment="1" applyBorder="1" applyFont="1">
      <alignment horizontal="center" shrinkToFit="0" vertical="center" wrapText="1"/>
    </xf>
    <xf borderId="5" fillId="0" fontId="30" numFmtId="0" xfId="0" applyAlignment="1" applyBorder="1" applyFont="1">
      <alignment horizontal="center" vertical="center"/>
    </xf>
    <xf borderId="4" fillId="0" fontId="30" numFmtId="0" xfId="0" applyAlignment="1" applyBorder="1" applyFont="1">
      <alignment horizontal="center" shrinkToFit="0" vertical="center" wrapText="1"/>
    </xf>
    <xf borderId="9" fillId="0" fontId="30" numFmtId="0" xfId="0" applyAlignment="1" applyBorder="1" applyFont="1">
      <alignment horizontal="center" shrinkToFit="0" vertical="center" wrapText="1"/>
    </xf>
    <xf borderId="9" fillId="0" fontId="30" numFmtId="0" xfId="0" applyAlignment="1" applyBorder="1" applyFont="1">
      <alignment horizontal="center" vertical="center"/>
    </xf>
    <xf borderId="0" fillId="0" fontId="30" numFmtId="166" xfId="0" applyFont="1" applyNumberFormat="1"/>
    <xf borderId="0" fillId="0" fontId="30" numFmtId="166" xfId="0" applyAlignment="1" applyFont="1" applyNumberFormat="1">
      <alignment horizontal="center"/>
    </xf>
    <xf borderId="0" fillId="0" fontId="28" numFmtId="166" xfId="0" applyFont="1" applyNumberFormat="1"/>
    <xf borderId="0" fillId="0" fontId="6" numFmtId="166" xfId="0" applyFont="1" applyNumberFormat="1"/>
    <xf borderId="0" fillId="0" fontId="28" numFmtId="167" xfId="0" applyFont="1" applyNumberFormat="1"/>
    <xf borderId="0" fillId="0" fontId="34" numFmtId="0" xfId="0" applyAlignment="1" applyFont="1">
      <alignment horizontal="right"/>
    </xf>
    <xf borderId="0" fillId="0" fontId="34" numFmtId="167" xfId="0" applyAlignment="1" applyFont="1" applyNumberFormat="1">
      <alignment horizontal="right"/>
    </xf>
    <xf borderId="0" fillId="0" fontId="30" numFmtId="168" xfId="0" applyAlignment="1" applyFont="1" applyNumberFormat="1">
      <alignment horizontal="right"/>
    </xf>
    <xf borderId="0" fillId="0" fontId="35" numFmtId="0" xfId="0" applyAlignment="1" applyFont="1">
      <alignment horizontal="left" shrinkToFit="0" wrapText="1"/>
    </xf>
    <xf borderId="0" fillId="0" fontId="2" numFmtId="169" xfId="0" applyFont="1" applyNumberFormat="1"/>
    <xf borderId="0" fillId="0" fontId="36" numFmtId="0" xfId="0" applyAlignment="1" applyFont="1">
      <alignment horizontal="left" vertical="center"/>
    </xf>
    <xf borderId="2" fillId="0" fontId="30" numFmtId="0" xfId="0" applyAlignment="1" applyBorder="1" applyFont="1">
      <alignment horizontal="center" shrinkToFit="0" vertical="center" wrapText="1"/>
    </xf>
    <xf borderId="10" fillId="0" fontId="31" numFmtId="0" xfId="0" applyBorder="1" applyFont="1"/>
    <xf borderId="11" fillId="0" fontId="31" numFmtId="0" xfId="0" applyBorder="1" applyFont="1"/>
    <xf borderId="12" fillId="0" fontId="30" numFmtId="0" xfId="0" applyAlignment="1" applyBorder="1" applyFont="1">
      <alignment horizontal="center" shrinkToFit="0" vertical="center" wrapText="1"/>
    </xf>
    <xf borderId="13" fillId="0" fontId="31" numFmtId="0" xfId="0" applyBorder="1" applyFont="1"/>
    <xf borderId="0" fillId="0" fontId="2" numFmtId="0" xfId="0" applyAlignment="1" applyFont="1">
      <alignment horizontal="center" shrinkToFit="0" vertical="center" wrapText="1"/>
    </xf>
    <xf borderId="9" fillId="0" fontId="7" numFmtId="0" xfId="0" applyAlignment="1" applyBorder="1" applyFont="1">
      <alignment horizontal="center" shrinkToFit="0" vertical="center" wrapText="1"/>
    </xf>
    <xf borderId="0" fillId="0" fontId="30" numFmtId="0" xfId="0" applyFont="1"/>
    <xf borderId="0" fillId="0" fontId="34" numFmtId="0" xfId="0" applyAlignment="1" applyFont="1">
      <alignment horizontal="center"/>
    </xf>
    <xf borderId="0" fillId="0" fontId="34" numFmtId="165" xfId="0" applyAlignment="1" applyFont="1" applyNumberFormat="1">
      <alignment horizontal="right"/>
    </xf>
    <xf borderId="0" fillId="0" fontId="30" numFmtId="169" xfId="0" applyAlignment="1" applyFont="1" applyNumberFormat="1">
      <alignment horizontal="center"/>
    </xf>
    <xf borderId="0" fillId="0" fontId="30" numFmtId="0" xfId="0" applyAlignment="1" applyFont="1">
      <alignment horizontal="right"/>
    </xf>
    <xf borderId="0" fillId="0" fontId="6" numFmtId="169" xfId="0" applyFont="1" applyNumberFormat="1"/>
    <xf borderId="0" fillId="0" fontId="28" numFmtId="0" xfId="0" applyAlignment="1" applyFont="1">
      <alignment horizontal="left"/>
    </xf>
    <xf borderId="0" fillId="0" fontId="28" numFmtId="170" xfId="0" applyAlignment="1" applyFont="1" applyNumberFormat="1">
      <alignment horizontal="right"/>
    </xf>
    <xf borderId="0" fillId="0" fontId="12" numFmtId="170" xfId="0" applyAlignment="1" applyFont="1" applyNumberFormat="1">
      <alignment horizontal="right"/>
    </xf>
    <xf borderId="0" fillId="0" fontId="37" numFmtId="0" xfId="0" applyAlignment="1" applyFont="1">
      <alignment horizontal="left"/>
    </xf>
    <xf borderId="0" fillId="0" fontId="33" numFmtId="0" xfId="0" applyAlignment="1" applyFont="1">
      <alignment vertical="center"/>
    </xf>
    <xf borderId="1" fillId="0" fontId="33" numFmtId="0" xfId="0" applyAlignment="1" applyBorder="1" applyFont="1">
      <alignment vertical="center"/>
    </xf>
    <xf borderId="3" fillId="0" fontId="30" numFmtId="0" xfId="0" applyAlignment="1" applyBorder="1" applyFont="1">
      <alignment horizontal="center" shrinkToFit="0" vertical="center" wrapText="1"/>
    </xf>
    <xf borderId="9" fillId="0" fontId="34" numFmtId="0" xfId="0" applyBorder="1" applyFont="1"/>
    <xf borderId="0" fillId="0" fontId="34" numFmtId="0" xfId="0" applyFont="1"/>
    <xf borderId="0" fillId="0" fontId="33" numFmtId="0" xfId="0" applyFont="1"/>
    <xf borderId="0" fillId="0" fontId="30" numFmtId="0" xfId="0" applyAlignment="1" applyFont="1">
      <alignment horizontal="center"/>
    </xf>
    <xf borderId="0" fillId="0" fontId="30" numFmtId="0" xfId="0" applyAlignment="1" applyFont="1">
      <alignment horizontal="left"/>
    </xf>
    <xf borderId="0" fillId="0" fontId="22" numFmtId="49" xfId="0" applyAlignment="1" applyFont="1" applyNumberFormat="1">
      <alignment horizontal="left" shrinkToFit="0" wrapText="1"/>
    </xf>
    <xf borderId="0" fillId="0" fontId="30" numFmtId="49" xfId="0" applyAlignment="1" applyFont="1" applyNumberFormat="1">
      <alignment horizontal="left"/>
    </xf>
    <xf borderId="2" fillId="0" fontId="30" numFmtId="49" xfId="0" applyAlignment="1" applyBorder="1" applyFont="1" applyNumberFormat="1">
      <alignment horizontal="center" shrinkToFit="0" vertical="center" wrapText="1"/>
    </xf>
    <xf borderId="12" fillId="0" fontId="30" numFmtId="0" xfId="0" applyAlignment="1" applyBorder="1" applyFont="1">
      <alignment horizontal="center" vertical="center"/>
    </xf>
    <xf borderId="9" fillId="0" fontId="31" numFmtId="0" xfId="0" applyBorder="1" applyFont="1"/>
    <xf borderId="2" fillId="0" fontId="31" numFmtId="0" xfId="0" applyBorder="1" applyFont="1"/>
    <xf borderId="7" fillId="0" fontId="30" numFmtId="0" xfId="0" applyAlignment="1" applyBorder="1" applyFont="1">
      <alignment horizontal="center" vertical="center"/>
    </xf>
    <xf borderId="14" fillId="0" fontId="31" numFmtId="0" xfId="0" applyBorder="1" applyFont="1"/>
    <xf borderId="15" fillId="0" fontId="30" numFmtId="0" xfId="0" applyAlignment="1" applyBorder="1" applyFont="1">
      <alignment horizontal="center" vertical="center"/>
    </xf>
    <xf borderId="0" fillId="0" fontId="38" numFmtId="171" xfId="0" applyAlignment="1" applyFont="1" applyNumberFormat="1">
      <alignment horizontal="right"/>
    </xf>
    <xf borderId="0" fillId="0" fontId="38" numFmtId="172" xfId="0" applyAlignment="1" applyFont="1" applyNumberFormat="1">
      <alignment horizontal="right"/>
    </xf>
    <xf borderId="0" fillId="0" fontId="39" numFmtId="171" xfId="0" applyAlignment="1" applyFont="1" applyNumberFormat="1">
      <alignment horizontal="right"/>
    </xf>
    <xf borderId="0" fillId="0" fontId="39" numFmtId="172" xfId="0" applyAlignment="1" applyFont="1" applyNumberFormat="1">
      <alignment horizontal="right"/>
    </xf>
    <xf borderId="0" fillId="0" fontId="34" numFmtId="49" xfId="0" applyAlignment="1" applyFont="1" applyNumberFormat="1">
      <alignment horizontal="right"/>
    </xf>
    <xf borderId="0" fillId="0" fontId="37" numFmtId="49" xfId="0" applyAlignment="1" applyFont="1" applyNumberFormat="1">
      <alignment shrinkToFit="0" wrapText="1"/>
    </xf>
    <xf borderId="0" fillId="0" fontId="30" numFmtId="165" xfId="0" applyFont="1" applyNumberFormat="1"/>
    <xf borderId="0" fillId="0" fontId="37" numFmtId="49" xfId="0" applyAlignment="1" applyFont="1" applyNumberFormat="1">
      <alignment horizontal="left" shrinkToFit="0" wrapText="1"/>
    </xf>
    <xf borderId="0" fillId="0" fontId="22" numFmtId="0" xfId="0" applyAlignment="1" applyFont="1">
      <alignment horizontal="left" shrinkToFit="0" wrapText="1"/>
    </xf>
    <xf borderId="0" fillId="0" fontId="40" numFmtId="49" xfId="0" applyAlignment="1" applyFont="1" applyNumberFormat="1">
      <alignment horizontal="left"/>
    </xf>
    <xf borderId="12" fillId="0" fontId="30" numFmtId="49" xfId="0" applyAlignment="1" applyBorder="1" applyFont="1" applyNumberFormat="1">
      <alignment horizontal="center" shrinkToFit="0" vertical="center" wrapText="1"/>
    </xf>
    <xf borderId="3" fillId="0" fontId="30" numFmtId="0" xfId="0" applyAlignment="1" applyBorder="1" applyFont="1">
      <alignment horizontal="center"/>
    </xf>
    <xf borderId="15" fillId="0" fontId="30" numFmtId="0" xfId="0" applyAlignment="1" applyBorder="1" applyFont="1">
      <alignment horizontal="center" shrinkToFit="0" vertical="center" wrapText="1"/>
    </xf>
    <xf borderId="0" fillId="0" fontId="30" numFmtId="49" xfId="0" applyAlignment="1" applyFont="1" applyNumberFormat="1">
      <alignment horizontal="center"/>
    </xf>
    <xf borderId="0" fillId="0" fontId="34" numFmtId="49" xfId="0" applyAlignment="1" applyFont="1" applyNumberFormat="1">
      <alignment horizontal="center"/>
    </xf>
    <xf borderId="0" fillId="0" fontId="34" numFmtId="49" xfId="0" applyAlignment="1" applyFont="1" applyNumberFormat="1">
      <alignment horizontal="left"/>
    </xf>
    <xf borderId="0" fillId="0" fontId="37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right"/>
    </xf>
    <xf borderId="0" fillId="0" fontId="33" numFmtId="0" xfId="0" applyAlignment="1" applyFont="1">
      <alignment vertical="top"/>
    </xf>
    <xf borderId="1" fillId="0" fontId="33" numFmtId="0" xfId="0" applyAlignment="1" applyBorder="1" applyFont="1">
      <alignment vertical="top"/>
    </xf>
    <xf borderId="1" fillId="0" fontId="31" numFmtId="0" xfId="0" applyBorder="1" applyFont="1"/>
    <xf borderId="0" fillId="0" fontId="30" numFmtId="0" xfId="0" applyAlignment="1" applyFont="1">
      <alignment vertical="center"/>
    </xf>
    <xf borderId="0" fillId="0" fontId="34" numFmtId="1" xfId="0" applyAlignment="1" applyFont="1" applyNumberFormat="1">
      <alignment horizontal="center"/>
    </xf>
    <xf borderId="0" fillId="0" fontId="30" numFmtId="173" xfId="0" applyAlignment="1" applyFont="1" applyNumberFormat="1">
      <alignment horizontal="right"/>
    </xf>
    <xf borderId="0" fillId="0" fontId="2" numFmtId="165" xfId="0" applyFont="1" applyNumberFormat="1"/>
    <xf borderId="0" fillId="0" fontId="30" numFmtId="174" xfId="0" applyAlignment="1" applyFont="1" applyNumberFormat="1">
      <alignment horizontal="right"/>
    </xf>
    <xf borderId="0" fillId="0" fontId="41" numFmtId="165" xfId="0" applyAlignment="1" applyFont="1" applyNumberFormat="1">
      <alignment horizontal="right"/>
    </xf>
    <xf borderId="0" fillId="0" fontId="41" numFmtId="174" xfId="0" applyAlignment="1" applyFont="1" applyNumberFormat="1">
      <alignment horizontal="right"/>
    </xf>
    <xf borderId="0" fillId="0" fontId="34" numFmtId="0" xfId="0" applyAlignment="1" applyFont="1">
      <alignment horizontal="right" shrinkToFit="0" wrapText="1"/>
    </xf>
    <xf borderId="0" fillId="0" fontId="34" numFmtId="175" xfId="0" applyAlignment="1" applyFont="1" applyNumberFormat="1">
      <alignment horizontal="center"/>
    </xf>
    <xf borderId="0" fillId="0" fontId="28" numFmtId="176" xfId="0" applyAlignment="1" applyFont="1" applyNumberFormat="1">
      <alignment horizontal="right"/>
    </xf>
    <xf borderId="0" fillId="0" fontId="22" numFmtId="0" xfId="0" applyAlignment="1" applyFont="1">
      <alignment horizontal="left"/>
    </xf>
    <xf borderId="16" fillId="2" fontId="2" numFmtId="0" xfId="0" applyBorder="1" applyFill="1" applyFont="1"/>
    <xf borderId="16" fillId="2" fontId="6" numFmtId="0" xfId="0" applyBorder="1" applyFont="1"/>
    <xf borderId="16" fillId="2" fontId="6" numFmtId="168" xfId="0" applyBorder="1" applyFont="1" applyNumberFormat="1"/>
    <xf borderId="16" fillId="2" fontId="16" numFmtId="0" xfId="0" applyBorder="1" applyFont="1"/>
    <xf borderId="0" fillId="0" fontId="2" numFmtId="168" xfId="0" applyFont="1" applyNumberFormat="1"/>
    <xf borderId="0" fillId="0" fontId="2" numFmtId="0" xfId="0" applyAlignment="1" applyFont="1">
      <alignment horizontal="left"/>
    </xf>
    <xf borderId="0" fillId="0" fontId="2" numFmtId="0" xfId="0" applyAlignment="1" applyFont="1">
      <alignment horizontal="center"/>
    </xf>
    <xf borderId="0" fillId="0" fontId="28" numFmtId="177" xfId="0" applyFont="1" applyNumberFormat="1"/>
    <xf borderId="1" fillId="0" fontId="28" numFmtId="0" xfId="0" applyBorder="1" applyFont="1"/>
    <xf borderId="1" fillId="0" fontId="2" numFmtId="0" xfId="0" applyBorder="1" applyFont="1"/>
    <xf borderId="9" fillId="0" fontId="34" numFmtId="0" xfId="0" applyAlignment="1" applyBorder="1" applyFont="1">
      <alignment horizontal="center" shrinkToFit="0" vertical="center" wrapText="1"/>
    </xf>
    <xf borderId="7" fillId="0" fontId="30" numFmtId="178" xfId="0" applyAlignment="1" applyBorder="1" applyFont="1" applyNumberFormat="1">
      <alignment horizontal="center" shrinkToFit="0" vertical="center" wrapText="1"/>
    </xf>
    <xf borderId="3" fillId="0" fontId="30" numFmtId="178" xfId="0" applyAlignment="1" applyBorder="1" applyFont="1" applyNumberFormat="1">
      <alignment horizontal="center" shrinkToFit="0" vertical="center" wrapText="1"/>
    </xf>
    <xf borderId="12" fillId="0" fontId="30" numFmtId="178" xfId="0" applyAlignment="1" applyBorder="1" applyFont="1" applyNumberFormat="1">
      <alignment horizontal="center" shrinkToFit="0" vertical="center" wrapText="1"/>
    </xf>
    <xf borderId="8" fillId="0" fontId="30" numFmtId="178" xfId="0" applyAlignment="1" applyBorder="1" applyFont="1" applyNumberFormat="1">
      <alignment horizontal="center" shrinkToFit="0" vertical="center" wrapText="1"/>
    </xf>
    <xf borderId="0" fillId="0" fontId="42" numFmtId="179" xfId="0" applyAlignment="1" applyFont="1" applyNumberFormat="1">
      <alignment horizontal="right"/>
    </xf>
    <xf borderId="0" fillId="0" fontId="42" numFmtId="177" xfId="0" applyAlignment="1" applyFont="1" applyNumberFormat="1">
      <alignment horizontal="right"/>
    </xf>
    <xf borderId="0" fillId="0" fontId="42" numFmtId="178" xfId="0" applyAlignment="1" applyFont="1" applyNumberFormat="1">
      <alignment horizontal="right"/>
    </xf>
    <xf borderId="0" fillId="0" fontId="38" numFmtId="0" xfId="0" applyAlignment="1" applyFont="1">
      <alignment horizontal="left"/>
    </xf>
    <xf borderId="0" fillId="0" fontId="30" numFmtId="179" xfId="0" applyAlignment="1" applyFont="1" applyNumberFormat="1">
      <alignment horizontal="left"/>
    </xf>
    <xf borderId="0" fillId="0" fontId="30" numFmtId="177" xfId="0" applyFont="1" applyNumberFormat="1"/>
    <xf borderId="0" fillId="0" fontId="30" numFmtId="177" xfId="0" applyAlignment="1" applyFont="1" applyNumberFormat="1">
      <alignment horizontal="left"/>
    </xf>
    <xf borderId="0" fillId="0" fontId="12" numFmtId="0" xfId="0" applyAlignment="1" applyFont="1">
      <alignment shrinkToFit="0" vertical="center" wrapText="1"/>
    </xf>
    <xf borderId="1" fillId="0" fontId="16" numFmtId="179" xfId="0" applyAlignment="1" applyBorder="1" applyFont="1" applyNumberFormat="1">
      <alignment horizontal="left" vertical="center"/>
    </xf>
    <xf borderId="1" fillId="0" fontId="36" numFmtId="177" xfId="0" applyAlignment="1" applyBorder="1" applyFont="1" applyNumberFormat="1">
      <alignment horizontal="center" vertical="center"/>
    </xf>
    <xf borderId="1" fillId="0" fontId="36" numFmtId="178" xfId="0" applyAlignment="1" applyBorder="1" applyFont="1" applyNumberFormat="1">
      <alignment horizontal="left" vertical="center"/>
    </xf>
    <xf borderId="1" fillId="0" fontId="36" numFmtId="178" xfId="0" applyBorder="1" applyFont="1" applyNumberFormat="1"/>
    <xf borderId="2" fillId="0" fontId="30" numFmtId="177" xfId="0" applyAlignment="1" applyBorder="1" applyFont="1" applyNumberFormat="1">
      <alignment horizontal="center" vertical="center"/>
    </xf>
    <xf borderId="15" fillId="0" fontId="30" numFmtId="178" xfId="0" applyAlignment="1" applyBorder="1" applyFont="1" applyNumberFormat="1">
      <alignment horizontal="center" shrinkToFit="0" vertical="center" wrapText="1"/>
    </xf>
    <xf borderId="0" fillId="0" fontId="30" numFmtId="180" xfId="0" applyAlignment="1" applyFont="1" applyNumberFormat="1">
      <alignment horizontal="center"/>
    </xf>
    <xf borderId="0" fillId="0" fontId="43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chemeClr val="accent4"/>
              </a:solidFill>
            </c:spPr>
          </c:dPt>
          <c:dPt>
            <c:idx val="4"/>
            <c:spPr>
              <a:solidFill>
                <a:schemeClr val="accent5"/>
              </a:solidFill>
            </c:spPr>
          </c:dPt>
          <c:dPt>
            <c:idx val="5"/>
            <c:spPr>
              <a:solidFill>
                <a:schemeClr val="accent6"/>
              </a:solidFill>
            </c:spPr>
          </c:dPt>
          <c:dPt>
            <c:idx val="6"/>
            <c:spPr>
              <a:solidFill>
                <a:srgbClr val="7766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'T10 G1'!$P$257:$P$263</c:f>
            </c:strRef>
          </c:cat>
          <c:val>
            <c:numRef>
              <c:f>'T10 G1'!$Q$257:$Q$263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1" i="0" sz="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38100</xdr:colOff>
      <xdr:row>0</xdr:row>
      <xdr:rowOff>66675</xdr:rowOff>
    </xdr:from>
    <xdr:ext cx="295275" cy="16764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809625</xdr:colOff>
      <xdr:row>13</xdr:row>
      <xdr:rowOff>28575</xdr:rowOff>
    </xdr:from>
    <xdr:ext cx="5381625" cy="380047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38</xdr:row>
      <xdr:rowOff>0</xdr:rowOff>
    </xdr:from>
    <xdr:ext cx="704850" cy="495300"/>
    <xdr:sp>
      <xdr:nvSpPr>
        <xdr:cNvPr id="3" name="Shape 3"/>
        <xdr:cNvSpPr/>
      </xdr:nvSpPr>
      <xdr:spPr>
        <a:xfrm>
          <a:off x="4998338" y="3537113"/>
          <a:ext cx="695325" cy="4857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704850" cy="495300"/>
    <xdr:sp>
      <xdr:nvSpPr>
        <xdr:cNvPr id="3" name="Shape 3"/>
        <xdr:cNvSpPr/>
      </xdr:nvSpPr>
      <xdr:spPr>
        <a:xfrm>
          <a:off x="4998338" y="3537113"/>
          <a:ext cx="695325" cy="4857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38</xdr:row>
      <xdr:rowOff>0</xdr:rowOff>
    </xdr:from>
    <xdr:ext cx="704850" cy="495300"/>
    <xdr:sp>
      <xdr:nvSpPr>
        <xdr:cNvPr id="3" name="Shape 3"/>
        <xdr:cNvSpPr/>
      </xdr:nvSpPr>
      <xdr:spPr>
        <a:xfrm>
          <a:off x="4998338" y="3537113"/>
          <a:ext cx="695325" cy="4857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1714500</xdr:colOff>
      <xdr:row>33</xdr:row>
      <xdr:rowOff>0</xdr:rowOff>
    </xdr:from>
    <xdr:ext cx="95250" cy="152400"/>
    <xdr:pic>
      <xdr:nvPicPr>
        <xdr:cNvPr descr="Briefbaustein_AfS_Winkel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1714500</xdr:colOff>
      <xdr:row>19</xdr:row>
      <xdr:rowOff>85725</xdr:rowOff>
    </xdr:from>
    <xdr:ext cx="95250" cy="133350"/>
    <xdr:pic>
      <xdr:nvPicPr>
        <xdr:cNvPr descr="Briefbaustein_AfS_Winkel"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53</xdr:row>
      <xdr:rowOff>200025</xdr:rowOff>
    </xdr:from>
    <xdr:ext cx="476250" cy="17145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76200" cy="1333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1581150</xdr:colOff>
      <xdr:row>0</xdr:row>
      <xdr:rowOff>47625</xdr:rowOff>
    </xdr:from>
    <xdr:ext cx="1190625" cy="781050"/>
    <xdr:sp>
      <xdr:nvSpPr>
        <xdr:cNvPr id="4" name="Shape 4"/>
        <xdr:cNvSpPr txBox="1"/>
      </xdr:nvSpPr>
      <xdr:spPr>
        <a:xfrm>
          <a:off x="4755450" y="3394238"/>
          <a:ext cx="1181100" cy="771525"/>
        </a:xfrm>
        <a:prstGeom prst="rect">
          <a:avLst/>
        </a:prstGeom>
        <a:noFill/>
        <a:ln>
          <a:noFill/>
        </a:ln>
      </xdr:spPr>
      <xdr:txBody>
        <a:bodyPr anchorCtr="0" anchor="t" bIns="0" lIns="45700" spcFirstLastPara="1" rIns="0" wrap="square" tIns="365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6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Statistischer Bericht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 I 5 – hj 2/ 24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20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314325</xdr:colOff>
      <xdr:row>0</xdr:row>
      <xdr:rowOff>28575</xdr:rowOff>
    </xdr:from>
    <xdr:ext cx="285750" cy="219075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</xdr:colOff>
      <xdr:row>255</xdr:row>
      <xdr:rowOff>47625</xdr:rowOff>
    </xdr:from>
    <xdr:ext cx="4448175" cy="274320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390525</xdr:colOff>
      <xdr:row>36</xdr:row>
      <xdr:rowOff>104775</xdr:rowOff>
    </xdr:from>
    <xdr:ext cx="942975" cy="2552700"/>
    <xdr:sp>
      <xdr:nvSpPr>
        <xdr:cNvPr id="5" name="Shape 5"/>
        <xdr:cNvSpPr txBox="1"/>
      </xdr:nvSpPr>
      <xdr:spPr>
        <a:xfrm>
          <a:off x="4874513" y="2508413"/>
          <a:ext cx="942975" cy="2543175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Bezirke: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01 Mitte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02 Friedrichshain-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Kreuzberg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03 Pankow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04 Charlottenburg-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Wilmersdorf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05 Spandau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06 Steglitz-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Zehlendorf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07 Tempelhof-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Schöneberg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08 Neukölln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09 Treptow-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Köpenick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10 Marzahn-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  Hellersdorf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11 Lichtenberg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12 Reinickendorf</a:t>
          </a:r>
          <a:endParaRPr sz="1400"/>
        </a:p>
      </xdr:txBody>
    </xdr:sp>
    <xdr:clientData fLocksWithSheet="0"/>
  </xdr:oneCellAnchor>
  <xdr:oneCellAnchor>
    <xdr:from>
      <xdr:col>0</xdr:col>
      <xdr:colOff>381000</xdr:colOff>
      <xdr:row>1</xdr:row>
      <xdr:rowOff>95250</xdr:rowOff>
    </xdr:from>
    <xdr:ext cx="5143500" cy="550545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28575</xdr:rowOff>
    </xdr:from>
    <xdr:ext cx="6438900" cy="703897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3C2400"/>
      </a:accent1>
      <a:accent2>
        <a:srgbClr val="6E4100"/>
      </a:accent2>
      <a:accent3>
        <a:srgbClr val="C87700"/>
      </a:accent3>
      <a:accent4>
        <a:srgbClr val="FFA623"/>
      </a:accent4>
      <a:accent5>
        <a:srgbClr val="FFDBA5"/>
      </a:accent5>
      <a:accent6>
        <a:srgbClr val="FFF3E1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creativecommons.org/licenses/by/3.0/de/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tatistik-berlin-brandenburg.de/publikationen/Metadaten/MD_19211_2021.pdf" TargetMode="External"/><Relationship Id="rId2" Type="http://schemas.openxmlformats.org/officeDocument/2006/relationships/hyperlink" Target="https://www.statistik-berlin-brandenburg.de/publikationen/Metadaten/MD_19211_2021.pdf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34.0"/>
    <col customWidth="1" min="2" max="2" width="0.63"/>
    <col customWidth="1" min="3" max="3" width="45.5"/>
    <col customWidth="1" min="4" max="4" width="4.88"/>
    <col customWidth="1" min="5" max="26" width="10.13"/>
  </cols>
  <sheetData>
    <row r="1" ht="60.0" customHeight="1">
      <c r="A1" s="1" t="s">
        <v>0</v>
      </c>
      <c r="B1" s="2"/>
      <c r="C1" s="2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4" t="s">
        <v>1</v>
      </c>
      <c r="C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4" t="s">
        <v>2</v>
      </c>
      <c r="C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6.0" customHeight="1">
      <c r="A4" s="2"/>
      <c r="B4" s="2"/>
      <c r="C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/>
      <c r="B5" s="2"/>
      <c r="C5" s="5" t="s">
        <v>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6"/>
      <c r="B6" s="6"/>
      <c r="C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2.75" customHeight="1">
      <c r="A7" s="2"/>
      <c r="B7" s="2"/>
      <c r="C7" s="7" t="s">
        <v>4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/>
      <c r="B8" s="2"/>
      <c r="C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/>
      <c r="B9" s="2"/>
      <c r="C9" s="8" t="s">
        <v>5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6.75" customHeight="1">
      <c r="A10" s="2"/>
      <c r="B10" s="2"/>
      <c r="C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/>
      <c r="B11" s="2"/>
      <c r="C11" s="8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66.0" customHeight="1">
      <c r="A12" s="2"/>
      <c r="B12" s="2"/>
      <c r="C12" s="9" t="s">
        <v>6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10" t="s">
        <v>7</v>
      </c>
      <c r="D13" s="2"/>
      <c r="E13" s="1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0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0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D1:D11"/>
  </mergeCells>
  <printOptions/>
  <pageMargins bottom="0.5905511811023623" footer="0.0" header="0.0" left="0.5905511811023623" right="0.15748031496062992" top="0.7874015748031497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.38"/>
    <col customWidth="1" min="2" max="2" width="22.38"/>
    <col customWidth="1" min="3" max="3" width="13.63"/>
    <col customWidth="1" min="4" max="4" width="1.38"/>
    <col customWidth="1" min="5" max="5" width="22.38"/>
    <col customWidth="1" min="6" max="26" width="10.0"/>
  </cols>
  <sheetData>
    <row r="1" ht="12.75" customHeight="1">
      <c r="A1" s="1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1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12"/>
      <c r="B3" s="1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12"/>
      <c r="B4" s="1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12"/>
      <c r="B5" s="1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12"/>
      <c r="B6" s="1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12"/>
      <c r="B7" s="1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12"/>
      <c r="B8" s="1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12"/>
      <c r="B9" s="1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12"/>
      <c r="B10" s="1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12"/>
      <c r="B11" s="1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2"/>
      <c r="B12" s="1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12"/>
      <c r="B13" s="1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12"/>
      <c r="B14" s="1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2"/>
      <c r="B15" s="1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/>
      <c r="B16" s="1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/>
      <c r="B17" s="1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/>
      <c r="B18" s="1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2"/>
      <c r="B19" s="13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2"/>
      <c r="B20" s="1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8</v>
      </c>
      <c r="B21" s="1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0.5" customHeight="1">
      <c r="A23" s="2"/>
      <c r="B23" s="14" t="s">
        <v>9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0.5" customHeight="1">
      <c r="A24" s="2"/>
      <c r="B24" s="6" t="s">
        <v>10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0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0.5" customHeight="1">
      <c r="A26" s="2"/>
      <c r="B26" s="6" t="s">
        <v>11</v>
      </c>
      <c r="C26" s="2"/>
      <c r="D26" s="2"/>
      <c r="E26" s="6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0.5" customHeight="1">
      <c r="A27" s="2"/>
      <c r="B27" s="6" t="s">
        <v>12</v>
      </c>
      <c r="C27" s="15" t="s">
        <v>13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0.5" customHeight="1">
      <c r="A28" s="2"/>
      <c r="B28" s="6"/>
      <c r="C28" s="15" t="s">
        <v>14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0.5" customHeight="1">
      <c r="A29" s="2"/>
      <c r="B29" s="16"/>
      <c r="C29" s="15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0.5" customHeight="1">
      <c r="A30" s="2"/>
      <c r="B30" s="15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0.5" customHeight="1">
      <c r="A31" s="2"/>
      <c r="B31" s="15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0.5" customHeight="1">
      <c r="A32" s="2"/>
      <c r="B32" s="15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8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0.5" customHeight="1">
      <c r="A34" s="17" t="s">
        <v>15</v>
      </c>
      <c r="B34" s="18"/>
      <c r="C34" s="18"/>
      <c r="D34" s="19" t="s">
        <v>16</v>
      </c>
      <c r="E34" s="20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0.5" customHeight="1">
      <c r="A35" s="18"/>
      <c r="B35" s="18"/>
      <c r="C35" s="18"/>
      <c r="D35" s="20"/>
      <c r="E35" s="20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0.5" customHeight="1">
      <c r="A36" s="18"/>
      <c r="B36" s="21" t="s">
        <v>17</v>
      </c>
      <c r="C36" s="18"/>
      <c r="D36" s="20">
        <v>0.0</v>
      </c>
      <c r="E36" s="20" t="s">
        <v>18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0.5" customHeight="1">
      <c r="A37" s="18"/>
      <c r="B37" s="18" t="s">
        <v>19</v>
      </c>
      <c r="C37" s="18"/>
      <c r="D37" s="18"/>
      <c r="E37" s="20" t="s">
        <v>20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0.5" customHeight="1">
      <c r="A38" s="18"/>
      <c r="B38" s="18" t="s">
        <v>21</v>
      </c>
      <c r="C38" s="18"/>
      <c r="D38" s="18"/>
      <c r="E38" s="20" t="s">
        <v>22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0.5" customHeight="1">
      <c r="A39" s="18"/>
      <c r="B39" s="18" t="s">
        <v>23</v>
      </c>
      <c r="C39" s="18"/>
      <c r="D39" s="20" t="s">
        <v>24</v>
      </c>
      <c r="E39" s="20" t="s">
        <v>25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0.5" customHeight="1">
      <c r="A40" s="18"/>
      <c r="B40" s="18" t="s">
        <v>26</v>
      </c>
      <c r="C40" s="18"/>
      <c r="D40" s="20" t="s">
        <v>27</v>
      </c>
      <c r="E40" s="20" t="s">
        <v>28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0.5" customHeight="1">
      <c r="A41" s="18"/>
      <c r="B41" s="21"/>
      <c r="C41" s="22"/>
      <c r="D41" s="20" t="s">
        <v>29</v>
      </c>
      <c r="E41" s="20" t="s">
        <v>30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0.5" customHeight="1">
      <c r="A42" s="18"/>
      <c r="B42" s="18" t="s">
        <v>31</v>
      </c>
      <c r="C42" s="22"/>
      <c r="D42" s="20" t="s">
        <v>32</v>
      </c>
      <c r="E42" s="20" t="s">
        <v>33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0.5" customHeight="1">
      <c r="A43" s="18"/>
      <c r="B43" s="18" t="s">
        <v>34</v>
      </c>
      <c r="C43" s="22"/>
      <c r="D43" s="20" t="s">
        <v>35</v>
      </c>
      <c r="E43" s="20" t="s">
        <v>36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0.5" customHeight="1">
      <c r="A44" s="22"/>
      <c r="B44" s="23"/>
      <c r="C44" s="22"/>
      <c r="D44" s="18"/>
      <c r="E44" s="20" t="s">
        <v>37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0.5" customHeight="1">
      <c r="A45" s="22"/>
      <c r="B45" s="23"/>
      <c r="C45" s="22"/>
      <c r="D45" s="20" t="s">
        <v>38</v>
      </c>
      <c r="E45" s="20" t="s">
        <v>39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0.5" customHeight="1">
      <c r="A46" s="22"/>
      <c r="B46" s="23"/>
      <c r="C46" s="22"/>
      <c r="D46" s="20" t="s">
        <v>40</v>
      </c>
      <c r="E46" s="20" t="s">
        <v>41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0.5" customHeight="1">
      <c r="A47" s="22"/>
      <c r="B47" s="23"/>
      <c r="C47" s="22"/>
      <c r="D47" s="20" t="s">
        <v>42</v>
      </c>
      <c r="E47" s="20" t="s">
        <v>43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0.5" customHeight="1">
      <c r="A48" s="22"/>
      <c r="B48" s="23"/>
      <c r="C48" s="22"/>
      <c r="D48" s="20"/>
      <c r="E48" s="20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0.5" customHeight="1">
      <c r="A49" s="22"/>
      <c r="B49" s="23"/>
      <c r="C49" s="22"/>
      <c r="D49" s="18"/>
      <c r="E49" s="20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0.5" customHeight="1">
      <c r="A50" s="22"/>
      <c r="B50" s="23"/>
      <c r="C50" s="22"/>
      <c r="D50" s="18"/>
      <c r="E50" s="20" t="s">
        <v>44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0.5" customHeight="1">
      <c r="A51" s="18"/>
      <c r="B51" s="21" t="s">
        <v>45</v>
      </c>
      <c r="C51" s="2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0.5" customHeight="1">
      <c r="A52" s="18"/>
      <c r="B52" s="18" t="s">
        <v>46</v>
      </c>
      <c r="C52" s="2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0.5" customHeight="1">
      <c r="A53" s="18"/>
      <c r="B53" s="18"/>
      <c r="C53" s="2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30.0" customHeight="1">
      <c r="A54" s="18"/>
      <c r="B54" s="18"/>
      <c r="C54" s="2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0" customHeight="1">
      <c r="A55" s="2"/>
      <c r="B55" s="24" t="s">
        <v>47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0" customHeight="1">
      <c r="A56" s="2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0.5" customHeight="1">
      <c r="A57" s="22"/>
      <c r="B57" s="25" t="s">
        <v>48</v>
      </c>
      <c r="C57" s="2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0.5" customHeight="1">
      <c r="A58" s="22"/>
      <c r="B58" s="2"/>
      <c r="C58" s="2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1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1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1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1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1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1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1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1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1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1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1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1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1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1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1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1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1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1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1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1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1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1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1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1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1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1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1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1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1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1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1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1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1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1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1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1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1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1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1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1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1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1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1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1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1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1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1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1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1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1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1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1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1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1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1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1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1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1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1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1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1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1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1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1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1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1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1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1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1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1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1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1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1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1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1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1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1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1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1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1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1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1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1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1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1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1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1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1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1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1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1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1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1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1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1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1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1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1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1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1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1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1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1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1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1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1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1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1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1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1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1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1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1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1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1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1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1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1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1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1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1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1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1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1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1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1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1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1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1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1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1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1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1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1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1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1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1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1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1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1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1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1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1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1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1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1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1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1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1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1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1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1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1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1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1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1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1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1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1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1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1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1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1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1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1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1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1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1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1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1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1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1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1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1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1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1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1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1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1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1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1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1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1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1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1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1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1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1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1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1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1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1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1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1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1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1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1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1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1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1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1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1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1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1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1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1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1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1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1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1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1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1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1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1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1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1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1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1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1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1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1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1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1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1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1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1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1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1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1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1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1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1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1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1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1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1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1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1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1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1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1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1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1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1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1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1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1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1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1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1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1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1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1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1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1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1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1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1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1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1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1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1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1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1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1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1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1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1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1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1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1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1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1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1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1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1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1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1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1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1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1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1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1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1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1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1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1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1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1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1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1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1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1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1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1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1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1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1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1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1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1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1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1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1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1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1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1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1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1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1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1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1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1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1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1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1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1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1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1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1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1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1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1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1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1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1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1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1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1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1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1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1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1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1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1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1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1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1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1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1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1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1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1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1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1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1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1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1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1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1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1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1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1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1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1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1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1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1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1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1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1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1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1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1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1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1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1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1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1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1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1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1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1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1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1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1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1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1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1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1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1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1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1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1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1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1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1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1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1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1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1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1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1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1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1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1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1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1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1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1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1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1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1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1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1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1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1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1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1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1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1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1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1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1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1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1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1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1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1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1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1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1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1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1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1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1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1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1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1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1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1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1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1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1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1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1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1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1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1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1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1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1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1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1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1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1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1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1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1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1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1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1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1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1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1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1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1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1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1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1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1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1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1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1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1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1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1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1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1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1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1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1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1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1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1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1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1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1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1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1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1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1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1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1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1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1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1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1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1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1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1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1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1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1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1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1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1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1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1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1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1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1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1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1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1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1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1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1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1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1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1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1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1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1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1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1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1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1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1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1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1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1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1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1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1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1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1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1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1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1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1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1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1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1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1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1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1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1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1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1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1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1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1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1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1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1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1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1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1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1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1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1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1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1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1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1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1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1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1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1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1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1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1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1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1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1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1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1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1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1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1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1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1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1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1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1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1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1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1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1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1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1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1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1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1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1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1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1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1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1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1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1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1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1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1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1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1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1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1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1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1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1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1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1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1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1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1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1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1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1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1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1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1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1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1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1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1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1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1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1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1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1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1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1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1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1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1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1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1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1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1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1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1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1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1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1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1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1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1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1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1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1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1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1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1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1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1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1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1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1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1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1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1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1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1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1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1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1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1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1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1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1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1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1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1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1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1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1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1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1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1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1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1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1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1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1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1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1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1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1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1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1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1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1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1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1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1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1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1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1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1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1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1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1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1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1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1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1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1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1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1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1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1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1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1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1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1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1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1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1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1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1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1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1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1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1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1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1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1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1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1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1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1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1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1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1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1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1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1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1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1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1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1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1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1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1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1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1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1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1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1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1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1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1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1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1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1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1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1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1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1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1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1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1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1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1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1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1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1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1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1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1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1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1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1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1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1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1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1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1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1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1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1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1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1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1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1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1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1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1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1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1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1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1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1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1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1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1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1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1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1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1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1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1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1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1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1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1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1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1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1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1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1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1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1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1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1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1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1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1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1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1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1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1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1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1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1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1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1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1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1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1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1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1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1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1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1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1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1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1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1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1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1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1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1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1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1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1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1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1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1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1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1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1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1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1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1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1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1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1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1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1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1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1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1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1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1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1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1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1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1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1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1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1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1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1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1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1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1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1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1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1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1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1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1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1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1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1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1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1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1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1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1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1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1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1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1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1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1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1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1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1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1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1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1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1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1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1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1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1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1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1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1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1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1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1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1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1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1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1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1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1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1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1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1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1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1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1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1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1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1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1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1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1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1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1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1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1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1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1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1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1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1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1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1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1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1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1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1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1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1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B55:D56"/>
  </mergeCells>
  <hyperlinks>
    <hyperlink r:id="rId1" ref="B57"/>
  </hyperlinks>
  <printOptions/>
  <pageMargins bottom="0.5905511811023623" footer="0.0" header="0.0" left="0.5905511811023623" right="0.5905511811023623" top="0.7874015748031497"/>
  <pageSetup paperSize="9" scale="99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.25"/>
    <col customWidth="1" min="2" max="2" width="32.0"/>
    <col customWidth="1" min="3" max="3" width="12.13"/>
    <col customWidth="1" min="4" max="4" width="9.88"/>
    <col customWidth="1" min="5" max="5" width="11.0"/>
    <col customWidth="1" min="6" max="6" width="32.75"/>
    <col customWidth="1" min="7" max="7" width="13.0"/>
    <col customWidth="1" min="8" max="8" width="8.38"/>
    <col customWidth="1" min="9" max="26" width="10.13"/>
  </cols>
  <sheetData>
    <row r="1" ht="99.75" customHeight="1">
      <c r="A1" s="26" t="s">
        <v>49</v>
      </c>
      <c r="C1" s="27"/>
      <c r="D1" s="28"/>
      <c r="E1" s="29"/>
      <c r="F1" s="28"/>
      <c r="G1" s="30"/>
      <c r="H1" s="31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ht="20.25" customHeight="1">
      <c r="A2" s="29"/>
      <c r="B2" s="28"/>
      <c r="C2" s="32" t="s">
        <v>50</v>
      </c>
      <c r="D2" s="28"/>
      <c r="E2" s="29"/>
      <c r="F2" s="28"/>
      <c r="G2" s="32" t="s">
        <v>50</v>
      </c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ht="12.0" customHeight="1">
      <c r="A3" s="29"/>
      <c r="B3" s="33" t="s">
        <v>51</v>
      </c>
      <c r="C3" s="34"/>
      <c r="D3" s="28"/>
      <c r="E3" s="29"/>
      <c r="F3" s="28"/>
      <c r="G3" s="34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ht="12.0" customHeight="1">
      <c r="A4" s="29"/>
      <c r="B4" s="33" t="s">
        <v>52</v>
      </c>
      <c r="D4" s="28"/>
      <c r="E4" s="29"/>
      <c r="F4" s="28"/>
      <c r="G4" s="34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ht="12.0" customHeight="1">
      <c r="A5" s="29"/>
      <c r="B5" s="28"/>
      <c r="C5" s="29"/>
      <c r="D5" s="28"/>
      <c r="E5" s="29"/>
      <c r="F5" s="28"/>
      <c r="G5" s="34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ht="12.0" customHeight="1">
      <c r="A6" s="29"/>
      <c r="B6" s="34" t="s">
        <v>53</v>
      </c>
      <c r="C6" s="34"/>
      <c r="D6" s="28"/>
      <c r="E6" s="29"/>
      <c r="F6" s="26" t="s">
        <v>54</v>
      </c>
      <c r="G6" s="34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ht="12.0" customHeight="1">
      <c r="A7" s="29"/>
      <c r="B7" s="35"/>
      <c r="C7" s="36"/>
      <c r="D7" s="28"/>
      <c r="E7" s="29"/>
      <c r="F7" s="37"/>
      <c r="G7" s="34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ht="12.0" customHeight="1">
      <c r="A8" s="38" t="s">
        <v>55</v>
      </c>
      <c r="B8" s="33" t="s">
        <v>56</v>
      </c>
      <c r="C8" s="39"/>
      <c r="D8" s="28"/>
      <c r="E8" s="38" t="s">
        <v>57</v>
      </c>
      <c r="F8" s="40" t="s">
        <v>58</v>
      </c>
      <c r="G8" s="34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ht="12.0" customHeight="1">
      <c r="A9" s="36"/>
      <c r="B9" s="37" t="s">
        <v>59</v>
      </c>
      <c r="C9" s="39"/>
      <c r="D9" s="28"/>
      <c r="E9" s="29"/>
      <c r="F9" s="37" t="s">
        <v>60</v>
      </c>
      <c r="G9" s="34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ht="12.0" customHeight="1">
      <c r="A10" s="36"/>
      <c r="B10" s="41" t="s">
        <v>61</v>
      </c>
      <c r="C10" s="42" t="s">
        <v>55</v>
      </c>
      <c r="D10" s="28"/>
      <c r="E10" s="29"/>
      <c r="F10" s="35" t="s">
        <v>62</v>
      </c>
      <c r="G10" s="42" t="s">
        <v>57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ht="12.0" customHeight="1">
      <c r="A11" s="43">
        <v>2.0</v>
      </c>
      <c r="B11" s="43" t="s">
        <v>63</v>
      </c>
      <c r="C11" s="39">
        <v>23.0</v>
      </c>
      <c r="D11" s="28"/>
      <c r="E11" s="38" t="s">
        <v>64</v>
      </c>
      <c r="F11" s="40" t="s">
        <v>65</v>
      </c>
      <c r="G11" s="29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ht="12.0" customHeight="1">
      <c r="A12" s="43"/>
      <c r="B12" s="43"/>
      <c r="D12" s="28"/>
      <c r="E12" s="29"/>
      <c r="F12" s="41" t="s">
        <v>66</v>
      </c>
      <c r="G12" s="42" t="s">
        <v>67</v>
      </c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ht="12.0" customHeight="1">
      <c r="A13" s="29"/>
      <c r="B13" s="35"/>
      <c r="C13" s="36"/>
      <c r="D13" s="28"/>
      <c r="E13" s="38" t="s">
        <v>68</v>
      </c>
      <c r="F13" s="40" t="s">
        <v>58</v>
      </c>
      <c r="G13" s="34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ht="12.0" customHeight="1">
      <c r="A14" s="29"/>
      <c r="B14" s="28"/>
      <c r="C14" s="34"/>
      <c r="D14" s="28"/>
      <c r="E14" s="29"/>
      <c r="F14" s="37" t="s">
        <v>69</v>
      </c>
      <c r="G14" s="34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ht="12.0" customHeight="1">
      <c r="A15" s="29"/>
      <c r="B15" s="37"/>
      <c r="C15" s="34"/>
      <c r="D15" s="28"/>
      <c r="E15" s="29"/>
      <c r="F15" s="35" t="s">
        <v>70</v>
      </c>
      <c r="G15" s="42" t="s">
        <v>68</v>
      </c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12.0" customHeight="1">
      <c r="A16" s="29"/>
      <c r="B16" s="35"/>
      <c r="C16" s="36"/>
      <c r="D16" s="28"/>
      <c r="E16" s="38" t="s">
        <v>71</v>
      </c>
      <c r="F16" s="40" t="s">
        <v>72</v>
      </c>
      <c r="G16" s="29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ht="12.0" customHeight="1">
      <c r="A17" s="44"/>
      <c r="B17" s="37"/>
      <c r="C17" s="29"/>
      <c r="D17" s="28"/>
      <c r="E17" s="29"/>
      <c r="F17" s="40" t="s">
        <v>73</v>
      </c>
      <c r="G17" s="36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12.0" customHeight="1">
      <c r="A18" s="29"/>
      <c r="B18" s="37"/>
      <c r="C18" s="34"/>
      <c r="D18" s="28"/>
      <c r="E18" s="29"/>
      <c r="F18" s="35" t="s">
        <v>74</v>
      </c>
      <c r="G18" s="42" t="s">
        <v>75</v>
      </c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12.0" customHeight="1">
      <c r="A19" s="29"/>
      <c r="B19" s="28"/>
      <c r="C19" s="34"/>
      <c r="D19" s="28"/>
      <c r="E19" s="38" t="s">
        <v>76</v>
      </c>
      <c r="F19" s="40" t="s">
        <v>58</v>
      </c>
      <c r="G19" s="36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ht="12.0" customHeight="1">
      <c r="A20" s="29"/>
      <c r="B20" s="28"/>
      <c r="C20" s="34"/>
      <c r="D20" s="28"/>
      <c r="E20" s="29"/>
      <c r="F20" s="40" t="s">
        <v>77</v>
      </c>
      <c r="G20" s="29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ht="12.0" customHeight="1">
      <c r="A21" s="29"/>
      <c r="B21" s="28"/>
      <c r="C21" s="34"/>
      <c r="D21" s="28"/>
      <c r="E21" s="29"/>
      <c r="F21" s="35" t="s">
        <v>78</v>
      </c>
      <c r="G21" s="42" t="s">
        <v>76</v>
      </c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ht="12.0" customHeight="1">
      <c r="A22" s="29"/>
      <c r="B22" s="28"/>
      <c r="C22" s="34"/>
      <c r="D22" s="28"/>
      <c r="E22" s="38" t="s">
        <v>79</v>
      </c>
      <c r="F22" s="40" t="s">
        <v>58</v>
      </c>
      <c r="G22" s="36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ht="12.0" customHeight="1">
      <c r="A23" s="29"/>
      <c r="B23" s="28"/>
      <c r="C23" s="34"/>
      <c r="D23" s="28"/>
      <c r="E23" s="29"/>
      <c r="F23" s="40" t="s">
        <v>77</v>
      </c>
      <c r="G23" s="29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ht="12.0" customHeight="1">
      <c r="A24" s="29"/>
      <c r="B24" s="28"/>
      <c r="C24" s="34"/>
      <c r="D24" s="28"/>
      <c r="E24" s="29"/>
      <c r="F24" s="41" t="s">
        <v>58</v>
      </c>
      <c r="G24" s="42" t="s">
        <v>79</v>
      </c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12.0" customHeight="1">
      <c r="A25" s="29"/>
      <c r="B25" s="28"/>
      <c r="C25" s="34"/>
      <c r="D25" s="28"/>
      <c r="E25" s="38" t="s">
        <v>80</v>
      </c>
      <c r="F25" s="33" t="s">
        <v>58</v>
      </c>
      <c r="G25" s="34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12.0" customHeight="1">
      <c r="A26" s="44"/>
      <c r="B26" s="37"/>
      <c r="D26" s="28"/>
      <c r="E26" s="29"/>
      <c r="F26" s="43" t="s">
        <v>81</v>
      </c>
      <c r="G26" s="34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12.0" customHeight="1">
      <c r="A27" s="29"/>
      <c r="B27" s="37"/>
      <c r="C27" s="34"/>
      <c r="D27" s="28"/>
      <c r="E27" s="29"/>
      <c r="F27" s="41" t="s">
        <v>61</v>
      </c>
      <c r="G27" s="42" t="s">
        <v>80</v>
      </c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12.0" customHeight="1">
      <c r="A28" s="29"/>
      <c r="B28" s="35"/>
      <c r="C28" s="36"/>
      <c r="D28" s="28"/>
      <c r="E28" s="38" t="s">
        <v>82</v>
      </c>
      <c r="F28" s="33" t="s">
        <v>58</v>
      </c>
      <c r="G28" s="43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12.0" customHeight="1">
      <c r="A29" s="44"/>
      <c r="B29" s="37"/>
      <c r="C29" s="36"/>
      <c r="D29" s="28"/>
      <c r="E29" s="44"/>
      <c r="F29" s="43" t="s">
        <v>81</v>
      </c>
      <c r="G29" s="34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12.0" customHeight="1">
      <c r="A30" s="29"/>
      <c r="B30" s="37"/>
      <c r="C30" s="34"/>
      <c r="D30" s="28"/>
      <c r="E30" s="29"/>
      <c r="F30" s="41" t="s">
        <v>61</v>
      </c>
      <c r="G30" s="42" t="s">
        <v>82</v>
      </c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ht="12.0" customHeight="1">
      <c r="A31" s="29"/>
      <c r="B31" s="37"/>
      <c r="C31" s="34"/>
      <c r="D31" s="28"/>
      <c r="E31" s="38" t="s">
        <v>83</v>
      </c>
      <c r="F31" s="33" t="s">
        <v>58</v>
      </c>
      <c r="G31" s="29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ht="12.0" customHeight="1">
      <c r="A32" s="29"/>
      <c r="B32" s="35"/>
      <c r="C32" s="36"/>
      <c r="D32" s="28"/>
      <c r="E32" s="29"/>
      <c r="F32" s="43" t="s">
        <v>84</v>
      </c>
      <c r="G32" s="34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ht="12.0" customHeight="1">
      <c r="A33" s="44"/>
      <c r="B33" s="37"/>
      <c r="D33" s="28"/>
      <c r="E33" s="29"/>
      <c r="F33" s="43" t="s">
        <v>85</v>
      </c>
      <c r="G33" s="34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ht="12.0" customHeight="1">
      <c r="A34" s="29"/>
      <c r="B34" s="37"/>
      <c r="C34" s="28"/>
      <c r="D34" s="28"/>
      <c r="E34" s="29"/>
      <c r="F34" s="41" t="s">
        <v>61</v>
      </c>
      <c r="G34" s="42" t="s">
        <v>83</v>
      </c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ht="12.0" customHeight="1">
      <c r="A35" s="29"/>
      <c r="B35" s="35"/>
      <c r="C35" s="36"/>
      <c r="D35" s="28"/>
      <c r="E35" s="38" t="s">
        <v>86</v>
      </c>
      <c r="F35" s="33" t="s">
        <v>56</v>
      </c>
      <c r="G35" s="34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ht="12.0" customHeight="1">
      <c r="A36" s="44"/>
      <c r="B36" s="37"/>
      <c r="C36" s="34"/>
      <c r="D36" s="28"/>
      <c r="E36" s="29"/>
      <c r="F36" s="33" t="s">
        <v>87</v>
      </c>
      <c r="G36" s="34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ht="12.0" customHeight="1">
      <c r="A37" s="29"/>
      <c r="B37" s="37"/>
      <c r="C37" s="34"/>
      <c r="D37" s="28"/>
      <c r="E37" s="29"/>
      <c r="F37" s="41" t="s">
        <v>61</v>
      </c>
      <c r="G37" s="42" t="s">
        <v>88</v>
      </c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ht="12.0" customHeight="1">
      <c r="A38" s="29"/>
      <c r="B38" s="37"/>
      <c r="C38" s="34"/>
      <c r="D38" s="28"/>
      <c r="E38" s="38" t="s">
        <v>89</v>
      </c>
      <c r="F38" s="33" t="s">
        <v>58</v>
      </c>
      <c r="G38" s="29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ht="12.0" customHeight="1">
      <c r="A39" s="29"/>
      <c r="B39" s="35"/>
      <c r="C39" s="36"/>
      <c r="D39" s="28"/>
      <c r="E39" s="29"/>
      <c r="F39" s="33" t="s">
        <v>58</v>
      </c>
      <c r="G39" s="34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ht="12.0" customHeight="1">
      <c r="A40" s="44"/>
      <c r="B40" s="37"/>
      <c r="C40" s="34"/>
      <c r="D40" s="28"/>
      <c r="E40" s="29"/>
      <c r="F40" s="35" t="s">
        <v>90</v>
      </c>
      <c r="G40" s="42" t="s">
        <v>89</v>
      </c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ht="12.0" customHeight="1">
      <c r="A41" s="29"/>
      <c r="B41" s="37"/>
      <c r="C41" s="34"/>
      <c r="D41" s="28"/>
      <c r="E41" s="38" t="s">
        <v>91</v>
      </c>
      <c r="F41" s="40" t="s">
        <v>58</v>
      </c>
      <c r="G41" s="34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ht="12.0" customHeight="1">
      <c r="A42" s="29"/>
      <c r="B42" s="37"/>
      <c r="C42" s="34"/>
      <c r="D42" s="28"/>
      <c r="E42" s="29"/>
      <c r="F42" s="37" t="s">
        <v>84</v>
      </c>
      <c r="G42" s="34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ht="12.0" customHeight="1">
      <c r="A43" s="29"/>
      <c r="B43" s="35"/>
      <c r="C43" s="36"/>
      <c r="D43" s="28"/>
      <c r="E43" s="29"/>
      <c r="F43" s="41" t="s">
        <v>61</v>
      </c>
      <c r="G43" s="42" t="s">
        <v>91</v>
      </c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ht="12.0" customHeight="1">
      <c r="A44" s="29"/>
      <c r="B44" s="28"/>
      <c r="C44" s="34"/>
      <c r="D44" s="28"/>
      <c r="E44" s="38" t="s">
        <v>92</v>
      </c>
      <c r="F44" s="40" t="s">
        <v>58</v>
      </c>
      <c r="G44" s="36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ht="12.0" customHeight="1">
      <c r="A45" s="29"/>
      <c r="B45" s="28"/>
      <c r="C45" s="34"/>
      <c r="D45" s="28"/>
      <c r="E45" s="44"/>
      <c r="F45" s="37" t="s">
        <v>93</v>
      </c>
      <c r="G45" s="29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ht="12.0" customHeight="1">
      <c r="A46" s="29"/>
      <c r="B46" s="28"/>
      <c r="C46" s="34"/>
      <c r="D46" s="28"/>
      <c r="E46" s="29"/>
      <c r="F46" s="41" t="s">
        <v>61</v>
      </c>
      <c r="G46" s="42" t="s">
        <v>92</v>
      </c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ht="12.0" customHeight="1">
      <c r="A47" s="29"/>
      <c r="B47" s="28"/>
      <c r="C47" s="34"/>
      <c r="D47" s="28"/>
      <c r="E47" s="38" t="s">
        <v>94</v>
      </c>
      <c r="F47" s="40" t="s">
        <v>58</v>
      </c>
      <c r="G47" s="29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ht="12.0" customHeight="1">
      <c r="A48" s="29"/>
      <c r="B48" s="28"/>
      <c r="C48" s="34"/>
      <c r="D48" s="28"/>
      <c r="E48" s="29"/>
      <c r="F48" s="40" t="s">
        <v>58</v>
      </c>
      <c r="G48" s="34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ht="12.0" customHeight="1">
      <c r="A49" s="29"/>
      <c r="B49" s="28"/>
      <c r="C49" s="34"/>
      <c r="D49" s="28"/>
      <c r="E49" s="29"/>
      <c r="F49" s="35" t="s">
        <v>95</v>
      </c>
      <c r="G49" s="42" t="s">
        <v>94</v>
      </c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ht="12.0" customHeight="1">
      <c r="A50" s="29"/>
      <c r="B50" s="28"/>
      <c r="C50" s="34"/>
      <c r="D50" s="28"/>
      <c r="E50" s="38" t="s">
        <v>96</v>
      </c>
      <c r="F50" s="33" t="s">
        <v>97</v>
      </c>
      <c r="G50" s="34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ht="12.0" customHeight="1">
      <c r="A51" s="29"/>
      <c r="B51" s="28"/>
      <c r="C51" s="34"/>
      <c r="D51" s="28"/>
      <c r="E51" s="29"/>
      <c r="F51" s="33" t="s">
        <v>98</v>
      </c>
      <c r="G51" s="34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ht="12.0" customHeight="1">
      <c r="A52" s="29"/>
      <c r="B52" s="28"/>
      <c r="C52" s="34"/>
      <c r="D52" s="28"/>
      <c r="E52" s="29"/>
      <c r="F52" s="43" t="s">
        <v>99</v>
      </c>
      <c r="G52" s="34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ht="12.0" customHeight="1">
      <c r="A53" s="29"/>
      <c r="B53" s="28"/>
      <c r="C53" s="34"/>
      <c r="D53" s="28"/>
      <c r="E53" s="29"/>
      <c r="F53" s="35" t="s">
        <v>100</v>
      </c>
      <c r="G53" s="42" t="s">
        <v>96</v>
      </c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ht="12.0" customHeight="1">
      <c r="A54" s="29"/>
      <c r="B54" s="28"/>
      <c r="C54" s="34"/>
      <c r="D54" s="28"/>
      <c r="E54" s="29"/>
      <c r="F54" s="28"/>
      <c r="G54" s="34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ht="12.0" customHeight="1">
      <c r="A55" s="29"/>
      <c r="B55" s="28"/>
      <c r="C55" s="34"/>
      <c r="D55" s="28"/>
      <c r="E55" s="29"/>
      <c r="F55" s="28"/>
      <c r="G55" s="34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ht="12.0" customHeight="1">
      <c r="A56" s="29"/>
      <c r="B56" s="28"/>
      <c r="C56" s="34"/>
      <c r="D56" s="28"/>
      <c r="E56" s="29"/>
      <c r="F56" s="28"/>
      <c r="G56" s="34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ht="12.0" customHeight="1">
      <c r="A57" s="29"/>
      <c r="B57" s="28"/>
      <c r="C57" s="34"/>
      <c r="D57" s="28"/>
      <c r="E57" s="29"/>
      <c r="F57" s="28"/>
      <c r="G57" s="34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ht="12.0" customHeight="1">
      <c r="A58" s="44"/>
      <c r="B58" s="28"/>
      <c r="C58" s="39"/>
      <c r="D58" s="28"/>
      <c r="E58" s="29"/>
      <c r="F58" s="28"/>
      <c r="G58" s="34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ht="12.0" customHeight="1">
      <c r="A59" s="36"/>
      <c r="B59" s="28"/>
      <c r="C59" s="39"/>
      <c r="D59" s="28"/>
      <c r="E59" s="29"/>
      <c r="F59" s="28"/>
      <c r="G59" s="34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ht="12.0" customHeight="1">
      <c r="A60" s="36"/>
      <c r="B60" s="28"/>
      <c r="C60" s="39"/>
      <c r="D60" s="28"/>
      <c r="E60" s="29"/>
      <c r="F60" s="28"/>
      <c r="G60" s="34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ht="12.0" customHeight="1">
      <c r="A61" s="36"/>
      <c r="B61" s="35"/>
      <c r="C61" s="36"/>
      <c r="D61" s="28"/>
      <c r="E61" s="29"/>
      <c r="F61" s="28"/>
      <c r="G61" s="34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ht="12.0" customHeight="1">
      <c r="A62" s="29"/>
      <c r="B62" s="28"/>
      <c r="C62" s="34"/>
      <c r="D62" s="28"/>
      <c r="E62" s="29"/>
      <c r="F62" s="28"/>
      <c r="G62" s="34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ht="12.0" customHeight="1">
      <c r="A63" s="29"/>
      <c r="B63" s="28"/>
      <c r="C63" s="34"/>
      <c r="D63" s="28"/>
      <c r="E63" s="29"/>
      <c r="F63" s="28"/>
      <c r="G63" s="34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ht="12.0" customHeight="1">
      <c r="A64" s="29"/>
      <c r="B64" s="28"/>
      <c r="C64" s="34"/>
      <c r="D64" s="28"/>
      <c r="E64" s="29"/>
      <c r="F64" s="28"/>
      <c r="G64" s="34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ht="12.0" customHeight="1">
      <c r="A65" s="29"/>
      <c r="B65" s="28"/>
      <c r="C65" s="34"/>
      <c r="D65" s="28"/>
      <c r="E65" s="29"/>
      <c r="F65" s="28"/>
      <c r="G65" s="34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ht="12.0" customHeight="1">
      <c r="A66" s="29"/>
      <c r="B66" s="28"/>
      <c r="C66" s="34"/>
      <c r="D66" s="28"/>
      <c r="E66" s="29"/>
      <c r="F66" s="28"/>
      <c r="G66" s="34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ht="12.0" customHeight="1">
      <c r="A67" s="29"/>
      <c r="B67" s="28"/>
      <c r="C67" s="34"/>
      <c r="D67" s="28"/>
      <c r="E67" s="29"/>
      <c r="F67" s="28"/>
      <c r="G67" s="34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ht="12.0" customHeight="1">
      <c r="A68" s="29"/>
      <c r="B68" s="28"/>
      <c r="C68" s="34"/>
      <c r="D68" s="28"/>
      <c r="E68" s="29"/>
      <c r="F68" s="28"/>
      <c r="G68" s="34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ht="12.0" customHeight="1">
      <c r="A69" s="29"/>
      <c r="B69" s="28"/>
      <c r="C69" s="34"/>
      <c r="D69" s="28"/>
      <c r="E69" s="29"/>
      <c r="F69" s="28"/>
      <c r="G69" s="34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ht="12.0" customHeight="1">
      <c r="A70" s="29"/>
      <c r="B70" s="28"/>
      <c r="C70" s="34"/>
      <c r="D70" s="28"/>
      <c r="E70" s="29"/>
      <c r="F70" s="28"/>
      <c r="G70" s="34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ht="12.0" customHeight="1">
      <c r="A71" s="29"/>
      <c r="B71" s="28"/>
      <c r="C71" s="34"/>
      <c r="D71" s="28"/>
      <c r="E71" s="29"/>
      <c r="F71" s="28"/>
      <c r="G71" s="34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ht="12.0" customHeight="1">
      <c r="A72" s="29"/>
      <c r="B72" s="28"/>
      <c r="C72" s="34"/>
      <c r="D72" s="28"/>
      <c r="E72" s="29"/>
      <c r="F72" s="28"/>
      <c r="G72" s="34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ht="12.0" customHeight="1">
      <c r="A73" s="29"/>
      <c r="B73" s="28"/>
      <c r="C73" s="34"/>
      <c r="D73" s="28"/>
      <c r="E73" s="29"/>
      <c r="F73" s="28"/>
      <c r="G73" s="34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ht="12.0" customHeight="1">
      <c r="A74" s="29"/>
      <c r="B74" s="28"/>
      <c r="C74" s="34"/>
      <c r="D74" s="28"/>
      <c r="E74" s="29"/>
      <c r="F74" s="28"/>
      <c r="G74" s="34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ht="12.0" customHeight="1">
      <c r="A75" s="29"/>
      <c r="B75" s="28"/>
      <c r="C75" s="34"/>
      <c r="D75" s="28"/>
      <c r="E75" s="29"/>
      <c r="F75" s="28"/>
      <c r="G75" s="34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ht="12.0" customHeight="1">
      <c r="A76" s="29"/>
      <c r="B76" s="28"/>
      <c r="C76" s="34"/>
      <c r="D76" s="28"/>
      <c r="E76" s="29"/>
      <c r="F76" s="28"/>
      <c r="G76" s="34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ht="12.0" customHeight="1">
      <c r="A77" s="29"/>
      <c r="B77" s="28"/>
      <c r="C77" s="34"/>
      <c r="D77" s="28"/>
      <c r="E77" s="29"/>
      <c r="F77" s="28"/>
      <c r="G77" s="34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ht="12.0" customHeight="1">
      <c r="A78" s="29"/>
      <c r="B78" s="28"/>
      <c r="C78" s="34"/>
      <c r="D78" s="28"/>
      <c r="E78" s="29"/>
      <c r="F78" s="28"/>
      <c r="G78" s="34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ht="12.0" customHeight="1">
      <c r="A79" s="29"/>
      <c r="B79" s="28"/>
      <c r="C79" s="34"/>
      <c r="D79" s="28"/>
      <c r="E79" s="29"/>
      <c r="F79" s="28"/>
      <c r="G79" s="34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ht="12.0" customHeight="1">
      <c r="A80" s="29"/>
      <c r="B80" s="28"/>
      <c r="C80" s="34"/>
      <c r="D80" s="28"/>
      <c r="E80" s="29"/>
      <c r="F80" s="28"/>
      <c r="G80" s="34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ht="12.0" customHeight="1">
      <c r="A81" s="29"/>
      <c r="B81" s="28"/>
      <c r="C81" s="34"/>
      <c r="D81" s="28"/>
      <c r="E81" s="29"/>
      <c r="F81" s="28"/>
      <c r="G81" s="34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ht="12.0" customHeight="1">
      <c r="A82" s="29"/>
      <c r="B82" s="28"/>
      <c r="C82" s="34"/>
      <c r="D82" s="28"/>
      <c r="E82" s="29"/>
      <c r="F82" s="28"/>
      <c r="G82" s="34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ht="12.0" customHeight="1">
      <c r="A83" s="29"/>
      <c r="B83" s="28"/>
      <c r="C83" s="34"/>
      <c r="D83" s="28"/>
      <c r="E83" s="29"/>
      <c r="F83" s="28"/>
      <c r="G83" s="34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ht="12.0" customHeight="1">
      <c r="A84" s="29"/>
      <c r="B84" s="28"/>
      <c r="C84" s="34"/>
      <c r="D84" s="28"/>
      <c r="E84" s="29"/>
      <c r="F84" s="28"/>
      <c r="G84" s="34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ht="12.0" customHeight="1">
      <c r="A85" s="29"/>
      <c r="B85" s="28"/>
      <c r="C85" s="34"/>
      <c r="D85" s="28"/>
      <c r="E85" s="29"/>
      <c r="F85" s="28"/>
      <c r="G85" s="34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ht="12.0" customHeight="1">
      <c r="A86" s="29"/>
      <c r="B86" s="28"/>
      <c r="C86" s="34"/>
      <c r="D86" s="28"/>
      <c r="E86" s="29"/>
      <c r="F86" s="28"/>
      <c r="G86" s="34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ht="12.0" customHeight="1">
      <c r="A87" s="29"/>
      <c r="B87" s="28"/>
      <c r="C87" s="34"/>
      <c r="D87" s="28"/>
      <c r="E87" s="29"/>
      <c r="F87" s="28"/>
      <c r="G87" s="34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ht="12.0" customHeight="1">
      <c r="A88" s="29"/>
      <c r="B88" s="28"/>
      <c r="C88" s="34"/>
      <c r="D88" s="28"/>
      <c r="E88" s="29"/>
      <c r="F88" s="28"/>
      <c r="G88" s="34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ht="12.0" customHeight="1">
      <c r="A89" s="29"/>
      <c r="B89" s="28"/>
      <c r="C89" s="34"/>
      <c r="D89" s="28"/>
      <c r="E89" s="29"/>
      <c r="F89" s="28"/>
      <c r="G89" s="34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ht="12.0" customHeight="1">
      <c r="A90" s="29"/>
      <c r="B90" s="28"/>
      <c r="C90" s="34"/>
      <c r="D90" s="28"/>
      <c r="E90" s="29"/>
      <c r="F90" s="28"/>
      <c r="G90" s="34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ht="12.0" customHeight="1">
      <c r="A91" s="29"/>
      <c r="B91" s="28"/>
      <c r="C91" s="34"/>
      <c r="D91" s="28"/>
      <c r="E91" s="29"/>
      <c r="F91" s="28"/>
      <c r="G91" s="34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ht="12.0" customHeight="1">
      <c r="A92" s="29"/>
      <c r="B92" s="28"/>
      <c r="C92" s="34"/>
      <c r="D92" s="28"/>
      <c r="E92" s="29"/>
      <c r="F92" s="28"/>
      <c r="G92" s="34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ht="12.0" customHeight="1">
      <c r="A93" s="29"/>
      <c r="B93" s="28"/>
      <c r="C93" s="34"/>
      <c r="D93" s="28"/>
      <c r="E93" s="29"/>
      <c r="F93" s="28"/>
      <c r="G93" s="34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ht="12.0" customHeight="1">
      <c r="A94" s="29"/>
      <c r="B94" s="28"/>
      <c r="C94" s="34"/>
      <c r="D94" s="28"/>
      <c r="E94" s="29"/>
      <c r="F94" s="28"/>
      <c r="G94" s="34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ht="12.0" customHeight="1">
      <c r="A95" s="29"/>
      <c r="B95" s="28"/>
      <c r="C95" s="34"/>
      <c r="D95" s="28"/>
      <c r="E95" s="29"/>
      <c r="F95" s="28"/>
      <c r="G95" s="34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ht="12.0" customHeight="1">
      <c r="A96" s="29"/>
      <c r="B96" s="28"/>
      <c r="C96" s="34"/>
      <c r="D96" s="28"/>
      <c r="E96" s="29"/>
      <c r="F96" s="28"/>
      <c r="G96" s="34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ht="12.0" customHeight="1">
      <c r="A97" s="29"/>
      <c r="B97" s="28"/>
      <c r="C97" s="34"/>
      <c r="D97" s="28"/>
      <c r="E97" s="29"/>
      <c r="F97" s="28"/>
      <c r="G97" s="34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ht="12.0" customHeight="1">
      <c r="A98" s="29"/>
      <c r="B98" s="28"/>
      <c r="C98" s="34"/>
      <c r="D98" s="28"/>
      <c r="E98" s="29"/>
      <c r="F98" s="28"/>
      <c r="G98" s="34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ht="12.0" customHeight="1">
      <c r="A99" s="29"/>
      <c r="B99" s="28"/>
      <c r="C99" s="34"/>
      <c r="D99" s="28"/>
      <c r="E99" s="29"/>
      <c r="F99" s="28"/>
      <c r="G99" s="34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ht="12.0" customHeight="1">
      <c r="A100" s="29"/>
      <c r="B100" s="28"/>
      <c r="C100" s="34"/>
      <c r="D100" s="28"/>
      <c r="E100" s="29"/>
      <c r="F100" s="28"/>
      <c r="G100" s="34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ht="12.0" customHeight="1">
      <c r="A101" s="29"/>
      <c r="B101" s="28"/>
      <c r="C101" s="34"/>
      <c r="D101" s="28"/>
      <c r="E101" s="29"/>
      <c r="F101" s="28"/>
      <c r="G101" s="34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ht="12.0" customHeight="1">
      <c r="A102" s="29"/>
      <c r="B102" s="28"/>
      <c r="C102" s="34"/>
      <c r="D102" s="28"/>
      <c r="E102" s="29"/>
      <c r="F102" s="28"/>
      <c r="G102" s="34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ht="12.0" customHeight="1">
      <c r="A103" s="29"/>
      <c r="B103" s="28"/>
      <c r="C103" s="34"/>
      <c r="D103" s="28"/>
      <c r="E103" s="29"/>
      <c r="F103" s="28"/>
      <c r="G103" s="34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ht="12.0" customHeight="1">
      <c r="A104" s="29"/>
      <c r="B104" s="28"/>
      <c r="C104" s="34"/>
      <c r="D104" s="28"/>
      <c r="E104" s="29"/>
      <c r="F104" s="28"/>
      <c r="G104" s="34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ht="12.0" customHeight="1">
      <c r="A105" s="29"/>
      <c r="B105" s="28"/>
      <c r="C105" s="34"/>
      <c r="D105" s="28"/>
      <c r="E105" s="29"/>
      <c r="F105" s="28"/>
      <c r="G105" s="34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ht="12.0" customHeight="1">
      <c r="A106" s="29"/>
      <c r="B106" s="28"/>
      <c r="C106" s="34"/>
      <c r="D106" s="28"/>
      <c r="E106" s="29"/>
      <c r="F106" s="28"/>
      <c r="G106" s="34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ht="12.0" customHeight="1">
      <c r="A107" s="29"/>
      <c r="B107" s="28"/>
      <c r="C107" s="34"/>
      <c r="D107" s="28"/>
      <c r="E107" s="29"/>
      <c r="F107" s="28"/>
      <c r="G107" s="34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ht="12.0" customHeight="1">
      <c r="A108" s="29"/>
      <c r="B108" s="28"/>
      <c r="C108" s="34"/>
      <c r="D108" s="28"/>
      <c r="E108" s="29"/>
      <c r="F108" s="28"/>
      <c r="G108" s="34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ht="12.0" customHeight="1">
      <c r="A109" s="29"/>
      <c r="B109" s="28"/>
      <c r="C109" s="34"/>
      <c r="D109" s="28"/>
      <c r="E109" s="29"/>
      <c r="F109" s="28"/>
      <c r="G109" s="34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ht="12.0" customHeight="1">
      <c r="A110" s="29"/>
      <c r="B110" s="28"/>
      <c r="C110" s="34"/>
      <c r="D110" s="28"/>
      <c r="E110" s="29"/>
      <c r="F110" s="28"/>
      <c r="G110" s="34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ht="12.0" customHeight="1">
      <c r="A111" s="29"/>
      <c r="B111" s="28"/>
      <c r="C111" s="34"/>
      <c r="D111" s="28"/>
      <c r="E111" s="29"/>
      <c r="F111" s="28"/>
      <c r="G111" s="34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ht="12.0" customHeight="1">
      <c r="A112" s="29"/>
      <c r="B112" s="28"/>
      <c r="C112" s="34"/>
      <c r="D112" s="28"/>
      <c r="E112" s="29"/>
      <c r="F112" s="28"/>
      <c r="G112" s="34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ht="12.0" customHeight="1">
      <c r="A113" s="29"/>
      <c r="B113" s="28"/>
      <c r="C113" s="34"/>
      <c r="D113" s="28"/>
      <c r="E113" s="29"/>
      <c r="F113" s="28"/>
      <c r="G113" s="34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ht="12.0" customHeight="1">
      <c r="A114" s="29"/>
      <c r="B114" s="28"/>
      <c r="C114" s="34"/>
      <c r="D114" s="28"/>
      <c r="E114" s="29"/>
      <c r="F114" s="28"/>
      <c r="G114" s="34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ht="12.0" customHeight="1">
      <c r="A115" s="29"/>
      <c r="B115" s="28"/>
      <c r="C115" s="34"/>
      <c r="D115" s="28"/>
      <c r="E115" s="29"/>
      <c r="F115" s="28"/>
      <c r="G115" s="34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ht="12.0" customHeight="1">
      <c r="A116" s="29"/>
      <c r="B116" s="28"/>
      <c r="C116" s="34"/>
      <c r="D116" s="28"/>
      <c r="E116" s="29"/>
      <c r="F116" s="28"/>
      <c r="G116" s="34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ht="12.0" customHeight="1">
      <c r="A117" s="29"/>
      <c r="B117" s="28"/>
      <c r="C117" s="34"/>
      <c r="D117" s="28"/>
      <c r="E117" s="29"/>
      <c r="F117" s="28"/>
      <c r="G117" s="34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ht="12.0" customHeight="1">
      <c r="A118" s="29"/>
      <c r="B118" s="28"/>
      <c r="C118" s="34"/>
      <c r="D118" s="28"/>
      <c r="E118" s="29"/>
      <c r="F118" s="28"/>
      <c r="G118" s="34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ht="12.0" customHeight="1">
      <c r="A119" s="29"/>
      <c r="B119" s="28"/>
      <c r="C119" s="34"/>
      <c r="D119" s="28"/>
      <c r="E119" s="29"/>
      <c r="F119" s="28"/>
      <c r="G119" s="34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ht="12.0" customHeight="1">
      <c r="A120" s="29"/>
      <c r="B120" s="28"/>
      <c r="C120" s="34"/>
      <c r="D120" s="28"/>
      <c r="E120" s="29"/>
      <c r="F120" s="28"/>
      <c r="G120" s="34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ht="12.0" customHeight="1">
      <c r="A121" s="29"/>
      <c r="B121" s="28"/>
      <c r="C121" s="34"/>
      <c r="D121" s="28"/>
      <c r="E121" s="29"/>
      <c r="F121" s="28"/>
      <c r="G121" s="34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ht="12.0" customHeight="1">
      <c r="A122" s="29"/>
      <c r="B122" s="28"/>
      <c r="C122" s="34"/>
      <c r="D122" s="28"/>
      <c r="E122" s="29"/>
      <c r="F122" s="28"/>
      <c r="G122" s="34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ht="12.0" customHeight="1">
      <c r="A123" s="29"/>
      <c r="B123" s="28"/>
      <c r="C123" s="34"/>
      <c r="D123" s="28"/>
      <c r="E123" s="29"/>
      <c r="F123" s="28"/>
      <c r="G123" s="34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ht="12.0" customHeight="1">
      <c r="A124" s="29"/>
      <c r="B124" s="28"/>
      <c r="C124" s="34"/>
      <c r="D124" s="28"/>
      <c r="E124" s="29"/>
      <c r="F124" s="28"/>
      <c r="G124" s="34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ht="12.0" customHeight="1">
      <c r="A125" s="29"/>
      <c r="B125" s="28"/>
      <c r="C125" s="34"/>
      <c r="D125" s="28"/>
      <c r="E125" s="29"/>
      <c r="F125" s="28"/>
      <c r="G125" s="34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ht="12.0" customHeight="1">
      <c r="A126" s="29"/>
      <c r="B126" s="28"/>
      <c r="C126" s="34"/>
      <c r="D126" s="28"/>
      <c r="E126" s="29"/>
      <c r="F126" s="28"/>
      <c r="G126" s="34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ht="12.0" customHeight="1">
      <c r="A127" s="29"/>
      <c r="B127" s="28"/>
      <c r="C127" s="34"/>
      <c r="D127" s="28"/>
      <c r="E127" s="29"/>
      <c r="F127" s="28"/>
      <c r="G127" s="34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ht="12.0" customHeight="1">
      <c r="A128" s="29"/>
      <c r="B128" s="28"/>
      <c r="C128" s="34"/>
      <c r="D128" s="28"/>
      <c r="E128" s="29"/>
      <c r="F128" s="28"/>
      <c r="G128" s="34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ht="12.0" customHeight="1">
      <c r="A129" s="29"/>
      <c r="B129" s="28"/>
      <c r="C129" s="34"/>
      <c r="D129" s="28"/>
      <c r="E129" s="29"/>
      <c r="F129" s="28"/>
      <c r="G129" s="34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ht="12.0" customHeight="1">
      <c r="A130" s="29"/>
      <c r="B130" s="28"/>
      <c r="C130" s="34"/>
      <c r="D130" s="28"/>
      <c r="E130" s="29"/>
      <c r="F130" s="28"/>
      <c r="G130" s="34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ht="12.0" customHeight="1">
      <c r="A131" s="29"/>
      <c r="B131" s="28"/>
      <c r="C131" s="34"/>
      <c r="D131" s="28"/>
      <c r="E131" s="29"/>
      <c r="F131" s="28"/>
      <c r="G131" s="34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ht="12.0" customHeight="1">
      <c r="A132" s="29"/>
      <c r="B132" s="28"/>
      <c r="C132" s="34"/>
      <c r="D132" s="28"/>
      <c r="E132" s="29"/>
      <c r="F132" s="28"/>
      <c r="G132" s="34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ht="12.0" customHeight="1">
      <c r="A133" s="29"/>
      <c r="B133" s="28"/>
      <c r="C133" s="34"/>
      <c r="D133" s="28"/>
      <c r="E133" s="29"/>
      <c r="F133" s="28"/>
      <c r="G133" s="34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ht="12.0" customHeight="1">
      <c r="A134" s="29"/>
      <c r="B134" s="28"/>
      <c r="C134" s="34"/>
      <c r="D134" s="28"/>
      <c r="E134" s="29"/>
      <c r="F134" s="28"/>
      <c r="G134" s="34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ht="12.0" customHeight="1">
      <c r="A135" s="29"/>
      <c r="B135" s="28"/>
      <c r="C135" s="34"/>
      <c r="D135" s="28"/>
      <c r="E135" s="29"/>
      <c r="F135" s="28"/>
      <c r="G135" s="34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ht="12.0" customHeight="1">
      <c r="A136" s="29"/>
      <c r="B136" s="28"/>
      <c r="C136" s="34"/>
      <c r="D136" s="28"/>
      <c r="E136" s="29"/>
      <c r="F136" s="28"/>
      <c r="G136" s="34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ht="12.0" customHeight="1">
      <c r="A137" s="29"/>
      <c r="B137" s="28"/>
      <c r="C137" s="34"/>
      <c r="D137" s="28"/>
      <c r="E137" s="29"/>
      <c r="F137" s="28"/>
      <c r="G137" s="34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ht="12.0" customHeight="1">
      <c r="A138" s="29"/>
      <c r="B138" s="28"/>
      <c r="C138" s="34"/>
      <c r="D138" s="28"/>
      <c r="E138" s="29"/>
      <c r="F138" s="28"/>
      <c r="G138" s="34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ht="12.0" customHeight="1">
      <c r="A139" s="29"/>
      <c r="B139" s="28"/>
      <c r="C139" s="34"/>
      <c r="D139" s="28"/>
      <c r="E139" s="29"/>
      <c r="F139" s="28"/>
      <c r="G139" s="34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ht="12.0" customHeight="1">
      <c r="A140" s="29"/>
      <c r="B140" s="28"/>
      <c r="C140" s="34"/>
      <c r="D140" s="28"/>
      <c r="E140" s="29"/>
      <c r="F140" s="28"/>
      <c r="G140" s="34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ht="12.0" customHeight="1">
      <c r="A141" s="29"/>
      <c r="B141" s="28"/>
      <c r="C141" s="34"/>
      <c r="D141" s="28"/>
      <c r="E141" s="29"/>
      <c r="F141" s="28"/>
      <c r="G141" s="34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ht="12.0" customHeight="1">
      <c r="A142" s="29"/>
      <c r="B142" s="28"/>
      <c r="C142" s="34"/>
      <c r="D142" s="28"/>
      <c r="E142" s="29"/>
      <c r="F142" s="28"/>
      <c r="G142" s="34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ht="12.0" customHeight="1">
      <c r="A143" s="29"/>
      <c r="B143" s="28"/>
      <c r="C143" s="34"/>
      <c r="D143" s="28"/>
      <c r="E143" s="29"/>
      <c r="F143" s="28"/>
      <c r="G143" s="34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ht="12.0" customHeight="1">
      <c r="A144" s="29"/>
      <c r="B144" s="28"/>
      <c r="C144" s="34"/>
      <c r="D144" s="28"/>
      <c r="E144" s="29"/>
      <c r="F144" s="28"/>
      <c r="G144" s="34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ht="12.0" customHeight="1">
      <c r="A145" s="29"/>
      <c r="B145" s="28"/>
      <c r="C145" s="34"/>
      <c r="D145" s="28"/>
      <c r="E145" s="29"/>
      <c r="F145" s="28"/>
      <c r="G145" s="34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ht="12.0" customHeight="1">
      <c r="A146" s="29"/>
      <c r="B146" s="28"/>
      <c r="C146" s="34"/>
      <c r="D146" s="28"/>
      <c r="E146" s="29"/>
      <c r="F146" s="28"/>
      <c r="G146" s="34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ht="12.0" customHeight="1">
      <c r="A147" s="29"/>
      <c r="B147" s="28"/>
      <c r="C147" s="34"/>
      <c r="D147" s="28"/>
      <c r="E147" s="29"/>
      <c r="F147" s="28"/>
      <c r="G147" s="34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ht="12.0" customHeight="1">
      <c r="A148" s="29"/>
      <c r="B148" s="28"/>
      <c r="C148" s="34"/>
      <c r="D148" s="28"/>
      <c r="E148" s="29"/>
      <c r="F148" s="28"/>
      <c r="G148" s="34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ht="12.0" customHeight="1">
      <c r="A149" s="29"/>
      <c r="B149" s="28"/>
      <c r="C149" s="34"/>
      <c r="D149" s="28"/>
      <c r="E149" s="29"/>
      <c r="F149" s="28"/>
      <c r="G149" s="34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ht="12.0" customHeight="1">
      <c r="A150" s="29"/>
      <c r="B150" s="28"/>
      <c r="C150" s="34"/>
      <c r="D150" s="28"/>
      <c r="E150" s="29"/>
      <c r="F150" s="28"/>
      <c r="G150" s="34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ht="12.0" customHeight="1">
      <c r="A151" s="29"/>
      <c r="B151" s="28"/>
      <c r="C151" s="34"/>
      <c r="D151" s="28"/>
      <c r="E151" s="29"/>
      <c r="F151" s="28"/>
      <c r="G151" s="34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ht="12.0" customHeight="1">
      <c r="A152" s="29"/>
      <c r="B152" s="28"/>
      <c r="C152" s="34"/>
      <c r="D152" s="28"/>
      <c r="E152" s="29"/>
      <c r="F152" s="28"/>
      <c r="G152" s="34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ht="12.0" customHeight="1">
      <c r="A153" s="29"/>
      <c r="B153" s="28"/>
      <c r="C153" s="34"/>
      <c r="D153" s="28"/>
      <c r="E153" s="29"/>
      <c r="F153" s="28"/>
      <c r="G153" s="34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ht="12.0" customHeight="1">
      <c r="A154" s="29"/>
      <c r="B154" s="28"/>
      <c r="C154" s="34"/>
      <c r="D154" s="28"/>
      <c r="E154" s="29"/>
      <c r="F154" s="28"/>
      <c r="G154" s="34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ht="12.0" customHeight="1">
      <c r="A155" s="29"/>
      <c r="B155" s="28"/>
      <c r="C155" s="34"/>
      <c r="D155" s="28"/>
      <c r="E155" s="29"/>
      <c r="F155" s="28"/>
      <c r="G155" s="34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ht="12.0" customHeight="1">
      <c r="A156" s="29"/>
      <c r="B156" s="28"/>
      <c r="C156" s="34"/>
      <c r="D156" s="28"/>
      <c r="E156" s="29"/>
      <c r="F156" s="28"/>
      <c r="G156" s="34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ht="12.0" customHeight="1">
      <c r="A157" s="29"/>
      <c r="B157" s="28"/>
      <c r="C157" s="34"/>
      <c r="D157" s="28"/>
      <c r="E157" s="29"/>
      <c r="F157" s="28"/>
      <c r="G157" s="34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ht="12.0" customHeight="1">
      <c r="A158" s="29"/>
      <c r="B158" s="28"/>
      <c r="C158" s="34"/>
      <c r="D158" s="28"/>
      <c r="E158" s="29"/>
      <c r="F158" s="28"/>
      <c r="G158" s="34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ht="12.0" customHeight="1">
      <c r="A159" s="29"/>
      <c r="B159" s="28"/>
      <c r="C159" s="34"/>
      <c r="D159" s="28"/>
      <c r="E159" s="29"/>
      <c r="F159" s="28"/>
      <c r="G159" s="34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ht="12.0" customHeight="1">
      <c r="A160" s="29"/>
      <c r="B160" s="28"/>
      <c r="C160" s="34"/>
      <c r="D160" s="28"/>
      <c r="E160" s="29"/>
      <c r="F160" s="28"/>
      <c r="G160" s="34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ht="12.0" customHeight="1">
      <c r="A161" s="29"/>
      <c r="B161" s="28"/>
      <c r="C161" s="34"/>
      <c r="D161" s="28"/>
      <c r="E161" s="29"/>
      <c r="F161" s="28"/>
      <c r="G161" s="34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ht="12.0" customHeight="1">
      <c r="A162" s="29"/>
      <c r="B162" s="28"/>
      <c r="C162" s="34"/>
      <c r="D162" s="28"/>
      <c r="E162" s="29"/>
      <c r="F162" s="28"/>
      <c r="G162" s="34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ht="12.0" customHeight="1">
      <c r="A163" s="29"/>
      <c r="B163" s="28"/>
      <c r="C163" s="34"/>
      <c r="D163" s="28"/>
      <c r="E163" s="29"/>
      <c r="F163" s="28"/>
      <c r="G163" s="34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ht="12.0" customHeight="1">
      <c r="A164" s="29"/>
      <c r="B164" s="28"/>
      <c r="C164" s="34"/>
      <c r="D164" s="28"/>
      <c r="E164" s="29"/>
      <c r="F164" s="28"/>
      <c r="G164" s="34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ht="12.0" customHeight="1">
      <c r="A165" s="29"/>
      <c r="B165" s="28"/>
      <c r="C165" s="34"/>
      <c r="D165" s="28"/>
      <c r="E165" s="29"/>
      <c r="F165" s="28"/>
      <c r="G165" s="34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ht="12.0" customHeight="1">
      <c r="A166" s="29"/>
      <c r="B166" s="28"/>
      <c r="C166" s="34"/>
      <c r="D166" s="28"/>
      <c r="E166" s="29"/>
      <c r="F166" s="28"/>
      <c r="G166" s="34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ht="12.0" customHeight="1">
      <c r="A167" s="29"/>
      <c r="B167" s="28"/>
      <c r="C167" s="34"/>
      <c r="D167" s="28"/>
      <c r="E167" s="29"/>
      <c r="F167" s="28"/>
      <c r="G167" s="34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ht="12.0" customHeight="1">
      <c r="A168" s="29"/>
      <c r="B168" s="28"/>
      <c r="C168" s="34"/>
      <c r="D168" s="28"/>
      <c r="E168" s="29"/>
      <c r="F168" s="28"/>
      <c r="G168" s="34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ht="12.0" customHeight="1">
      <c r="A169" s="29"/>
      <c r="B169" s="28"/>
      <c r="C169" s="34"/>
      <c r="D169" s="28"/>
      <c r="E169" s="29"/>
      <c r="F169" s="28"/>
      <c r="G169" s="34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ht="12.0" customHeight="1">
      <c r="A170" s="29"/>
      <c r="B170" s="28"/>
      <c r="C170" s="34"/>
      <c r="D170" s="28"/>
      <c r="E170" s="29"/>
      <c r="F170" s="28"/>
      <c r="G170" s="34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ht="12.0" customHeight="1">
      <c r="A171" s="29"/>
      <c r="B171" s="28"/>
      <c r="C171" s="34"/>
      <c r="D171" s="28"/>
      <c r="E171" s="29"/>
      <c r="F171" s="28"/>
      <c r="G171" s="34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ht="12.0" customHeight="1">
      <c r="A172" s="29"/>
      <c r="B172" s="28"/>
      <c r="C172" s="34"/>
      <c r="D172" s="28"/>
      <c r="E172" s="29"/>
      <c r="F172" s="28"/>
      <c r="G172" s="34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ht="12.0" customHeight="1">
      <c r="A173" s="29"/>
      <c r="B173" s="28"/>
      <c r="C173" s="34"/>
      <c r="D173" s="28"/>
      <c r="E173" s="29"/>
      <c r="F173" s="28"/>
      <c r="G173" s="34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ht="12.0" customHeight="1">
      <c r="A174" s="29"/>
      <c r="B174" s="28"/>
      <c r="C174" s="34"/>
      <c r="D174" s="28"/>
      <c r="E174" s="29"/>
      <c r="F174" s="28"/>
      <c r="G174" s="34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ht="12.0" customHeight="1">
      <c r="A175" s="29"/>
      <c r="B175" s="28"/>
      <c r="C175" s="34"/>
      <c r="D175" s="28"/>
      <c r="E175" s="29"/>
      <c r="F175" s="28"/>
      <c r="G175" s="34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ht="12.0" customHeight="1">
      <c r="A176" s="29"/>
      <c r="B176" s="28"/>
      <c r="C176" s="34"/>
      <c r="D176" s="28"/>
      <c r="E176" s="29"/>
      <c r="F176" s="28"/>
      <c r="G176" s="34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ht="12.0" customHeight="1">
      <c r="A177" s="29"/>
      <c r="B177" s="28"/>
      <c r="C177" s="34"/>
      <c r="D177" s="28"/>
      <c r="E177" s="29"/>
      <c r="F177" s="28"/>
      <c r="G177" s="34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ht="12.0" customHeight="1">
      <c r="A178" s="29"/>
      <c r="B178" s="28"/>
      <c r="C178" s="34"/>
      <c r="D178" s="28"/>
      <c r="E178" s="29"/>
      <c r="F178" s="28"/>
      <c r="G178" s="34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ht="12.0" customHeight="1">
      <c r="A179" s="29"/>
      <c r="B179" s="28"/>
      <c r="C179" s="34"/>
      <c r="D179" s="28"/>
      <c r="E179" s="29"/>
      <c r="F179" s="28"/>
      <c r="G179" s="34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ht="12.0" customHeight="1">
      <c r="A180" s="29"/>
      <c r="B180" s="28"/>
      <c r="C180" s="34"/>
      <c r="D180" s="28"/>
      <c r="E180" s="29"/>
      <c r="F180" s="28"/>
      <c r="G180" s="34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ht="12.0" customHeight="1">
      <c r="A181" s="29"/>
      <c r="B181" s="28"/>
      <c r="C181" s="34"/>
      <c r="D181" s="28"/>
      <c r="E181" s="29"/>
      <c r="F181" s="28"/>
      <c r="G181" s="34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ht="12.0" customHeight="1">
      <c r="A182" s="29"/>
      <c r="B182" s="28"/>
      <c r="C182" s="34"/>
      <c r="D182" s="28"/>
      <c r="E182" s="29"/>
      <c r="F182" s="28"/>
      <c r="G182" s="34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ht="12.0" customHeight="1">
      <c r="A183" s="29"/>
      <c r="B183" s="28"/>
      <c r="C183" s="34"/>
      <c r="D183" s="28"/>
      <c r="E183" s="29"/>
      <c r="F183" s="28"/>
      <c r="G183" s="34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ht="12.0" customHeight="1">
      <c r="A184" s="29"/>
      <c r="B184" s="28"/>
      <c r="C184" s="34"/>
      <c r="D184" s="28"/>
      <c r="E184" s="29"/>
      <c r="F184" s="28"/>
      <c r="G184" s="34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ht="12.0" customHeight="1">
      <c r="A185" s="29"/>
      <c r="B185" s="28"/>
      <c r="C185" s="34"/>
      <c r="D185" s="28"/>
      <c r="E185" s="29"/>
      <c r="F185" s="28"/>
      <c r="G185" s="34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ht="12.0" customHeight="1">
      <c r="A186" s="29"/>
      <c r="B186" s="28"/>
      <c r="C186" s="34"/>
      <c r="D186" s="28"/>
      <c r="E186" s="29"/>
      <c r="F186" s="28"/>
      <c r="G186" s="34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ht="12.0" customHeight="1">
      <c r="A187" s="29"/>
      <c r="B187" s="28"/>
      <c r="C187" s="34"/>
      <c r="D187" s="28"/>
      <c r="E187" s="29"/>
      <c r="F187" s="28"/>
      <c r="G187" s="34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ht="12.0" customHeight="1">
      <c r="A188" s="29"/>
      <c r="B188" s="28"/>
      <c r="C188" s="34"/>
      <c r="D188" s="28"/>
      <c r="E188" s="29"/>
      <c r="F188" s="28"/>
      <c r="G188" s="34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ht="12.0" customHeight="1">
      <c r="A189" s="29"/>
      <c r="B189" s="28"/>
      <c r="C189" s="34"/>
      <c r="D189" s="28"/>
      <c r="E189" s="29"/>
      <c r="F189" s="28"/>
      <c r="G189" s="34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ht="12.0" customHeight="1">
      <c r="A190" s="29"/>
      <c r="B190" s="28"/>
      <c r="C190" s="34"/>
      <c r="D190" s="28"/>
      <c r="E190" s="29"/>
      <c r="F190" s="28"/>
      <c r="G190" s="34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ht="12.0" customHeight="1">
      <c r="A191" s="29"/>
      <c r="B191" s="28"/>
      <c r="C191" s="34"/>
      <c r="D191" s="28"/>
      <c r="E191" s="29"/>
      <c r="F191" s="28"/>
      <c r="G191" s="34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ht="12.0" customHeight="1">
      <c r="A192" s="29"/>
      <c r="B192" s="28"/>
      <c r="C192" s="34"/>
      <c r="D192" s="28"/>
      <c r="E192" s="29"/>
      <c r="F192" s="28"/>
      <c r="G192" s="34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ht="12.0" customHeight="1">
      <c r="A193" s="29"/>
      <c r="B193" s="28"/>
      <c r="C193" s="34"/>
      <c r="D193" s="28"/>
      <c r="E193" s="29"/>
      <c r="F193" s="28"/>
      <c r="G193" s="34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ht="12.0" customHeight="1">
      <c r="A194" s="29"/>
      <c r="B194" s="28"/>
      <c r="C194" s="34"/>
      <c r="D194" s="28"/>
      <c r="E194" s="29"/>
      <c r="F194" s="28"/>
      <c r="G194" s="34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ht="12.0" customHeight="1">
      <c r="A195" s="29"/>
      <c r="B195" s="28"/>
      <c r="C195" s="34"/>
      <c r="D195" s="28"/>
      <c r="E195" s="29"/>
      <c r="F195" s="28"/>
      <c r="G195" s="34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ht="12.0" customHeight="1">
      <c r="A196" s="29"/>
      <c r="B196" s="28"/>
      <c r="C196" s="34"/>
      <c r="D196" s="28"/>
      <c r="E196" s="29"/>
      <c r="F196" s="28"/>
      <c r="G196" s="34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ht="12.0" customHeight="1">
      <c r="A197" s="29"/>
      <c r="B197" s="28"/>
      <c r="C197" s="34"/>
      <c r="D197" s="28"/>
      <c r="E197" s="29"/>
      <c r="F197" s="28"/>
      <c r="G197" s="34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ht="12.0" customHeight="1">
      <c r="A198" s="29"/>
      <c r="B198" s="28"/>
      <c r="C198" s="34"/>
      <c r="D198" s="28"/>
      <c r="E198" s="29"/>
      <c r="F198" s="28"/>
      <c r="G198" s="34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ht="12.0" customHeight="1">
      <c r="A199" s="29"/>
      <c r="B199" s="28"/>
      <c r="C199" s="34"/>
      <c r="D199" s="28"/>
      <c r="E199" s="29"/>
      <c r="F199" s="28"/>
      <c r="G199" s="34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ht="12.0" customHeight="1">
      <c r="A200" s="29"/>
      <c r="B200" s="28"/>
      <c r="C200" s="34"/>
      <c r="D200" s="28"/>
      <c r="E200" s="29"/>
      <c r="F200" s="28"/>
      <c r="G200" s="34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ht="12.0" customHeight="1">
      <c r="A201" s="29"/>
      <c r="B201" s="28"/>
      <c r="C201" s="34"/>
      <c r="D201" s="28"/>
      <c r="E201" s="29"/>
      <c r="F201" s="28"/>
      <c r="G201" s="34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ht="12.0" customHeight="1">
      <c r="A202" s="29"/>
      <c r="B202" s="28"/>
      <c r="C202" s="34"/>
      <c r="D202" s="28"/>
      <c r="E202" s="29"/>
      <c r="F202" s="28"/>
      <c r="G202" s="34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ht="12.0" customHeight="1">
      <c r="A203" s="29"/>
      <c r="B203" s="28"/>
      <c r="C203" s="34"/>
      <c r="D203" s="28"/>
      <c r="E203" s="29"/>
      <c r="F203" s="28"/>
      <c r="G203" s="34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ht="12.0" customHeight="1">
      <c r="A204" s="29"/>
      <c r="B204" s="28"/>
      <c r="C204" s="34"/>
      <c r="D204" s="28"/>
      <c r="E204" s="29"/>
      <c r="F204" s="28"/>
      <c r="G204" s="34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ht="12.0" customHeight="1">
      <c r="A205" s="29"/>
      <c r="B205" s="28"/>
      <c r="C205" s="34"/>
      <c r="D205" s="28"/>
      <c r="E205" s="29"/>
      <c r="F205" s="28"/>
      <c r="G205" s="34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ht="12.0" customHeight="1">
      <c r="A206" s="29"/>
      <c r="B206" s="28"/>
      <c r="C206" s="34"/>
      <c r="D206" s="28"/>
      <c r="E206" s="29"/>
      <c r="F206" s="28"/>
      <c r="G206" s="34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ht="12.0" customHeight="1">
      <c r="A207" s="29"/>
      <c r="B207" s="28"/>
      <c r="C207" s="34"/>
      <c r="D207" s="28"/>
      <c r="E207" s="29"/>
      <c r="F207" s="28"/>
      <c r="G207" s="34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ht="12.0" customHeight="1">
      <c r="A208" s="29"/>
      <c r="B208" s="28"/>
      <c r="C208" s="34"/>
      <c r="D208" s="28"/>
      <c r="E208" s="29"/>
      <c r="F208" s="28"/>
      <c r="G208" s="34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ht="12.0" customHeight="1">
      <c r="A209" s="29"/>
      <c r="B209" s="28"/>
      <c r="C209" s="34"/>
      <c r="D209" s="28"/>
      <c r="E209" s="29"/>
      <c r="F209" s="28"/>
      <c r="G209" s="34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ht="12.0" customHeight="1">
      <c r="A210" s="29"/>
      <c r="B210" s="28"/>
      <c r="C210" s="34"/>
      <c r="D210" s="28"/>
      <c r="E210" s="29"/>
      <c r="F210" s="28"/>
      <c r="G210" s="34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ht="12.0" customHeight="1">
      <c r="A211" s="29"/>
      <c r="B211" s="28"/>
      <c r="C211" s="34"/>
      <c r="D211" s="28"/>
      <c r="E211" s="29"/>
      <c r="F211" s="28"/>
      <c r="G211" s="34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ht="12.0" customHeight="1">
      <c r="A212" s="29"/>
      <c r="B212" s="28"/>
      <c r="C212" s="34"/>
      <c r="D212" s="28"/>
      <c r="E212" s="29"/>
      <c r="F212" s="28"/>
      <c r="G212" s="34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ht="12.0" customHeight="1">
      <c r="A213" s="29"/>
      <c r="B213" s="28"/>
      <c r="C213" s="34"/>
      <c r="D213" s="28"/>
      <c r="E213" s="29"/>
      <c r="F213" s="28"/>
      <c r="G213" s="34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ht="12.0" customHeight="1">
      <c r="A214" s="29"/>
      <c r="B214" s="28"/>
      <c r="C214" s="34"/>
      <c r="D214" s="28"/>
      <c r="E214" s="29"/>
      <c r="F214" s="28"/>
      <c r="G214" s="34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ht="12.0" customHeight="1">
      <c r="A215" s="29"/>
      <c r="B215" s="28"/>
      <c r="C215" s="34"/>
      <c r="D215" s="28"/>
      <c r="E215" s="29"/>
      <c r="F215" s="28"/>
      <c r="G215" s="34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ht="12.0" customHeight="1">
      <c r="A216" s="29"/>
      <c r="B216" s="28"/>
      <c r="C216" s="34"/>
      <c r="D216" s="28"/>
      <c r="E216" s="29"/>
      <c r="F216" s="28"/>
      <c r="G216" s="34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ht="12.0" customHeight="1">
      <c r="A217" s="29"/>
      <c r="B217" s="28"/>
      <c r="C217" s="34"/>
      <c r="D217" s="28"/>
      <c r="E217" s="29"/>
      <c r="F217" s="28"/>
      <c r="G217" s="34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ht="12.0" customHeight="1">
      <c r="A218" s="29"/>
      <c r="B218" s="28"/>
      <c r="C218" s="34"/>
      <c r="D218" s="28"/>
      <c r="E218" s="29"/>
      <c r="F218" s="28"/>
      <c r="G218" s="34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ht="12.0" customHeight="1">
      <c r="A219" s="29"/>
      <c r="B219" s="28"/>
      <c r="C219" s="34"/>
      <c r="D219" s="28"/>
      <c r="E219" s="29"/>
      <c r="F219" s="28"/>
      <c r="G219" s="34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ht="12.0" customHeight="1">
      <c r="A220" s="29"/>
      <c r="B220" s="28"/>
      <c r="C220" s="34"/>
      <c r="D220" s="28"/>
      <c r="E220" s="29"/>
      <c r="F220" s="28"/>
      <c r="G220" s="34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ht="12.0" customHeight="1">
      <c r="A221" s="29"/>
      <c r="B221" s="28"/>
      <c r="C221" s="34"/>
      <c r="D221" s="28"/>
      <c r="E221" s="29"/>
      <c r="F221" s="28"/>
      <c r="G221" s="34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ht="12.0" customHeight="1">
      <c r="A222" s="29"/>
      <c r="B222" s="28"/>
      <c r="C222" s="34"/>
      <c r="D222" s="28"/>
      <c r="E222" s="29"/>
      <c r="F222" s="28"/>
      <c r="G222" s="34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ht="12.0" customHeight="1">
      <c r="A223" s="29"/>
      <c r="B223" s="28"/>
      <c r="C223" s="34"/>
      <c r="D223" s="28"/>
      <c r="E223" s="29"/>
      <c r="F223" s="28"/>
      <c r="G223" s="34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ht="12.0" customHeight="1">
      <c r="A224" s="29"/>
      <c r="B224" s="28"/>
      <c r="C224" s="34"/>
      <c r="D224" s="28"/>
      <c r="E224" s="29"/>
      <c r="F224" s="28"/>
      <c r="G224" s="34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ht="12.0" customHeight="1">
      <c r="A225" s="29"/>
      <c r="B225" s="28"/>
      <c r="C225" s="34"/>
      <c r="D225" s="28"/>
      <c r="E225" s="29"/>
      <c r="F225" s="28"/>
      <c r="G225" s="34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ht="12.0" customHeight="1">
      <c r="A226" s="29"/>
      <c r="B226" s="28"/>
      <c r="C226" s="34"/>
      <c r="D226" s="28"/>
      <c r="E226" s="29"/>
      <c r="F226" s="28"/>
      <c r="G226" s="34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ht="12.0" customHeight="1">
      <c r="A227" s="29"/>
      <c r="B227" s="28"/>
      <c r="C227" s="34"/>
      <c r="D227" s="28"/>
      <c r="E227" s="29"/>
      <c r="F227" s="28"/>
      <c r="G227" s="34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ht="12.0" customHeight="1">
      <c r="A228" s="29"/>
      <c r="B228" s="28"/>
      <c r="C228" s="34"/>
      <c r="D228" s="28"/>
      <c r="E228" s="29"/>
      <c r="F228" s="28"/>
      <c r="G228" s="34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ht="12.0" customHeight="1">
      <c r="A229" s="29"/>
      <c r="B229" s="28"/>
      <c r="C229" s="34"/>
      <c r="D229" s="28"/>
      <c r="E229" s="29"/>
      <c r="F229" s="28"/>
      <c r="G229" s="34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ht="12.0" customHeight="1">
      <c r="A230" s="29"/>
      <c r="B230" s="28"/>
      <c r="C230" s="34"/>
      <c r="D230" s="28"/>
      <c r="E230" s="29"/>
      <c r="F230" s="28"/>
      <c r="G230" s="34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ht="12.0" customHeight="1">
      <c r="A231" s="29"/>
      <c r="B231" s="28"/>
      <c r="C231" s="34"/>
      <c r="D231" s="28"/>
      <c r="E231" s="29"/>
      <c r="F231" s="28"/>
      <c r="G231" s="34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ht="12.0" customHeight="1">
      <c r="A232" s="29"/>
      <c r="B232" s="28"/>
      <c r="C232" s="34"/>
      <c r="D232" s="28"/>
      <c r="E232" s="29"/>
      <c r="F232" s="28"/>
      <c r="G232" s="34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ht="12.0" customHeight="1">
      <c r="A233" s="29"/>
      <c r="B233" s="28"/>
      <c r="C233" s="34"/>
      <c r="D233" s="28"/>
      <c r="E233" s="29"/>
      <c r="F233" s="28"/>
      <c r="G233" s="34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ht="12.0" customHeight="1">
      <c r="A234" s="29"/>
      <c r="B234" s="28"/>
      <c r="C234" s="34"/>
      <c r="D234" s="28"/>
      <c r="E234" s="29"/>
      <c r="F234" s="28"/>
      <c r="G234" s="34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ht="12.0" customHeight="1">
      <c r="A235" s="29"/>
      <c r="B235" s="28"/>
      <c r="C235" s="34"/>
      <c r="D235" s="28"/>
      <c r="E235" s="29"/>
      <c r="F235" s="28"/>
      <c r="G235" s="34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ht="12.0" customHeight="1">
      <c r="A236" s="29"/>
      <c r="B236" s="28"/>
      <c r="C236" s="34"/>
      <c r="D236" s="28"/>
      <c r="E236" s="29"/>
      <c r="F236" s="28"/>
      <c r="G236" s="34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ht="12.0" customHeight="1">
      <c r="A237" s="29"/>
      <c r="B237" s="28"/>
      <c r="C237" s="34"/>
      <c r="D237" s="28"/>
      <c r="E237" s="29"/>
      <c r="F237" s="28"/>
      <c r="G237" s="34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ht="12.0" customHeight="1">
      <c r="A238" s="29"/>
      <c r="B238" s="28"/>
      <c r="C238" s="34"/>
      <c r="D238" s="28"/>
      <c r="E238" s="29"/>
      <c r="F238" s="28"/>
      <c r="G238" s="34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ht="12.0" customHeight="1">
      <c r="A239" s="29"/>
      <c r="B239" s="28"/>
      <c r="C239" s="34"/>
      <c r="D239" s="28"/>
      <c r="E239" s="29"/>
      <c r="F239" s="28"/>
      <c r="G239" s="34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ht="12.0" customHeight="1">
      <c r="A240" s="29"/>
      <c r="B240" s="28"/>
      <c r="C240" s="34"/>
      <c r="D240" s="28"/>
      <c r="E240" s="29"/>
      <c r="F240" s="28"/>
      <c r="G240" s="34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ht="12.0" customHeight="1">
      <c r="A241" s="29"/>
      <c r="B241" s="28"/>
      <c r="C241" s="34"/>
      <c r="D241" s="28"/>
      <c r="E241" s="29"/>
      <c r="F241" s="28"/>
      <c r="G241" s="34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ht="12.0" customHeight="1">
      <c r="A242" s="29"/>
      <c r="B242" s="28"/>
      <c r="C242" s="34"/>
      <c r="D242" s="28"/>
      <c r="E242" s="29"/>
      <c r="F242" s="28"/>
      <c r="G242" s="34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ht="12.0" customHeight="1">
      <c r="A243" s="29"/>
      <c r="B243" s="28"/>
      <c r="C243" s="34"/>
      <c r="D243" s="28"/>
      <c r="E243" s="29"/>
      <c r="F243" s="28"/>
      <c r="G243" s="34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ht="12.0" customHeight="1">
      <c r="A244" s="29"/>
      <c r="B244" s="28"/>
      <c r="C244" s="34"/>
      <c r="D244" s="28"/>
      <c r="E244" s="29"/>
      <c r="F244" s="28"/>
      <c r="G244" s="34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ht="12.0" customHeight="1">
      <c r="A245" s="29"/>
      <c r="B245" s="28"/>
      <c r="C245" s="34"/>
      <c r="D245" s="28"/>
      <c r="E245" s="29"/>
      <c r="F245" s="28"/>
      <c r="G245" s="34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ht="12.0" customHeight="1">
      <c r="A246" s="29"/>
      <c r="B246" s="28"/>
      <c r="C246" s="34"/>
      <c r="D246" s="28"/>
      <c r="E246" s="29"/>
      <c r="F246" s="28"/>
      <c r="G246" s="34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ht="12.0" customHeight="1">
      <c r="A247" s="29"/>
      <c r="B247" s="28"/>
      <c r="C247" s="34"/>
      <c r="D247" s="28"/>
      <c r="E247" s="29"/>
      <c r="F247" s="28"/>
      <c r="G247" s="34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ht="12.0" customHeight="1">
      <c r="A248" s="29"/>
      <c r="B248" s="28"/>
      <c r="C248" s="34"/>
      <c r="D248" s="28"/>
      <c r="E248" s="29"/>
      <c r="F248" s="28"/>
      <c r="G248" s="34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ht="12.0" customHeight="1">
      <c r="A249" s="29"/>
      <c r="B249" s="28"/>
      <c r="C249" s="34"/>
      <c r="D249" s="28"/>
      <c r="E249" s="29"/>
      <c r="F249" s="28"/>
      <c r="G249" s="34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ht="12.0" customHeight="1">
      <c r="A250" s="29"/>
      <c r="B250" s="28"/>
      <c r="C250" s="34"/>
      <c r="D250" s="28"/>
      <c r="E250" s="29"/>
      <c r="F250" s="28"/>
      <c r="G250" s="34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ht="12.0" customHeight="1">
      <c r="A251" s="29"/>
      <c r="B251" s="28"/>
      <c r="C251" s="34"/>
      <c r="D251" s="28"/>
      <c r="E251" s="29"/>
      <c r="F251" s="28"/>
      <c r="G251" s="34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ht="12.0" customHeight="1">
      <c r="A252" s="29"/>
      <c r="B252" s="28"/>
      <c r="C252" s="34"/>
      <c r="D252" s="28"/>
      <c r="E252" s="29"/>
      <c r="F252" s="28"/>
      <c r="G252" s="34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ht="12.0" customHeight="1">
      <c r="A253" s="29"/>
      <c r="B253" s="28"/>
      <c r="C253" s="34"/>
      <c r="D253" s="28"/>
      <c r="E253" s="29"/>
      <c r="F253" s="28"/>
      <c r="G253" s="34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ht="12.0" customHeight="1">
      <c r="A254" s="29"/>
      <c r="B254" s="28"/>
      <c r="C254" s="34"/>
      <c r="D254" s="28"/>
      <c r="E254" s="29"/>
      <c r="F254" s="28"/>
      <c r="G254" s="34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ht="12.0" customHeight="1">
      <c r="A255" s="29"/>
      <c r="B255" s="28"/>
      <c r="C255" s="34"/>
      <c r="D255" s="28"/>
      <c r="E255" s="29"/>
      <c r="F255" s="28"/>
      <c r="G255" s="34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ht="12.0" customHeight="1">
      <c r="A256" s="29"/>
      <c r="B256" s="28"/>
      <c r="C256" s="34"/>
      <c r="D256" s="28"/>
      <c r="E256" s="29"/>
      <c r="F256" s="28"/>
      <c r="G256" s="34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ht="12.0" customHeight="1">
      <c r="A257" s="29"/>
      <c r="B257" s="28"/>
      <c r="C257" s="34"/>
      <c r="D257" s="28"/>
      <c r="E257" s="29"/>
      <c r="F257" s="28"/>
      <c r="G257" s="34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ht="12.0" customHeight="1">
      <c r="A258" s="29"/>
      <c r="B258" s="28"/>
      <c r="C258" s="34"/>
      <c r="D258" s="28"/>
      <c r="E258" s="29"/>
      <c r="F258" s="28"/>
      <c r="G258" s="34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ht="12.0" customHeight="1">
      <c r="A259" s="29"/>
      <c r="B259" s="28"/>
      <c r="C259" s="34"/>
      <c r="D259" s="28"/>
      <c r="E259" s="29"/>
      <c r="F259" s="28"/>
      <c r="G259" s="34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ht="12.0" customHeight="1">
      <c r="A260" s="29"/>
      <c r="B260" s="28"/>
      <c r="C260" s="34"/>
      <c r="D260" s="28"/>
      <c r="E260" s="29"/>
      <c r="F260" s="28"/>
      <c r="G260" s="34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ht="12.0" customHeight="1">
      <c r="A261" s="29"/>
      <c r="B261" s="28"/>
      <c r="C261" s="34"/>
      <c r="D261" s="28"/>
      <c r="E261" s="29"/>
      <c r="F261" s="28"/>
      <c r="G261" s="34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ht="12.0" customHeight="1">
      <c r="A262" s="29"/>
      <c r="B262" s="28"/>
      <c r="C262" s="34"/>
      <c r="D262" s="28"/>
      <c r="E262" s="29"/>
      <c r="F262" s="28"/>
      <c r="G262" s="34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ht="12.0" customHeight="1">
      <c r="A263" s="29"/>
      <c r="B263" s="28"/>
      <c r="C263" s="34"/>
      <c r="D263" s="28"/>
      <c r="E263" s="29"/>
      <c r="F263" s="28"/>
      <c r="G263" s="34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ht="12.0" customHeight="1">
      <c r="A264" s="29"/>
      <c r="B264" s="28"/>
      <c r="C264" s="34"/>
      <c r="D264" s="28"/>
      <c r="E264" s="29"/>
      <c r="F264" s="28"/>
      <c r="G264" s="34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ht="12.0" customHeight="1">
      <c r="A265" s="29"/>
      <c r="B265" s="28"/>
      <c r="C265" s="34"/>
      <c r="D265" s="28"/>
      <c r="E265" s="29"/>
      <c r="F265" s="28"/>
      <c r="G265" s="34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ht="12.0" customHeight="1">
      <c r="A266" s="29"/>
      <c r="B266" s="28"/>
      <c r="C266" s="34"/>
      <c r="D266" s="28"/>
      <c r="E266" s="29"/>
      <c r="F266" s="28"/>
      <c r="G266" s="34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ht="12.0" customHeight="1">
      <c r="A267" s="29"/>
      <c r="B267" s="28"/>
      <c r="C267" s="34"/>
      <c r="D267" s="28"/>
      <c r="E267" s="29"/>
      <c r="F267" s="28"/>
      <c r="G267" s="34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ht="12.0" customHeight="1">
      <c r="A268" s="29"/>
      <c r="B268" s="28"/>
      <c r="C268" s="34"/>
      <c r="D268" s="28"/>
      <c r="E268" s="29"/>
      <c r="F268" s="28"/>
      <c r="G268" s="34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ht="12.0" customHeight="1">
      <c r="A269" s="29"/>
      <c r="B269" s="28"/>
      <c r="C269" s="34"/>
      <c r="D269" s="28"/>
      <c r="E269" s="29"/>
      <c r="F269" s="28"/>
      <c r="G269" s="34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ht="12.0" customHeight="1">
      <c r="A270" s="29"/>
      <c r="B270" s="28"/>
      <c r="C270" s="34"/>
      <c r="D270" s="28"/>
      <c r="E270" s="29"/>
      <c r="F270" s="28"/>
      <c r="G270" s="34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ht="12.0" customHeight="1">
      <c r="A271" s="29"/>
      <c r="B271" s="28"/>
      <c r="C271" s="34"/>
      <c r="D271" s="28"/>
      <c r="E271" s="29"/>
      <c r="F271" s="28"/>
      <c r="G271" s="34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ht="12.0" customHeight="1">
      <c r="A272" s="29"/>
      <c r="B272" s="28"/>
      <c r="C272" s="34"/>
      <c r="D272" s="28"/>
      <c r="E272" s="29"/>
      <c r="F272" s="28"/>
      <c r="G272" s="34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ht="12.0" customHeight="1">
      <c r="A273" s="29"/>
      <c r="B273" s="28"/>
      <c r="C273" s="34"/>
      <c r="D273" s="28"/>
      <c r="E273" s="29"/>
      <c r="F273" s="28"/>
      <c r="G273" s="34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ht="12.0" customHeight="1">
      <c r="A274" s="29"/>
      <c r="B274" s="28"/>
      <c r="C274" s="34"/>
      <c r="D274" s="28"/>
      <c r="E274" s="29"/>
      <c r="F274" s="28"/>
      <c r="G274" s="34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ht="12.0" customHeight="1">
      <c r="A275" s="29"/>
      <c r="B275" s="28"/>
      <c r="C275" s="34"/>
      <c r="D275" s="28"/>
      <c r="E275" s="29"/>
      <c r="F275" s="28"/>
      <c r="G275" s="34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ht="12.0" customHeight="1">
      <c r="A276" s="29"/>
      <c r="B276" s="28"/>
      <c r="C276" s="34"/>
      <c r="D276" s="28"/>
      <c r="E276" s="29"/>
      <c r="F276" s="28"/>
      <c r="G276" s="34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ht="12.0" customHeight="1">
      <c r="A277" s="29"/>
      <c r="B277" s="28"/>
      <c r="C277" s="34"/>
      <c r="D277" s="28"/>
      <c r="E277" s="29"/>
      <c r="F277" s="28"/>
      <c r="G277" s="34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ht="12.0" customHeight="1">
      <c r="A278" s="29"/>
      <c r="B278" s="28"/>
      <c r="C278" s="34"/>
      <c r="D278" s="28"/>
      <c r="E278" s="29"/>
      <c r="F278" s="28"/>
      <c r="G278" s="34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ht="12.0" customHeight="1">
      <c r="A279" s="29"/>
      <c r="B279" s="28"/>
      <c r="C279" s="34"/>
      <c r="D279" s="28"/>
      <c r="E279" s="29"/>
      <c r="F279" s="28"/>
      <c r="G279" s="34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ht="12.0" customHeight="1">
      <c r="A280" s="29"/>
      <c r="B280" s="28"/>
      <c r="C280" s="34"/>
      <c r="D280" s="28"/>
      <c r="E280" s="29"/>
      <c r="F280" s="28"/>
      <c r="G280" s="34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ht="12.0" customHeight="1">
      <c r="A281" s="29"/>
      <c r="B281" s="28"/>
      <c r="C281" s="34"/>
      <c r="D281" s="28"/>
      <c r="E281" s="29"/>
      <c r="F281" s="28"/>
      <c r="G281" s="34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ht="12.0" customHeight="1">
      <c r="A282" s="29"/>
      <c r="B282" s="28"/>
      <c r="C282" s="34"/>
      <c r="D282" s="28"/>
      <c r="E282" s="29"/>
      <c r="F282" s="28"/>
      <c r="G282" s="34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ht="12.0" customHeight="1">
      <c r="A283" s="29"/>
      <c r="B283" s="28"/>
      <c r="C283" s="34"/>
      <c r="D283" s="28"/>
      <c r="E283" s="29"/>
      <c r="F283" s="28"/>
      <c r="G283" s="34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ht="12.0" customHeight="1">
      <c r="A284" s="29"/>
      <c r="B284" s="28"/>
      <c r="C284" s="34"/>
      <c r="D284" s="28"/>
      <c r="E284" s="29"/>
      <c r="F284" s="28"/>
      <c r="G284" s="34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ht="12.0" customHeight="1">
      <c r="A285" s="29"/>
      <c r="B285" s="28"/>
      <c r="C285" s="34"/>
      <c r="D285" s="28"/>
      <c r="E285" s="29"/>
      <c r="F285" s="28"/>
      <c r="G285" s="34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ht="12.0" customHeight="1">
      <c r="A286" s="29"/>
      <c r="B286" s="28"/>
      <c r="C286" s="34"/>
      <c r="D286" s="28"/>
      <c r="E286" s="29"/>
      <c r="F286" s="28"/>
      <c r="G286" s="34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ht="12.0" customHeight="1">
      <c r="A287" s="29"/>
      <c r="B287" s="28"/>
      <c r="C287" s="34"/>
      <c r="D287" s="28"/>
      <c r="E287" s="29"/>
      <c r="F287" s="28"/>
      <c r="G287" s="34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ht="12.0" customHeight="1">
      <c r="A288" s="29"/>
      <c r="B288" s="28"/>
      <c r="C288" s="34"/>
      <c r="D288" s="28"/>
      <c r="E288" s="29"/>
      <c r="F288" s="28"/>
      <c r="G288" s="34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ht="12.0" customHeight="1">
      <c r="A289" s="29"/>
      <c r="B289" s="28"/>
      <c r="C289" s="34"/>
      <c r="D289" s="28"/>
      <c r="E289" s="29"/>
      <c r="F289" s="28"/>
      <c r="G289" s="34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ht="12.0" customHeight="1">
      <c r="A290" s="29"/>
      <c r="B290" s="28"/>
      <c r="C290" s="34"/>
      <c r="D290" s="28"/>
      <c r="E290" s="29"/>
      <c r="F290" s="28"/>
      <c r="G290" s="34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ht="12.0" customHeight="1">
      <c r="A291" s="29"/>
      <c r="B291" s="28"/>
      <c r="C291" s="34"/>
      <c r="D291" s="28"/>
      <c r="E291" s="29"/>
      <c r="F291" s="28"/>
      <c r="G291" s="34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ht="12.0" customHeight="1">
      <c r="A292" s="29"/>
      <c r="B292" s="28"/>
      <c r="C292" s="34"/>
      <c r="D292" s="28"/>
      <c r="E292" s="29"/>
      <c r="F292" s="28"/>
      <c r="G292" s="34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ht="12.0" customHeight="1">
      <c r="A293" s="29"/>
      <c r="B293" s="28"/>
      <c r="C293" s="34"/>
      <c r="D293" s="28"/>
      <c r="E293" s="29"/>
      <c r="F293" s="28"/>
      <c r="G293" s="34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ht="12.0" customHeight="1">
      <c r="A294" s="29"/>
      <c r="B294" s="28"/>
      <c r="C294" s="34"/>
      <c r="D294" s="28"/>
      <c r="E294" s="29"/>
      <c r="F294" s="28"/>
      <c r="G294" s="34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ht="12.0" customHeight="1">
      <c r="A295" s="29"/>
      <c r="B295" s="28"/>
      <c r="C295" s="34"/>
      <c r="D295" s="28"/>
      <c r="E295" s="29"/>
      <c r="F295" s="28"/>
      <c r="G295" s="34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ht="12.0" customHeight="1">
      <c r="A296" s="29"/>
      <c r="B296" s="28"/>
      <c r="C296" s="34"/>
      <c r="D296" s="28"/>
      <c r="E296" s="29"/>
      <c r="F296" s="28"/>
      <c r="G296" s="34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ht="12.0" customHeight="1">
      <c r="A297" s="29"/>
      <c r="B297" s="28"/>
      <c r="C297" s="34"/>
      <c r="D297" s="28"/>
      <c r="E297" s="29"/>
      <c r="F297" s="28"/>
      <c r="G297" s="34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ht="12.0" customHeight="1">
      <c r="A298" s="29"/>
      <c r="B298" s="28"/>
      <c r="C298" s="34"/>
      <c r="D298" s="28"/>
      <c r="E298" s="29"/>
      <c r="F298" s="28"/>
      <c r="G298" s="34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ht="12.0" customHeight="1">
      <c r="A299" s="29"/>
      <c r="B299" s="28"/>
      <c r="C299" s="34"/>
      <c r="D299" s="28"/>
      <c r="E299" s="29"/>
      <c r="F299" s="28"/>
      <c r="G299" s="34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ht="12.0" customHeight="1">
      <c r="A300" s="29"/>
      <c r="B300" s="28"/>
      <c r="C300" s="34"/>
      <c r="D300" s="28"/>
      <c r="E300" s="29"/>
      <c r="F300" s="28"/>
      <c r="G300" s="34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ht="12.0" customHeight="1">
      <c r="A301" s="29"/>
      <c r="B301" s="28"/>
      <c r="C301" s="34"/>
      <c r="D301" s="28"/>
      <c r="E301" s="29"/>
      <c r="F301" s="28"/>
      <c r="G301" s="34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ht="12.0" customHeight="1">
      <c r="A302" s="29"/>
      <c r="B302" s="28"/>
      <c r="C302" s="34"/>
      <c r="D302" s="28"/>
      <c r="E302" s="29"/>
      <c r="F302" s="28"/>
      <c r="G302" s="34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ht="12.0" customHeight="1">
      <c r="A303" s="29"/>
      <c r="B303" s="28"/>
      <c r="C303" s="34"/>
      <c r="D303" s="28"/>
      <c r="E303" s="29"/>
      <c r="F303" s="28"/>
      <c r="G303" s="34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ht="12.0" customHeight="1">
      <c r="A304" s="29"/>
      <c r="B304" s="28"/>
      <c r="C304" s="34"/>
      <c r="D304" s="28"/>
      <c r="E304" s="29"/>
      <c r="F304" s="28"/>
      <c r="G304" s="34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ht="12.0" customHeight="1">
      <c r="A305" s="29"/>
      <c r="B305" s="28"/>
      <c r="C305" s="34"/>
      <c r="D305" s="28"/>
      <c r="E305" s="29"/>
      <c r="F305" s="28"/>
      <c r="G305" s="34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ht="12.0" customHeight="1">
      <c r="A306" s="29"/>
      <c r="B306" s="28"/>
      <c r="C306" s="34"/>
      <c r="D306" s="28"/>
      <c r="E306" s="29"/>
      <c r="F306" s="28"/>
      <c r="G306" s="34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ht="12.0" customHeight="1">
      <c r="A307" s="29"/>
      <c r="B307" s="28"/>
      <c r="C307" s="34"/>
      <c r="D307" s="28"/>
      <c r="E307" s="29"/>
      <c r="F307" s="28"/>
      <c r="G307" s="34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ht="12.0" customHeight="1">
      <c r="A308" s="29"/>
      <c r="B308" s="28"/>
      <c r="C308" s="34"/>
      <c r="D308" s="28"/>
      <c r="E308" s="29"/>
      <c r="F308" s="28"/>
      <c r="G308" s="34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ht="12.0" customHeight="1">
      <c r="A309" s="29"/>
      <c r="B309" s="28"/>
      <c r="C309" s="34"/>
      <c r="D309" s="28"/>
      <c r="E309" s="29"/>
      <c r="F309" s="28"/>
      <c r="G309" s="34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ht="12.0" customHeight="1">
      <c r="A310" s="29"/>
      <c r="B310" s="28"/>
      <c r="C310" s="34"/>
      <c r="D310" s="28"/>
      <c r="E310" s="29"/>
      <c r="F310" s="28"/>
      <c r="G310" s="34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ht="12.0" customHeight="1">
      <c r="A311" s="29"/>
      <c r="B311" s="28"/>
      <c r="C311" s="34"/>
      <c r="D311" s="28"/>
      <c r="E311" s="29"/>
      <c r="F311" s="28"/>
      <c r="G311" s="34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ht="12.0" customHeight="1">
      <c r="A312" s="29"/>
      <c r="B312" s="28"/>
      <c r="C312" s="34"/>
      <c r="D312" s="28"/>
      <c r="E312" s="29"/>
      <c r="F312" s="28"/>
      <c r="G312" s="34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ht="12.0" customHeight="1">
      <c r="A313" s="29"/>
      <c r="B313" s="28"/>
      <c r="C313" s="34"/>
      <c r="D313" s="28"/>
      <c r="E313" s="29"/>
      <c r="F313" s="28"/>
      <c r="G313" s="34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ht="12.0" customHeight="1">
      <c r="A314" s="29"/>
      <c r="B314" s="28"/>
      <c r="C314" s="34"/>
      <c r="D314" s="28"/>
      <c r="E314" s="29"/>
      <c r="F314" s="28"/>
      <c r="G314" s="34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ht="12.0" customHeight="1">
      <c r="A315" s="29"/>
      <c r="B315" s="28"/>
      <c r="C315" s="34"/>
      <c r="D315" s="28"/>
      <c r="E315" s="29"/>
      <c r="F315" s="28"/>
      <c r="G315" s="34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ht="12.0" customHeight="1">
      <c r="A316" s="29"/>
      <c r="B316" s="28"/>
      <c r="C316" s="34"/>
      <c r="D316" s="28"/>
      <c r="E316" s="29"/>
      <c r="F316" s="28"/>
      <c r="G316" s="34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ht="12.0" customHeight="1">
      <c r="A317" s="29"/>
      <c r="B317" s="28"/>
      <c r="C317" s="34"/>
      <c r="D317" s="28"/>
      <c r="E317" s="29"/>
      <c r="F317" s="28"/>
      <c r="G317" s="34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ht="12.0" customHeight="1">
      <c r="A318" s="29"/>
      <c r="B318" s="28"/>
      <c r="C318" s="34"/>
      <c r="D318" s="28"/>
      <c r="E318" s="29"/>
      <c r="F318" s="28"/>
      <c r="G318" s="34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ht="12.0" customHeight="1">
      <c r="A319" s="29"/>
      <c r="B319" s="28"/>
      <c r="C319" s="34"/>
      <c r="D319" s="28"/>
      <c r="E319" s="29"/>
      <c r="F319" s="28"/>
      <c r="G319" s="34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ht="12.0" customHeight="1">
      <c r="A320" s="29"/>
      <c r="B320" s="28"/>
      <c r="C320" s="34"/>
      <c r="D320" s="28"/>
      <c r="E320" s="29"/>
      <c r="F320" s="28"/>
      <c r="G320" s="34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ht="12.0" customHeight="1">
      <c r="A321" s="29"/>
      <c r="B321" s="28"/>
      <c r="C321" s="34"/>
      <c r="D321" s="28"/>
      <c r="E321" s="29"/>
      <c r="F321" s="28"/>
      <c r="G321" s="34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ht="12.0" customHeight="1">
      <c r="A322" s="29"/>
      <c r="B322" s="28"/>
      <c r="C322" s="34"/>
      <c r="D322" s="28"/>
      <c r="E322" s="29"/>
      <c r="F322" s="28"/>
      <c r="G322" s="34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ht="12.0" customHeight="1">
      <c r="A323" s="29"/>
      <c r="B323" s="28"/>
      <c r="C323" s="34"/>
      <c r="D323" s="28"/>
      <c r="E323" s="29"/>
      <c r="F323" s="28"/>
      <c r="G323" s="34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ht="12.0" customHeight="1">
      <c r="A324" s="29"/>
      <c r="B324" s="28"/>
      <c r="C324" s="34"/>
      <c r="D324" s="28"/>
      <c r="E324" s="29"/>
      <c r="F324" s="28"/>
      <c r="G324" s="34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ht="12.0" customHeight="1">
      <c r="A325" s="29"/>
      <c r="B325" s="28"/>
      <c r="C325" s="34"/>
      <c r="D325" s="28"/>
      <c r="E325" s="29"/>
      <c r="F325" s="28"/>
      <c r="G325" s="34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ht="12.0" customHeight="1">
      <c r="A326" s="29"/>
      <c r="B326" s="28"/>
      <c r="C326" s="34"/>
      <c r="D326" s="28"/>
      <c r="E326" s="29"/>
      <c r="F326" s="28"/>
      <c r="G326" s="34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ht="12.0" customHeight="1">
      <c r="A327" s="29"/>
      <c r="B327" s="28"/>
      <c r="C327" s="34"/>
      <c r="D327" s="28"/>
      <c r="E327" s="29"/>
      <c r="F327" s="28"/>
      <c r="G327" s="34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ht="12.0" customHeight="1">
      <c r="A328" s="29"/>
      <c r="B328" s="28"/>
      <c r="C328" s="34"/>
      <c r="D328" s="28"/>
      <c r="E328" s="29"/>
      <c r="F328" s="28"/>
      <c r="G328" s="34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ht="12.0" customHeight="1">
      <c r="A329" s="29"/>
      <c r="B329" s="28"/>
      <c r="C329" s="34"/>
      <c r="D329" s="28"/>
      <c r="E329" s="29"/>
      <c r="F329" s="28"/>
      <c r="G329" s="34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ht="12.0" customHeight="1">
      <c r="A330" s="29"/>
      <c r="B330" s="28"/>
      <c r="C330" s="34"/>
      <c r="D330" s="28"/>
      <c r="E330" s="29"/>
      <c r="F330" s="28"/>
      <c r="G330" s="34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ht="12.0" customHeight="1">
      <c r="A331" s="29"/>
      <c r="B331" s="28"/>
      <c r="C331" s="34"/>
      <c r="D331" s="28"/>
      <c r="E331" s="29"/>
      <c r="F331" s="28"/>
      <c r="G331" s="34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ht="12.0" customHeight="1">
      <c r="A332" s="29"/>
      <c r="B332" s="28"/>
      <c r="C332" s="34"/>
      <c r="D332" s="28"/>
      <c r="E332" s="29"/>
      <c r="F332" s="28"/>
      <c r="G332" s="34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ht="12.0" customHeight="1">
      <c r="A333" s="29"/>
      <c r="B333" s="28"/>
      <c r="C333" s="34"/>
      <c r="D333" s="28"/>
      <c r="E333" s="29"/>
      <c r="F333" s="28"/>
      <c r="G333" s="34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ht="12.0" customHeight="1">
      <c r="A334" s="29"/>
      <c r="B334" s="28"/>
      <c r="C334" s="34"/>
      <c r="D334" s="28"/>
      <c r="E334" s="29"/>
      <c r="F334" s="28"/>
      <c r="G334" s="34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ht="12.0" customHeight="1">
      <c r="A335" s="29"/>
      <c r="B335" s="28"/>
      <c r="C335" s="34"/>
      <c r="D335" s="28"/>
      <c r="E335" s="29"/>
      <c r="F335" s="28"/>
      <c r="G335" s="34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ht="12.0" customHeight="1">
      <c r="A336" s="29"/>
      <c r="B336" s="28"/>
      <c r="C336" s="34"/>
      <c r="D336" s="28"/>
      <c r="E336" s="29"/>
      <c r="F336" s="28"/>
      <c r="G336" s="34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ht="12.0" customHeight="1">
      <c r="A337" s="29"/>
      <c r="B337" s="28"/>
      <c r="C337" s="34"/>
      <c r="D337" s="28"/>
      <c r="E337" s="29"/>
      <c r="F337" s="28"/>
      <c r="G337" s="34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ht="12.0" customHeight="1">
      <c r="A338" s="29"/>
      <c r="B338" s="28"/>
      <c r="C338" s="34"/>
      <c r="D338" s="28"/>
      <c r="E338" s="29"/>
      <c r="F338" s="28"/>
      <c r="G338" s="34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ht="12.0" customHeight="1">
      <c r="A339" s="29"/>
      <c r="B339" s="28"/>
      <c r="C339" s="34"/>
      <c r="D339" s="28"/>
      <c r="E339" s="29"/>
      <c r="F339" s="28"/>
      <c r="G339" s="34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ht="12.0" customHeight="1">
      <c r="A340" s="29"/>
      <c r="B340" s="28"/>
      <c r="C340" s="34"/>
      <c r="D340" s="28"/>
      <c r="E340" s="29"/>
      <c r="F340" s="28"/>
      <c r="G340" s="34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ht="12.0" customHeight="1">
      <c r="A341" s="29"/>
      <c r="B341" s="28"/>
      <c r="C341" s="34"/>
      <c r="D341" s="28"/>
      <c r="E341" s="29"/>
      <c r="F341" s="28"/>
      <c r="G341" s="34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ht="12.0" customHeight="1">
      <c r="A342" s="29"/>
      <c r="B342" s="28"/>
      <c r="C342" s="34"/>
      <c r="D342" s="28"/>
      <c r="E342" s="29"/>
      <c r="F342" s="28"/>
      <c r="G342" s="34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ht="12.0" customHeight="1">
      <c r="A343" s="29"/>
      <c r="B343" s="28"/>
      <c r="C343" s="34"/>
      <c r="D343" s="28"/>
      <c r="E343" s="29"/>
      <c r="F343" s="28"/>
      <c r="G343" s="34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ht="12.0" customHeight="1">
      <c r="A344" s="29"/>
      <c r="B344" s="28"/>
      <c r="C344" s="34"/>
      <c r="D344" s="28"/>
      <c r="E344" s="29"/>
      <c r="F344" s="28"/>
      <c r="G344" s="34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ht="12.0" customHeight="1">
      <c r="A345" s="29"/>
      <c r="B345" s="28"/>
      <c r="C345" s="34"/>
      <c r="D345" s="28"/>
      <c r="E345" s="29"/>
      <c r="F345" s="28"/>
      <c r="G345" s="34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ht="12.0" customHeight="1">
      <c r="A346" s="29"/>
      <c r="B346" s="28"/>
      <c r="C346" s="34"/>
      <c r="D346" s="28"/>
      <c r="E346" s="29"/>
      <c r="F346" s="28"/>
      <c r="G346" s="34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ht="12.0" customHeight="1">
      <c r="A347" s="29"/>
      <c r="B347" s="28"/>
      <c r="C347" s="34"/>
      <c r="D347" s="28"/>
      <c r="E347" s="29"/>
      <c r="F347" s="28"/>
      <c r="G347" s="34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ht="12.0" customHeight="1">
      <c r="A348" s="29"/>
      <c r="B348" s="28"/>
      <c r="C348" s="34"/>
      <c r="D348" s="28"/>
      <c r="E348" s="29"/>
      <c r="F348" s="28"/>
      <c r="G348" s="34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ht="12.0" customHeight="1">
      <c r="A349" s="29"/>
      <c r="B349" s="28"/>
      <c r="C349" s="34"/>
      <c r="D349" s="28"/>
      <c r="E349" s="29"/>
      <c r="F349" s="28"/>
      <c r="G349" s="34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ht="12.0" customHeight="1">
      <c r="A350" s="29"/>
      <c r="B350" s="28"/>
      <c r="C350" s="34"/>
      <c r="D350" s="28"/>
      <c r="E350" s="29"/>
      <c r="F350" s="28"/>
      <c r="G350" s="34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ht="12.0" customHeight="1">
      <c r="A351" s="29"/>
      <c r="B351" s="28"/>
      <c r="C351" s="34"/>
      <c r="D351" s="28"/>
      <c r="E351" s="29"/>
      <c r="F351" s="28"/>
      <c r="G351" s="34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ht="12.0" customHeight="1">
      <c r="A352" s="29"/>
      <c r="B352" s="28"/>
      <c r="C352" s="34"/>
      <c r="D352" s="28"/>
      <c r="E352" s="29"/>
      <c r="F352" s="28"/>
      <c r="G352" s="34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ht="12.0" customHeight="1">
      <c r="A353" s="29"/>
      <c r="B353" s="28"/>
      <c r="C353" s="34"/>
      <c r="D353" s="28"/>
      <c r="E353" s="29"/>
      <c r="F353" s="28"/>
      <c r="G353" s="34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ht="12.0" customHeight="1">
      <c r="A354" s="29"/>
      <c r="B354" s="28"/>
      <c r="C354" s="34"/>
      <c r="D354" s="28"/>
      <c r="E354" s="29"/>
      <c r="F354" s="28"/>
      <c r="G354" s="34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ht="12.0" customHeight="1">
      <c r="A355" s="29"/>
      <c r="B355" s="28"/>
      <c r="C355" s="34"/>
      <c r="D355" s="28"/>
      <c r="E355" s="29"/>
      <c r="F355" s="28"/>
      <c r="G355" s="34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ht="12.0" customHeight="1">
      <c r="A356" s="29"/>
      <c r="B356" s="28"/>
      <c r="C356" s="34"/>
      <c r="D356" s="28"/>
      <c r="E356" s="29"/>
      <c r="F356" s="28"/>
      <c r="G356" s="34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ht="12.0" customHeight="1">
      <c r="A357" s="29"/>
      <c r="B357" s="28"/>
      <c r="C357" s="34"/>
      <c r="D357" s="28"/>
      <c r="E357" s="29"/>
      <c r="F357" s="28"/>
      <c r="G357" s="34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ht="12.0" customHeight="1">
      <c r="A358" s="29"/>
      <c r="B358" s="28"/>
      <c r="C358" s="34"/>
      <c r="D358" s="28"/>
      <c r="E358" s="29"/>
      <c r="F358" s="28"/>
      <c r="G358" s="34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ht="12.0" customHeight="1">
      <c r="A359" s="29"/>
      <c r="B359" s="28"/>
      <c r="C359" s="34"/>
      <c r="D359" s="28"/>
      <c r="E359" s="29"/>
      <c r="F359" s="28"/>
      <c r="G359" s="34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ht="12.0" customHeight="1">
      <c r="A360" s="29"/>
      <c r="B360" s="28"/>
      <c r="C360" s="34"/>
      <c r="D360" s="28"/>
      <c r="E360" s="29"/>
      <c r="F360" s="28"/>
      <c r="G360" s="34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ht="12.0" customHeight="1">
      <c r="A361" s="29"/>
      <c r="B361" s="28"/>
      <c r="C361" s="34"/>
      <c r="D361" s="28"/>
      <c r="E361" s="29"/>
      <c r="F361" s="28"/>
      <c r="G361" s="34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ht="12.0" customHeight="1">
      <c r="A362" s="29"/>
      <c r="B362" s="28"/>
      <c r="C362" s="34"/>
      <c r="D362" s="28"/>
      <c r="E362" s="29"/>
      <c r="F362" s="28"/>
      <c r="G362" s="34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ht="12.0" customHeight="1">
      <c r="A363" s="29"/>
      <c r="B363" s="28"/>
      <c r="C363" s="34"/>
      <c r="D363" s="28"/>
      <c r="E363" s="29"/>
      <c r="F363" s="28"/>
      <c r="G363" s="34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ht="12.0" customHeight="1">
      <c r="A364" s="29"/>
      <c r="B364" s="28"/>
      <c r="C364" s="34"/>
      <c r="D364" s="28"/>
      <c r="E364" s="29"/>
      <c r="F364" s="28"/>
      <c r="G364" s="34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ht="12.0" customHeight="1">
      <c r="A365" s="29"/>
      <c r="B365" s="28"/>
      <c r="C365" s="34"/>
      <c r="D365" s="28"/>
      <c r="E365" s="29"/>
      <c r="F365" s="28"/>
      <c r="G365" s="34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ht="12.0" customHeight="1">
      <c r="A366" s="29"/>
      <c r="B366" s="28"/>
      <c r="C366" s="34"/>
      <c r="D366" s="28"/>
      <c r="E366" s="29"/>
      <c r="F366" s="28"/>
      <c r="G366" s="34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ht="12.0" customHeight="1">
      <c r="A367" s="29"/>
      <c r="B367" s="28"/>
      <c r="C367" s="34"/>
      <c r="D367" s="28"/>
      <c r="E367" s="29"/>
      <c r="F367" s="28"/>
      <c r="G367" s="34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ht="12.0" customHeight="1">
      <c r="A368" s="29"/>
      <c r="B368" s="28"/>
      <c r="C368" s="34"/>
      <c r="D368" s="28"/>
      <c r="E368" s="29"/>
      <c r="F368" s="28"/>
      <c r="G368" s="34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ht="12.0" customHeight="1">
      <c r="A369" s="29"/>
      <c r="B369" s="28"/>
      <c r="C369" s="34"/>
      <c r="D369" s="28"/>
      <c r="E369" s="29"/>
      <c r="F369" s="28"/>
      <c r="G369" s="34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ht="12.0" customHeight="1">
      <c r="A370" s="29"/>
      <c r="B370" s="28"/>
      <c r="C370" s="34"/>
      <c r="D370" s="28"/>
      <c r="E370" s="29"/>
      <c r="F370" s="28"/>
      <c r="G370" s="34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ht="12.0" customHeight="1">
      <c r="A371" s="29"/>
      <c r="B371" s="28"/>
      <c r="C371" s="34"/>
      <c r="D371" s="28"/>
      <c r="E371" s="29"/>
      <c r="F371" s="28"/>
      <c r="G371" s="34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ht="12.0" customHeight="1">
      <c r="A372" s="29"/>
      <c r="B372" s="28"/>
      <c r="C372" s="34"/>
      <c r="D372" s="28"/>
      <c r="E372" s="29"/>
      <c r="F372" s="28"/>
      <c r="G372" s="34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ht="12.0" customHeight="1">
      <c r="A373" s="29"/>
      <c r="B373" s="28"/>
      <c r="C373" s="34"/>
      <c r="D373" s="28"/>
      <c r="E373" s="29"/>
      <c r="F373" s="28"/>
      <c r="G373" s="34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ht="12.0" customHeight="1">
      <c r="A374" s="29"/>
      <c r="B374" s="28"/>
      <c r="C374" s="34"/>
      <c r="D374" s="28"/>
      <c r="E374" s="29"/>
      <c r="F374" s="28"/>
      <c r="G374" s="34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ht="12.0" customHeight="1">
      <c r="A375" s="29"/>
      <c r="B375" s="28"/>
      <c r="C375" s="34"/>
      <c r="D375" s="28"/>
      <c r="E375" s="29"/>
      <c r="F375" s="28"/>
      <c r="G375" s="34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ht="12.0" customHeight="1">
      <c r="A376" s="29"/>
      <c r="B376" s="28"/>
      <c r="C376" s="34"/>
      <c r="D376" s="28"/>
      <c r="E376" s="29"/>
      <c r="F376" s="28"/>
      <c r="G376" s="34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ht="12.0" customHeight="1">
      <c r="A377" s="29"/>
      <c r="B377" s="28"/>
      <c r="C377" s="34"/>
      <c r="D377" s="28"/>
      <c r="E377" s="29"/>
      <c r="F377" s="28"/>
      <c r="G377" s="34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ht="12.0" customHeight="1">
      <c r="A378" s="29"/>
      <c r="B378" s="28"/>
      <c r="C378" s="34"/>
      <c r="D378" s="28"/>
      <c r="E378" s="29"/>
      <c r="F378" s="28"/>
      <c r="G378" s="34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ht="12.0" customHeight="1">
      <c r="A379" s="29"/>
      <c r="B379" s="28"/>
      <c r="C379" s="34"/>
      <c r="D379" s="28"/>
      <c r="E379" s="29"/>
      <c r="F379" s="28"/>
      <c r="G379" s="34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ht="12.0" customHeight="1">
      <c r="A380" s="29"/>
      <c r="B380" s="28"/>
      <c r="C380" s="34"/>
      <c r="D380" s="28"/>
      <c r="E380" s="29"/>
      <c r="F380" s="28"/>
      <c r="G380" s="34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ht="12.0" customHeight="1">
      <c r="A381" s="29"/>
      <c r="B381" s="28"/>
      <c r="C381" s="34"/>
      <c r="D381" s="28"/>
      <c r="E381" s="29"/>
      <c r="F381" s="28"/>
      <c r="G381" s="34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ht="12.0" customHeight="1">
      <c r="A382" s="29"/>
      <c r="B382" s="28"/>
      <c r="C382" s="34"/>
      <c r="D382" s="28"/>
      <c r="E382" s="29"/>
      <c r="F382" s="28"/>
      <c r="G382" s="34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ht="12.0" customHeight="1">
      <c r="A383" s="29"/>
      <c r="B383" s="28"/>
      <c r="C383" s="34"/>
      <c r="D383" s="28"/>
      <c r="E383" s="29"/>
      <c r="F383" s="28"/>
      <c r="G383" s="34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ht="12.0" customHeight="1">
      <c r="A384" s="29"/>
      <c r="B384" s="28"/>
      <c r="C384" s="34"/>
      <c r="D384" s="28"/>
      <c r="E384" s="29"/>
      <c r="F384" s="28"/>
      <c r="G384" s="34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ht="12.0" customHeight="1">
      <c r="A385" s="29"/>
      <c r="B385" s="28"/>
      <c r="C385" s="34"/>
      <c r="D385" s="28"/>
      <c r="E385" s="29"/>
      <c r="F385" s="28"/>
      <c r="G385" s="34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ht="12.0" customHeight="1">
      <c r="A386" s="29"/>
      <c r="B386" s="28"/>
      <c r="C386" s="34"/>
      <c r="D386" s="28"/>
      <c r="E386" s="29"/>
      <c r="F386" s="28"/>
      <c r="G386" s="34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ht="12.0" customHeight="1">
      <c r="A387" s="29"/>
      <c r="B387" s="28"/>
      <c r="C387" s="34"/>
      <c r="D387" s="28"/>
      <c r="E387" s="29"/>
      <c r="F387" s="28"/>
      <c r="G387" s="34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ht="12.0" customHeight="1">
      <c r="A388" s="29"/>
      <c r="B388" s="28"/>
      <c r="C388" s="34"/>
      <c r="D388" s="28"/>
      <c r="E388" s="29"/>
      <c r="F388" s="28"/>
      <c r="G388" s="34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ht="12.0" customHeight="1">
      <c r="A389" s="29"/>
      <c r="B389" s="28"/>
      <c r="C389" s="34"/>
      <c r="D389" s="28"/>
      <c r="E389" s="29"/>
      <c r="F389" s="28"/>
      <c r="G389" s="34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ht="12.0" customHeight="1">
      <c r="A390" s="29"/>
      <c r="B390" s="28"/>
      <c r="C390" s="34"/>
      <c r="D390" s="28"/>
      <c r="E390" s="29"/>
      <c r="F390" s="28"/>
      <c r="G390" s="34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ht="12.0" customHeight="1">
      <c r="A391" s="29"/>
      <c r="B391" s="28"/>
      <c r="C391" s="34"/>
      <c r="D391" s="28"/>
      <c r="E391" s="29"/>
      <c r="F391" s="28"/>
      <c r="G391" s="34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ht="12.0" customHeight="1">
      <c r="A392" s="29"/>
      <c r="B392" s="28"/>
      <c r="C392" s="34"/>
      <c r="D392" s="28"/>
      <c r="E392" s="29"/>
      <c r="F392" s="28"/>
      <c r="G392" s="34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ht="12.0" customHeight="1">
      <c r="A393" s="29"/>
      <c r="B393" s="28"/>
      <c r="C393" s="34"/>
      <c r="D393" s="28"/>
      <c r="E393" s="29"/>
      <c r="F393" s="28"/>
      <c r="G393" s="34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ht="12.0" customHeight="1">
      <c r="A394" s="29"/>
      <c r="B394" s="28"/>
      <c r="C394" s="34"/>
      <c r="D394" s="28"/>
      <c r="E394" s="29"/>
      <c r="F394" s="28"/>
      <c r="G394" s="34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ht="12.0" customHeight="1">
      <c r="A395" s="29"/>
      <c r="B395" s="28"/>
      <c r="C395" s="34"/>
      <c r="D395" s="28"/>
      <c r="E395" s="29"/>
      <c r="F395" s="28"/>
      <c r="G395" s="34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ht="12.0" customHeight="1">
      <c r="A396" s="29"/>
      <c r="B396" s="28"/>
      <c r="C396" s="34"/>
      <c r="D396" s="28"/>
      <c r="E396" s="29"/>
      <c r="F396" s="28"/>
      <c r="G396" s="34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ht="12.0" customHeight="1">
      <c r="A397" s="29"/>
      <c r="B397" s="28"/>
      <c r="C397" s="34"/>
      <c r="D397" s="28"/>
      <c r="E397" s="29"/>
      <c r="F397" s="28"/>
      <c r="G397" s="34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ht="12.0" customHeight="1">
      <c r="A398" s="29"/>
      <c r="B398" s="28"/>
      <c r="C398" s="34"/>
      <c r="D398" s="28"/>
      <c r="E398" s="29"/>
      <c r="F398" s="28"/>
      <c r="G398" s="34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ht="12.0" customHeight="1">
      <c r="A399" s="29"/>
      <c r="B399" s="28"/>
      <c r="C399" s="34"/>
      <c r="D399" s="28"/>
      <c r="E399" s="29"/>
      <c r="F399" s="28"/>
      <c r="G399" s="34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ht="12.0" customHeight="1">
      <c r="A400" s="29"/>
      <c r="B400" s="28"/>
      <c r="C400" s="34"/>
      <c r="D400" s="28"/>
      <c r="E400" s="29"/>
      <c r="F400" s="28"/>
      <c r="G400" s="34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ht="12.0" customHeight="1">
      <c r="A401" s="29"/>
      <c r="B401" s="28"/>
      <c r="C401" s="34"/>
      <c r="D401" s="28"/>
      <c r="E401" s="29"/>
      <c r="F401" s="28"/>
      <c r="G401" s="34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ht="12.0" customHeight="1">
      <c r="A402" s="29"/>
      <c r="B402" s="28"/>
      <c r="C402" s="34"/>
      <c r="D402" s="28"/>
      <c r="E402" s="29"/>
      <c r="F402" s="28"/>
      <c r="G402" s="34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ht="12.0" customHeight="1">
      <c r="A403" s="29"/>
      <c r="B403" s="28"/>
      <c r="C403" s="34"/>
      <c r="D403" s="28"/>
      <c r="E403" s="29"/>
      <c r="F403" s="28"/>
      <c r="G403" s="34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ht="12.0" customHeight="1">
      <c r="A404" s="29"/>
      <c r="B404" s="28"/>
      <c r="C404" s="34"/>
      <c r="D404" s="28"/>
      <c r="E404" s="29"/>
      <c r="F404" s="28"/>
      <c r="G404" s="34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ht="12.0" customHeight="1">
      <c r="A405" s="29"/>
      <c r="B405" s="28"/>
      <c r="C405" s="34"/>
      <c r="D405" s="28"/>
      <c r="E405" s="29"/>
      <c r="F405" s="28"/>
      <c r="G405" s="34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ht="12.0" customHeight="1">
      <c r="A406" s="29"/>
      <c r="B406" s="28"/>
      <c r="C406" s="34"/>
      <c r="D406" s="28"/>
      <c r="E406" s="29"/>
      <c r="F406" s="28"/>
      <c r="G406" s="34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ht="12.0" customHeight="1">
      <c r="A407" s="29"/>
      <c r="B407" s="28"/>
      <c r="C407" s="34"/>
      <c r="D407" s="28"/>
      <c r="E407" s="29"/>
      <c r="F407" s="28"/>
      <c r="G407" s="34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ht="12.0" customHeight="1">
      <c r="A408" s="29"/>
      <c r="B408" s="28"/>
      <c r="C408" s="34"/>
      <c r="D408" s="28"/>
      <c r="E408" s="29"/>
      <c r="F408" s="28"/>
      <c r="G408" s="34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ht="12.0" customHeight="1">
      <c r="A409" s="29"/>
      <c r="B409" s="28"/>
      <c r="C409" s="34"/>
      <c r="D409" s="28"/>
      <c r="E409" s="29"/>
      <c r="F409" s="28"/>
      <c r="G409" s="34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ht="12.0" customHeight="1">
      <c r="A410" s="29"/>
      <c r="B410" s="28"/>
      <c r="C410" s="34"/>
      <c r="D410" s="28"/>
      <c r="E410" s="29"/>
      <c r="F410" s="28"/>
      <c r="G410" s="34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ht="12.0" customHeight="1">
      <c r="A411" s="29"/>
      <c r="B411" s="28"/>
      <c r="C411" s="34"/>
      <c r="D411" s="28"/>
      <c r="E411" s="29"/>
      <c r="F411" s="28"/>
      <c r="G411" s="34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ht="12.0" customHeight="1">
      <c r="A412" s="29"/>
      <c r="B412" s="28"/>
      <c r="C412" s="34"/>
      <c r="D412" s="28"/>
      <c r="E412" s="29"/>
      <c r="F412" s="28"/>
      <c r="G412" s="34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ht="12.0" customHeight="1">
      <c r="A413" s="29"/>
      <c r="B413" s="28"/>
      <c r="C413" s="34"/>
      <c r="D413" s="28"/>
      <c r="E413" s="29"/>
      <c r="F413" s="28"/>
      <c r="G413" s="34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ht="12.0" customHeight="1">
      <c r="A414" s="29"/>
      <c r="B414" s="28"/>
      <c r="C414" s="34"/>
      <c r="D414" s="28"/>
      <c r="E414" s="29"/>
      <c r="F414" s="28"/>
      <c r="G414" s="34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ht="12.0" customHeight="1">
      <c r="A415" s="29"/>
      <c r="B415" s="28"/>
      <c r="C415" s="34"/>
      <c r="D415" s="28"/>
      <c r="E415" s="29"/>
      <c r="F415" s="28"/>
      <c r="G415" s="34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ht="12.0" customHeight="1">
      <c r="A416" s="29"/>
      <c r="B416" s="28"/>
      <c r="C416" s="34"/>
      <c r="D416" s="28"/>
      <c r="E416" s="29"/>
      <c r="F416" s="28"/>
      <c r="G416" s="34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ht="12.0" customHeight="1">
      <c r="A417" s="29"/>
      <c r="B417" s="28"/>
      <c r="C417" s="34"/>
      <c r="D417" s="28"/>
      <c r="E417" s="29"/>
      <c r="F417" s="28"/>
      <c r="G417" s="34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ht="12.0" customHeight="1">
      <c r="A418" s="29"/>
      <c r="B418" s="28"/>
      <c r="C418" s="34"/>
      <c r="D418" s="28"/>
      <c r="E418" s="29"/>
      <c r="F418" s="28"/>
      <c r="G418" s="34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ht="12.0" customHeight="1">
      <c r="A419" s="29"/>
      <c r="B419" s="28"/>
      <c r="C419" s="34"/>
      <c r="D419" s="28"/>
      <c r="E419" s="29"/>
      <c r="F419" s="28"/>
      <c r="G419" s="34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ht="12.0" customHeight="1">
      <c r="A420" s="29"/>
      <c r="B420" s="28"/>
      <c r="C420" s="34"/>
      <c r="D420" s="28"/>
      <c r="E420" s="29"/>
      <c r="F420" s="28"/>
      <c r="G420" s="34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ht="12.0" customHeight="1">
      <c r="A421" s="29"/>
      <c r="B421" s="28"/>
      <c r="C421" s="34"/>
      <c r="D421" s="28"/>
      <c r="E421" s="29"/>
      <c r="F421" s="28"/>
      <c r="G421" s="34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ht="12.0" customHeight="1">
      <c r="A422" s="29"/>
      <c r="B422" s="28"/>
      <c r="C422" s="34"/>
      <c r="D422" s="28"/>
      <c r="E422" s="29"/>
      <c r="F422" s="28"/>
      <c r="G422" s="34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ht="12.0" customHeight="1">
      <c r="A423" s="29"/>
      <c r="B423" s="28"/>
      <c r="C423" s="34"/>
      <c r="D423" s="28"/>
      <c r="E423" s="29"/>
      <c r="F423" s="28"/>
      <c r="G423" s="34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ht="12.0" customHeight="1">
      <c r="A424" s="29"/>
      <c r="B424" s="28"/>
      <c r="C424" s="34"/>
      <c r="D424" s="28"/>
      <c r="E424" s="29"/>
      <c r="F424" s="28"/>
      <c r="G424" s="34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ht="12.0" customHeight="1">
      <c r="A425" s="29"/>
      <c r="B425" s="28"/>
      <c r="C425" s="34"/>
      <c r="D425" s="28"/>
      <c r="E425" s="29"/>
      <c r="F425" s="28"/>
      <c r="G425" s="34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ht="12.0" customHeight="1">
      <c r="A426" s="29"/>
      <c r="B426" s="28"/>
      <c r="C426" s="34"/>
      <c r="D426" s="28"/>
      <c r="E426" s="29"/>
      <c r="F426" s="28"/>
      <c r="G426" s="34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ht="12.0" customHeight="1">
      <c r="A427" s="29"/>
      <c r="B427" s="28"/>
      <c r="C427" s="34"/>
      <c r="D427" s="28"/>
      <c r="E427" s="29"/>
      <c r="F427" s="28"/>
      <c r="G427" s="34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ht="12.0" customHeight="1">
      <c r="A428" s="29"/>
      <c r="B428" s="28"/>
      <c r="C428" s="34"/>
      <c r="D428" s="28"/>
      <c r="E428" s="29"/>
      <c r="F428" s="28"/>
      <c r="G428" s="34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ht="12.0" customHeight="1">
      <c r="A429" s="29"/>
      <c r="B429" s="28"/>
      <c r="C429" s="34"/>
      <c r="D429" s="28"/>
      <c r="E429" s="29"/>
      <c r="F429" s="28"/>
      <c r="G429" s="34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ht="12.0" customHeight="1">
      <c r="A430" s="29"/>
      <c r="B430" s="28"/>
      <c r="C430" s="34"/>
      <c r="D430" s="28"/>
      <c r="E430" s="29"/>
      <c r="F430" s="28"/>
      <c r="G430" s="34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ht="12.0" customHeight="1">
      <c r="A431" s="29"/>
      <c r="B431" s="28"/>
      <c r="C431" s="34"/>
      <c r="D431" s="28"/>
      <c r="E431" s="29"/>
      <c r="F431" s="28"/>
      <c r="G431" s="34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ht="12.0" customHeight="1">
      <c r="A432" s="29"/>
      <c r="B432" s="28"/>
      <c r="C432" s="34"/>
      <c r="D432" s="28"/>
      <c r="E432" s="29"/>
      <c r="F432" s="28"/>
      <c r="G432" s="34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ht="12.0" customHeight="1">
      <c r="A433" s="29"/>
      <c r="B433" s="28"/>
      <c r="C433" s="34"/>
      <c r="D433" s="28"/>
      <c r="E433" s="29"/>
      <c r="F433" s="28"/>
      <c r="G433" s="34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ht="12.0" customHeight="1">
      <c r="A434" s="29"/>
      <c r="B434" s="28"/>
      <c r="C434" s="34"/>
      <c r="D434" s="28"/>
      <c r="E434" s="29"/>
      <c r="F434" s="28"/>
      <c r="G434" s="34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ht="12.0" customHeight="1">
      <c r="A435" s="29"/>
      <c r="B435" s="28"/>
      <c r="C435" s="34"/>
      <c r="D435" s="28"/>
      <c r="E435" s="29"/>
      <c r="F435" s="28"/>
      <c r="G435" s="34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ht="12.0" customHeight="1">
      <c r="A436" s="29"/>
      <c r="B436" s="28"/>
      <c r="C436" s="34"/>
      <c r="D436" s="28"/>
      <c r="E436" s="29"/>
      <c r="F436" s="28"/>
      <c r="G436" s="34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ht="12.0" customHeight="1">
      <c r="A437" s="29"/>
      <c r="B437" s="28"/>
      <c r="C437" s="34"/>
      <c r="D437" s="28"/>
      <c r="E437" s="29"/>
      <c r="F437" s="28"/>
      <c r="G437" s="34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ht="12.0" customHeight="1">
      <c r="A438" s="29"/>
      <c r="B438" s="28"/>
      <c r="C438" s="34"/>
      <c r="D438" s="28"/>
      <c r="E438" s="29"/>
      <c r="F438" s="28"/>
      <c r="G438" s="34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ht="12.0" customHeight="1">
      <c r="A439" s="29"/>
      <c r="B439" s="28"/>
      <c r="C439" s="34"/>
      <c r="D439" s="28"/>
      <c r="E439" s="29"/>
      <c r="F439" s="28"/>
      <c r="G439" s="34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ht="12.0" customHeight="1">
      <c r="A440" s="29"/>
      <c r="B440" s="28"/>
      <c r="C440" s="34"/>
      <c r="D440" s="28"/>
      <c r="E440" s="29"/>
      <c r="F440" s="28"/>
      <c r="G440" s="34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ht="12.0" customHeight="1">
      <c r="A441" s="29"/>
      <c r="B441" s="28"/>
      <c r="C441" s="34"/>
      <c r="D441" s="28"/>
      <c r="E441" s="29"/>
      <c r="F441" s="28"/>
      <c r="G441" s="34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ht="12.0" customHeight="1">
      <c r="A442" s="29"/>
      <c r="B442" s="28"/>
      <c r="C442" s="34"/>
      <c r="D442" s="28"/>
      <c r="E442" s="29"/>
      <c r="F442" s="28"/>
      <c r="G442" s="34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ht="12.0" customHeight="1">
      <c r="A443" s="29"/>
      <c r="B443" s="28"/>
      <c r="C443" s="34"/>
      <c r="D443" s="28"/>
      <c r="E443" s="29"/>
      <c r="F443" s="28"/>
      <c r="G443" s="34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ht="12.0" customHeight="1">
      <c r="A444" s="29"/>
      <c r="B444" s="28"/>
      <c r="C444" s="34"/>
      <c r="D444" s="28"/>
      <c r="E444" s="29"/>
      <c r="F444" s="28"/>
      <c r="G444" s="34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ht="12.0" customHeight="1">
      <c r="A445" s="29"/>
      <c r="B445" s="28"/>
      <c r="C445" s="34"/>
      <c r="D445" s="28"/>
      <c r="E445" s="29"/>
      <c r="F445" s="28"/>
      <c r="G445" s="34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ht="12.0" customHeight="1">
      <c r="A446" s="29"/>
      <c r="B446" s="28"/>
      <c r="C446" s="34"/>
      <c r="D446" s="28"/>
      <c r="E446" s="29"/>
      <c r="F446" s="28"/>
      <c r="G446" s="34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ht="12.0" customHeight="1">
      <c r="A447" s="29"/>
      <c r="B447" s="28"/>
      <c r="C447" s="34"/>
      <c r="D447" s="28"/>
      <c r="E447" s="29"/>
      <c r="F447" s="28"/>
      <c r="G447" s="34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ht="12.0" customHeight="1">
      <c r="A448" s="29"/>
      <c r="B448" s="28"/>
      <c r="C448" s="34"/>
      <c r="D448" s="28"/>
      <c r="E448" s="29"/>
      <c r="F448" s="28"/>
      <c r="G448" s="34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ht="12.0" customHeight="1">
      <c r="A449" s="29"/>
      <c r="B449" s="28"/>
      <c r="C449" s="34"/>
      <c r="D449" s="28"/>
      <c r="E449" s="29"/>
      <c r="F449" s="28"/>
      <c r="G449" s="34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ht="12.0" customHeight="1">
      <c r="A450" s="29"/>
      <c r="B450" s="28"/>
      <c r="C450" s="34"/>
      <c r="D450" s="28"/>
      <c r="E450" s="29"/>
      <c r="F450" s="28"/>
      <c r="G450" s="34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ht="12.0" customHeight="1">
      <c r="A451" s="29"/>
      <c r="B451" s="28"/>
      <c r="C451" s="34"/>
      <c r="D451" s="28"/>
      <c r="E451" s="29"/>
      <c r="F451" s="28"/>
      <c r="G451" s="34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ht="12.0" customHeight="1">
      <c r="A452" s="29"/>
      <c r="B452" s="28"/>
      <c r="C452" s="34"/>
      <c r="D452" s="28"/>
      <c r="E452" s="29"/>
      <c r="F452" s="28"/>
      <c r="G452" s="34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ht="12.0" customHeight="1">
      <c r="A453" s="29"/>
      <c r="B453" s="28"/>
      <c r="C453" s="34"/>
      <c r="D453" s="28"/>
      <c r="E453" s="29"/>
      <c r="F453" s="28"/>
      <c r="G453" s="34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ht="12.0" customHeight="1">
      <c r="A454" s="29"/>
      <c r="B454" s="28"/>
      <c r="C454" s="34"/>
      <c r="D454" s="28"/>
      <c r="E454" s="29"/>
      <c r="F454" s="28"/>
      <c r="G454" s="34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ht="12.0" customHeight="1">
      <c r="A455" s="29"/>
      <c r="B455" s="28"/>
      <c r="C455" s="34"/>
      <c r="D455" s="28"/>
      <c r="E455" s="29"/>
      <c r="F455" s="28"/>
      <c r="G455" s="34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ht="12.0" customHeight="1">
      <c r="A456" s="29"/>
      <c r="B456" s="28"/>
      <c r="C456" s="34"/>
      <c r="D456" s="28"/>
      <c r="E456" s="29"/>
      <c r="F456" s="28"/>
      <c r="G456" s="34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ht="12.0" customHeight="1">
      <c r="A457" s="29"/>
      <c r="B457" s="28"/>
      <c r="C457" s="34"/>
      <c r="D457" s="28"/>
      <c r="E457" s="29"/>
      <c r="F457" s="28"/>
      <c r="G457" s="34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ht="12.0" customHeight="1">
      <c r="A458" s="29"/>
      <c r="B458" s="28"/>
      <c r="C458" s="34"/>
      <c r="D458" s="28"/>
      <c r="E458" s="29"/>
      <c r="F458" s="28"/>
      <c r="G458" s="34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ht="12.0" customHeight="1">
      <c r="A459" s="29"/>
      <c r="B459" s="28"/>
      <c r="C459" s="34"/>
      <c r="D459" s="28"/>
      <c r="E459" s="29"/>
      <c r="F459" s="28"/>
      <c r="G459" s="34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ht="12.0" customHeight="1">
      <c r="A460" s="29"/>
      <c r="B460" s="28"/>
      <c r="C460" s="34"/>
      <c r="D460" s="28"/>
      <c r="E460" s="29"/>
      <c r="F460" s="28"/>
      <c r="G460" s="34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ht="12.0" customHeight="1">
      <c r="A461" s="29"/>
      <c r="B461" s="28"/>
      <c r="C461" s="34"/>
      <c r="D461" s="28"/>
      <c r="E461" s="29"/>
      <c r="F461" s="28"/>
      <c r="G461" s="34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ht="12.0" customHeight="1">
      <c r="A462" s="29"/>
      <c r="B462" s="28"/>
      <c r="C462" s="34"/>
      <c r="D462" s="28"/>
      <c r="E462" s="29"/>
      <c r="F462" s="28"/>
      <c r="G462" s="34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ht="12.0" customHeight="1">
      <c r="A463" s="29"/>
      <c r="B463" s="28"/>
      <c r="C463" s="34"/>
      <c r="D463" s="28"/>
      <c r="E463" s="29"/>
      <c r="F463" s="28"/>
      <c r="G463" s="34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ht="12.0" customHeight="1">
      <c r="A464" s="29"/>
      <c r="B464" s="28"/>
      <c r="C464" s="34"/>
      <c r="D464" s="28"/>
      <c r="E464" s="29"/>
      <c r="F464" s="28"/>
      <c r="G464" s="34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ht="12.0" customHeight="1">
      <c r="A465" s="29"/>
      <c r="B465" s="28"/>
      <c r="C465" s="34"/>
      <c r="D465" s="28"/>
      <c r="E465" s="29"/>
      <c r="F465" s="28"/>
      <c r="G465" s="34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ht="12.0" customHeight="1">
      <c r="A466" s="29"/>
      <c r="B466" s="28"/>
      <c r="C466" s="34"/>
      <c r="D466" s="28"/>
      <c r="E466" s="29"/>
      <c r="F466" s="28"/>
      <c r="G466" s="34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ht="12.0" customHeight="1">
      <c r="A467" s="29"/>
      <c r="B467" s="28"/>
      <c r="C467" s="34"/>
      <c r="D467" s="28"/>
      <c r="E467" s="29"/>
      <c r="F467" s="28"/>
      <c r="G467" s="34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ht="12.0" customHeight="1">
      <c r="A468" s="29"/>
      <c r="B468" s="28"/>
      <c r="C468" s="34"/>
      <c r="D468" s="28"/>
      <c r="E468" s="29"/>
      <c r="F468" s="28"/>
      <c r="G468" s="34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ht="12.0" customHeight="1">
      <c r="A469" s="29"/>
      <c r="B469" s="28"/>
      <c r="C469" s="34"/>
      <c r="D469" s="28"/>
      <c r="E469" s="29"/>
      <c r="F469" s="28"/>
      <c r="G469" s="34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ht="12.0" customHeight="1">
      <c r="A470" s="29"/>
      <c r="B470" s="28"/>
      <c r="C470" s="34"/>
      <c r="D470" s="28"/>
      <c r="E470" s="29"/>
      <c r="F470" s="28"/>
      <c r="G470" s="34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ht="12.0" customHeight="1">
      <c r="A471" s="29"/>
      <c r="B471" s="28"/>
      <c r="C471" s="34"/>
      <c r="D471" s="28"/>
      <c r="E471" s="29"/>
      <c r="F471" s="28"/>
      <c r="G471" s="34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ht="12.0" customHeight="1">
      <c r="A472" s="29"/>
      <c r="B472" s="28"/>
      <c r="C472" s="34"/>
      <c r="D472" s="28"/>
      <c r="E472" s="29"/>
      <c r="F472" s="28"/>
      <c r="G472" s="34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ht="12.0" customHeight="1">
      <c r="A473" s="29"/>
      <c r="B473" s="28"/>
      <c r="C473" s="34"/>
      <c r="D473" s="28"/>
      <c r="E473" s="29"/>
      <c r="F473" s="28"/>
      <c r="G473" s="34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ht="12.0" customHeight="1">
      <c r="A474" s="29"/>
      <c r="B474" s="28"/>
      <c r="C474" s="34"/>
      <c r="D474" s="28"/>
      <c r="E474" s="29"/>
      <c r="F474" s="28"/>
      <c r="G474" s="34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ht="12.0" customHeight="1">
      <c r="A475" s="29"/>
      <c r="B475" s="28"/>
      <c r="C475" s="34"/>
      <c r="D475" s="28"/>
      <c r="E475" s="29"/>
      <c r="F475" s="28"/>
      <c r="G475" s="34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ht="12.0" customHeight="1">
      <c r="A476" s="29"/>
      <c r="B476" s="28"/>
      <c r="C476" s="34"/>
      <c r="D476" s="28"/>
      <c r="E476" s="29"/>
      <c r="F476" s="28"/>
      <c r="G476" s="34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ht="12.0" customHeight="1">
      <c r="A477" s="29"/>
      <c r="B477" s="28"/>
      <c r="C477" s="34"/>
      <c r="D477" s="28"/>
      <c r="E477" s="29"/>
      <c r="F477" s="28"/>
      <c r="G477" s="34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ht="12.0" customHeight="1">
      <c r="A478" s="29"/>
      <c r="B478" s="28"/>
      <c r="C478" s="34"/>
      <c r="D478" s="28"/>
      <c r="E478" s="29"/>
      <c r="F478" s="28"/>
      <c r="G478" s="34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ht="12.0" customHeight="1">
      <c r="A479" s="29"/>
      <c r="B479" s="28"/>
      <c r="C479" s="34"/>
      <c r="D479" s="28"/>
      <c r="E479" s="29"/>
      <c r="F479" s="28"/>
      <c r="G479" s="34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ht="12.0" customHeight="1">
      <c r="A480" s="29"/>
      <c r="B480" s="28"/>
      <c r="C480" s="34"/>
      <c r="D480" s="28"/>
      <c r="E480" s="29"/>
      <c r="F480" s="28"/>
      <c r="G480" s="34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ht="12.0" customHeight="1">
      <c r="A481" s="29"/>
      <c r="B481" s="28"/>
      <c r="C481" s="34"/>
      <c r="D481" s="28"/>
      <c r="E481" s="29"/>
      <c r="F481" s="28"/>
      <c r="G481" s="34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ht="12.0" customHeight="1">
      <c r="A482" s="29"/>
      <c r="B482" s="28"/>
      <c r="C482" s="34"/>
      <c r="D482" s="28"/>
      <c r="E482" s="29"/>
      <c r="F482" s="28"/>
      <c r="G482" s="34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ht="12.0" customHeight="1">
      <c r="A483" s="29"/>
      <c r="B483" s="28"/>
      <c r="C483" s="34"/>
      <c r="D483" s="28"/>
      <c r="E483" s="29"/>
      <c r="F483" s="28"/>
      <c r="G483" s="34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ht="12.0" customHeight="1">
      <c r="A484" s="29"/>
      <c r="B484" s="28"/>
      <c r="C484" s="34"/>
      <c r="D484" s="28"/>
      <c r="E484" s="29"/>
      <c r="F484" s="28"/>
      <c r="G484" s="34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ht="12.0" customHeight="1">
      <c r="A485" s="29"/>
      <c r="B485" s="28"/>
      <c r="C485" s="34"/>
      <c r="D485" s="28"/>
      <c r="E485" s="29"/>
      <c r="F485" s="28"/>
      <c r="G485" s="34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ht="12.0" customHeight="1">
      <c r="A486" s="29"/>
      <c r="B486" s="28"/>
      <c r="C486" s="34"/>
      <c r="D486" s="28"/>
      <c r="E486" s="29"/>
      <c r="F486" s="28"/>
      <c r="G486" s="34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ht="12.0" customHeight="1">
      <c r="A487" s="29"/>
      <c r="B487" s="28"/>
      <c r="C487" s="34"/>
      <c r="D487" s="28"/>
      <c r="E487" s="29"/>
      <c r="F487" s="28"/>
      <c r="G487" s="34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ht="12.0" customHeight="1">
      <c r="A488" s="29"/>
      <c r="B488" s="28"/>
      <c r="C488" s="34"/>
      <c r="D488" s="28"/>
      <c r="E488" s="29"/>
      <c r="F488" s="28"/>
      <c r="G488" s="34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ht="12.0" customHeight="1">
      <c r="A489" s="29"/>
      <c r="B489" s="28"/>
      <c r="C489" s="34"/>
      <c r="D489" s="28"/>
      <c r="E489" s="29"/>
      <c r="F489" s="28"/>
      <c r="G489" s="34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ht="12.0" customHeight="1">
      <c r="A490" s="29"/>
      <c r="B490" s="28"/>
      <c r="C490" s="34"/>
      <c r="D490" s="28"/>
      <c r="E490" s="29"/>
      <c r="F490" s="28"/>
      <c r="G490" s="34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ht="12.0" customHeight="1">
      <c r="A491" s="29"/>
      <c r="B491" s="28"/>
      <c r="C491" s="34"/>
      <c r="D491" s="28"/>
      <c r="E491" s="29"/>
      <c r="F491" s="28"/>
      <c r="G491" s="34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ht="12.0" customHeight="1">
      <c r="A492" s="29"/>
      <c r="B492" s="28"/>
      <c r="C492" s="34"/>
      <c r="D492" s="28"/>
      <c r="E492" s="29"/>
      <c r="F492" s="28"/>
      <c r="G492" s="34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ht="12.0" customHeight="1">
      <c r="A493" s="29"/>
      <c r="B493" s="28"/>
      <c r="C493" s="34"/>
      <c r="D493" s="28"/>
      <c r="E493" s="29"/>
      <c r="F493" s="28"/>
      <c r="G493" s="34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ht="12.0" customHeight="1">
      <c r="A494" s="29"/>
      <c r="B494" s="28"/>
      <c r="C494" s="34"/>
      <c r="D494" s="28"/>
      <c r="E494" s="29"/>
      <c r="F494" s="28"/>
      <c r="G494" s="34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ht="12.0" customHeight="1">
      <c r="A495" s="29"/>
      <c r="B495" s="28"/>
      <c r="C495" s="34"/>
      <c r="D495" s="28"/>
      <c r="E495" s="29"/>
      <c r="F495" s="28"/>
      <c r="G495" s="34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ht="12.0" customHeight="1">
      <c r="A496" s="29"/>
      <c r="B496" s="28"/>
      <c r="C496" s="34"/>
      <c r="D496" s="28"/>
      <c r="E496" s="29"/>
      <c r="F496" s="28"/>
      <c r="G496" s="34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ht="12.0" customHeight="1">
      <c r="A497" s="29"/>
      <c r="B497" s="28"/>
      <c r="C497" s="34"/>
      <c r="D497" s="28"/>
      <c r="E497" s="29"/>
      <c r="F497" s="28"/>
      <c r="G497" s="34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ht="12.0" customHeight="1">
      <c r="A498" s="29"/>
      <c r="B498" s="28"/>
      <c r="C498" s="34"/>
      <c r="D498" s="28"/>
      <c r="E498" s="29"/>
      <c r="F498" s="28"/>
      <c r="G498" s="34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ht="12.0" customHeight="1">
      <c r="A499" s="29"/>
      <c r="B499" s="28"/>
      <c r="C499" s="34"/>
      <c r="D499" s="28"/>
      <c r="E499" s="29"/>
      <c r="F499" s="28"/>
      <c r="G499" s="34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ht="12.0" customHeight="1">
      <c r="A500" s="29"/>
      <c r="B500" s="28"/>
      <c r="C500" s="34"/>
      <c r="D500" s="28"/>
      <c r="E500" s="29"/>
      <c r="F500" s="28"/>
      <c r="G500" s="34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ht="12.0" customHeight="1">
      <c r="A501" s="29"/>
      <c r="B501" s="28"/>
      <c r="C501" s="34"/>
      <c r="D501" s="28"/>
      <c r="E501" s="29"/>
      <c r="F501" s="28"/>
      <c r="G501" s="34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ht="12.0" customHeight="1">
      <c r="A502" s="29"/>
      <c r="B502" s="28"/>
      <c r="C502" s="34"/>
      <c r="D502" s="28"/>
      <c r="E502" s="29"/>
      <c r="F502" s="28"/>
      <c r="G502" s="34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ht="12.0" customHeight="1">
      <c r="A503" s="29"/>
      <c r="B503" s="28"/>
      <c r="C503" s="34"/>
      <c r="D503" s="28"/>
      <c r="E503" s="29"/>
      <c r="F503" s="28"/>
      <c r="G503" s="34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ht="12.0" customHeight="1">
      <c r="A504" s="29"/>
      <c r="B504" s="28"/>
      <c r="C504" s="34"/>
      <c r="D504" s="28"/>
      <c r="E504" s="29"/>
      <c r="F504" s="28"/>
      <c r="G504" s="34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ht="12.0" customHeight="1">
      <c r="A505" s="29"/>
      <c r="B505" s="28"/>
      <c r="C505" s="34"/>
      <c r="D505" s="28"/>
      <c r="E505" s="29"/>
      <c r="F505" s="28"/>
      <c r="G505" s="34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ht="12.0" customHeight="1">
      <c r="A506" s="29"/>
      <c r="B506" s="28"/>
      <c r="C506" s="34"/>
      <c r="D506" s="28"/>
      <c r="E506" s="29"/>
      <c r="F506" s="28"/>
      <c r="G506" s="34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ht="12.0" customHeight="1">
      <c r="A507" s="29"/>
      <c r="B507" s="28"/>
      <c r="C507" s="34"/>
      <c r="D507" s="28"/>
      <c r="E507" s="29"/>
      <c r="F507" s="28"/>
      <c r="G507" s="34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ht="12.0" customHeight="1">
      <c r="A508" s="29"/>
      <c r="B508" s="28"/>
      <c r="C508" s="34"/>
      <c r="D508" s="28"/>
      <c r="E508" s="29"/>
      <c r="F508" s="28"/>
      <c r="G508" s="34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ht="12.0" customHeight="1">
      <c r="A509" s="29"/>
      <c r="B509" s="28"/>
      <c r="C509" s="34"/>
      <c r="D509" s="28"/>
      <c r="E509" s="29"/>
      <c r="F509" s="28"/>
      <c r="G509" s="34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ht="12.0" customHeight="1">
      <c r="A510" s="29"/>
      <c r="B510" s="28"/>
      <c r="C510" s="34"/>
      <c r="D510" s="28"/>
      <c r="E510" s="29"/>
      <c r="F510" s="28"/>
      <c r="G510" s="34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ht="12.0" customHeight="1">
      <c r="A511" s="29"/>
      <c r="B511" s="28"/>
      <c r="C511" s="34"/>
      <c r="D511" s="28"/>
      <c r="E511" s="29"/>
      <c r="F511" s="28"/>
      <c r="G511" s="34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ht="12.0" customHeight="1">
      <c r="A512" s="29"/>
      <c r="B512" s="28"/>
      <c r="C512" s="34"/>
      <c r="D512" s="28"/>
      <c r="E512" s="29"/>
      <c r="F512" s="28"/>
      <c r="G512" s="34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ht="12.0" customHeight="1">
      <c r="A513" s="29"/>
      <c r="B513" s="28"/>
      <c r="C513" s="34"/>
      <c r="D513" s="28"/>
      <c r="E513" s="29"/>
      <c r="F513" s="28"/>
      <c r="G513" s="34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ht="12.0" customHeight="1">
      <c r="A514" s="29"/>
      <c r="B514" s="28"/>
      <c r="C514" s="34"/>
      <c r="D514" s="28"/>
      <c r="E514" s="29"/>
      <c r="F514" s="28"/>
      <c r="G514" s="34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ht="12.0" customHeight="1">
      <c r="A515" s="29"/>
      <c r="B515" s="28"/>
      <c r="C515" s="34"/>
      <c r="D515" s="28"/>
      <c r="E515" s="29"/>
      <c r="F515" s="28"/>
      <c r="G515" s="34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ht="12.0" customHeight="1">
      <c r="A516" s="29"/>
      <c r="B516" s="28"/>
      <c r="C516" s="34"/>
      <c r="D516" s="28"/>
      <c r="E516" s="29"/>
      <c r="F516" s="28"/>
      <c r="G516" s="34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ht="12.0" customHeight="1">
      <c r="A517" s="29"/>
      <c r="B517" s="28"/>
      <c r="C517" s="34"/>
      <c r="D517" s="28"/>
      <c r="E517" s="29"/>
      <c r="F517" s="28"/>
      <c r="G517" s="34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ht="12.0" customHeight="1">
      <c r="A518" s="29"/>
      <c r="B518" s="28"/>
      <c r="C518" s="34"/>
      <c r="D518" s="28"/>
      <c r="E518" s="29"/>
      <c r="F518" s="28"/>
      <c r="G518" s="34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ht="12.0" customHeight="1">
      <c r="A519" s="29"/>
      <c r="B519" s="28"/>
      <c r="C519" s="34"/>
      <c r="D519" s="28"/>
      <c r="E519" s="29"/>
      <c r="F519" s="28"/>
      <c r="G519" s="34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ht="12.0" customHeight="1">
      <c r="A520" s="29"/>
      <c r="B520" s="28"/>
      <c r="C520" s="34"/>
      <c r="D520" s="28"/>
      <c r="E520" s="29"/>
      <c r="F520" s="28"/>
      <c r="G520" s="34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ht="12.0" customHeight="1">
      <c r="A521" s="29"/>
      <c r="B521" s="28"/>
      <c r="C521" s="34"/>
      <c r="D521" s="28"/>
      <c r="E521" s="29"/>
      <c r="F521" s="28"/>
      <c r="G521" s="34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ht="12.0" customHeight="1">
      <c r="A522" s="29"/>
      <c r="B522" s="28"/>
      <c r="C522" s="34"/>
      <c r="D522" s="28"/>
      <c r="E522" s="29"/>
      <c r="F522" s="28"/>
      <c r="G522" s="34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ht="12.0" customHeight="1">
      <c r="A523" s="29"/>
      <c r="B523" s="28"/>
      <c r="C523" s="34"/>
      <c r="D523" s="28"/>
      <c r="E523" s="29"/>
      <c r="F523" s="28"/>
      <c r="G523" s="34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ht="12.0" customHeight="1">
      <c r="A524" s="29"/>
      <c r="B524" s="28"/>
      <c r="C524" s="34"/>
      <c r="D524" s="28"/>
      <c r="E524" s="29"/>
      <c r="F524" s="28"/>
      <c r="G524" s="34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ht="12.0" customHeight="1">
      <c r="A525" s="29"/>
      <c r="B525" s="28"/>
      <c r="C525" s="34"/>
      <c r="D525" s="28"/>
      <c r="E525" s="29"/>
      <c r="F525" s="28"/>
      <c r="G525" s="34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ht="12.0" customHeight="1">
      <c r="A526" s="29"/>
      <c r="B526" s="28"/>
      <c r="C526" s="34"/>
      <c r="D526" s="28"/>
      <c r="E526" s="29"/>
      <c r="F526" s="28"/>
      <c r="G526" s="34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ht="12.0" customHeight="1">
      <c r="A527" s="29"/>
      <c r="B527" s="28"/>
      <c r="C527" s="34"/>
      <c r="D527" s="28"/>
      <c r="E527" s="29"/>
      <c r="F527" s="28"/>
      <c r="G527" s="34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ht="12.0" customHeight="1">
      <c r="A528" s="29"/>
      <c r="B528" s="28"/>
      <c r="C528" s="34"/>
      <c r="D528" s="28"/>
      <c r="E528" s="29"/>
      <c r="F528" s="28"/>
      <c r="G528" s="34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ht="12.0" customHeight="1">
      <c r="A529" s="29"/>
      <c r="B529" s="28"/>
      <c r="C529" s="34"/>
      <c r="D529" s="28"/>
      <c r="E529" s="29"/>
      <c r="F529" s="28"/>
      <c r="G529" s="34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ht="12.0" customHeight="1">
      <c r="A530" s="29"/>
      <c r="B530" s="28"/>
      <c r="C530" s="34"/>
      <c r="D530" s="28"/>
      <c r="E530" s="29"/>
      <c r="F530" s="28"/>
      <c r="G530" s="34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ht="12.0" customHeight="1">
      <c r="A531" s="29"/>
      <c r="B531" s="28"/>
      <c r="C531" s="34"/>
      <c r="D531" s="28"/>
      <c r="E531" s="29"/>
      <c r="F531" s="28"/>
      <c r="G531" s="34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ht="12.0" customHeight="1">
      <c r="A532" s="29"/>
      <c r="B532" s="28"/>
      <c r="C532" s="34"/>
      <c r="D532" s="28"/>
      <c r="E532" s="29"/>
      <c r="F532" s="28"/>
      <c r="G532" s="34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ht="12.0" customHeight="1">
      <c r="A533" s="29"/>
      <c r="B533" s="28"/>
      <c r="C533" s="34"/>
      <c r="D533" s="28"/>
      <c r="E533" s="29"/>
      <c r="F533" s="28"/>
      <c r="G533" s="34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ht="12.0" customHeight="1">
      <c r="A534" s="29"/>
      <c r="B534" s="28"/>
      <c r="C534" s="34"/>
      <c r="D534" s="28"/>
      <c r="E534" s="29"/>
      <c r="F534" s="28"/>
      <c r="G534" s="34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ht="12.0" customHeight="1">
      <c r="A535" s="29"/>
      <c r="B535" s="28"/>
      <c r="C535" s="34"/>
      <c r="D535" s="28"/>
      <c r="E535" s="29"/>
      <c r="F535" s="28"/>
      <c r="G535" s="34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ht="12.0" customHeight="1">
      <c r="A536" s="29"/>
      <c r="B536" s="28"/>
      <c r="C536" s="34"/>
      <c r="D536" s="28"/>
      <c r="E536" s="29"/>
      <c r="F536" s="28"/>
      <c r="G536" s="34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ht="12.0" customHeight="1">
      <c r="A537" s="29"/>
      <c r="B537" s="28"/>
      <c r="C537" s="34"/>
      <c r="D537" s="28"/>
      <c r="E537" s="29"/>
      <c r="F537" s="28"/>
      <c r="G537" s="34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ht="12.0" customHeight="1">
      <c r="A538" s="29"/>
      <c r="B538" s="28"/>
      <c r="C538" s="34"/>
      <c r="D538" s="28"/>
      <c r="E538" s="29"/>
      <c r="F538" s="28"/>
      <c r="G538" s="34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ht="12.0" customHeight="1">
      <c r="A539" s="29"/>
      <c r="B539" s="28"/>
      <c r="C539" s="34"/>
      <c r="D539" s="28"/>
      <c r="E539" s="29"/>
      <c r="F539" s="28"/>
      <c r="G539" s="34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ht="12.0" customHeight="1">
      <c r="A540" s="29"/>
      <c r="B540" s="28"/>
      <c r="C540" s="34"/>
      <c r="D540" s="28"/>
      <c r="E540" s="29"/>
      <c r="F540" s="28"/>
      <c r="G540" s="34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ht="12.0" customHeight="1">
      <c r="A541" s="29"/>
      <c r="B541" s="28"/>
      <c r="C541" s="34"/>
      <c r="D541" s="28"/>
      <c r="E541" s="29"/>
      <c r="F541" s="28"/>
      <c r="G541" s="34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ht="12.0" customHeight="1">
      <c r="A542" s="29"/>
      <c r="B542" s="28"/>
      <c r="C542" s="34"/>
      <c r="D542" s="28"/>
      <c r="E542" s="29"/>
      <c r="F542" s="28"/>
      <c r="G542" s="34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ht="12.0" customHeight="1">
      <c r="A543" s="29"/>
      <c r="B543" s="28"/>
      <c r="C543" s="34"/>
      <c r="D543" s="28"/>
      <c r="E543" s="29"/>
      <c r="F543" s="28"/>
      <c r="G543" s="34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ht="12.0" customHeight="1">
      <c r="A544" s="29"/>
      <c r="B544" s="28"/>
      <c r="C544" s="34"/>
      <c r="D544" s="28"/>
      <c r="E544" s="29"/>
      <c r="F544" s="28"/>
      <c r="G544" s="34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ht="12.0" customHeight="1">
      <c r="A545" s="29"/>
      <c r="B545" s="28"/>
      <c r="C545" s="34"/>
      <c r="D545" s="28"/>
      <c r="E545" s="29"/>
      <c r="F545" s="28"/>
      <c r="G545" s="34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ht="12.0" customHeight="1">
      <c r="A546" s="29"/>
      <c r="B546" s="28"/>
      <c r="C546" s="34"/>
      <c r="D546" s="28"/>
      <c r="E546" s="29"/>
      <c r="F546" s="28"/>
      <c r="G546" s="34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ht="12.0" customHeight="1">
      <c r="A547" s="29"/>
      <c r="B547" s="28"/>
      <c r="C547" s="34"/>
      <c r="D547" s="28"/>
      <c r="E547" s="29"/>
      <c r="F547" s="28"/>
      <c r="G547" s="34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ht="12.0" customHeight="1">
      <c r="A548" s="29"/>
      <c r="B548" s="28"/>
      <c r="C548" s="34"/>
      <c r="D548" s="28"/>
      <c r="E548" s="29"/>
      <c r="F548" s="28"/>
      <c r="G548" s="34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ht="12.0" customHeight="1">
      <c r="A549" s="29"/>
      <c r="B549" s="28"/>
      <c r="C549" s="34"/>
      <c r="D549" s="28"/>
      <c r="E549" s="29"/>
      <c r="F549" s="28"/>
      <c r="G549" s="34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ht="12.0" customHeight="1">
      <c r="A550" s="29"/>
      <c r="B550" s="28"/>
      <c r="C550" s="34"/>
      <c r="D550" s="28"/>
      <c r="E550" s="29"/>
      <c r="F550" s="28"/>
      <c r="G550" s="34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ht="12.0" customHeight="1">
      <c r="A551" s="29"/>
      <c r="B551" s="28"/>
      <c r="C551" s="34"/>
      <c r="D551" s="28"/>
      <c r="E551" s="29"/>
      <c r="F551" s="28"/>
      <c r="G551" s="34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ht="12.0" customHeight="1">
      <c r="A552" s="29"/>
      <c r="B552" s="28"/>
      <c r="C552" s="34"/>
      <c r="D552" s="28"/>
      <c r="E552" s="29"/>
      <c r="F552" s="28"/>
      <c r="G552" s="34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ht="12.0" customHeight="1">
      <c r="A553" s="29"/>
      <c r="B553" s="28"/>
      <c r="C553" s="34"/>
      <c r="D553" s="28"/>
      <c r="E553" s="29"/>
      <c r="F553" s="28"/>
      <c r="G553" s="34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ht="12.0" customHeight="1">
      <c r="A554" s="29"/>
      <c r="B554" s="28"/>
      <c r="C554" s="34"/>
      <c r="D554" s="28"/>
      <c r="E554" s="29"/>
      <c r="F554" s="28"/>
      <c r="G554" s="34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ht="12.0" customHeight="1">
      <c r="A555" s="29"/>
      <c r="B555" s="28"/>
      <c r="C555" s="34"/>
      <c r="D555" s="28"/>
      <c r="E555" s="29"/>
      <c r="F555" s="28"/>
      <c r="G555" s="34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ht="12.0" customHeight="1">
      <c r="A556" s="29"/>
      <c r="B556" s="28"/>
      <c r="C556" s="34"/>
      <c r="D556" s="28"/>
      <c r="E556" s="29"/>
      <c r="F556" s="28"/>
      <c r="G556" s="34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ht="12.0" customHeight="1">
      <c r="A557" s="29"/>
      <c r="B557" s="28"/>
      <c r="C557" s="34"/>
      <c r="D557" s="28"/>
      <c r="E557" s="29"/>
      <c r="F557" s="28"/>
      <c r="G557" s="34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ht="12.0" customHeight="1">
      <c r="A558" s="29"/>
      <c r="B558" s="28"/>
      <c r="C558" s="34"/>
      <c r="D558" s="28"/>
      <c r="E558" s="29"/>
      <c r="F558" s="28"/>
      <c r="G558" s="34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ht="12.0" customHeight="1">
      <c r="A559" s="29"/>
      <c r="B559" s="28"/>
      <c r="C559" s="34"/>
      <c r="D559" s="28"/>
      <c r="E559" s="29"/>
      <c r="F559" s="28"/>
      <c r="G559" s="34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ht="12.0" customHeight="1">
      <c r="A560" s="29"/>
      <c r="B560" s="28"/>
      <c r="C560" s="34"/>
      <c r="D560" s="28"/>
      <c r="E560" s="29"/>
      <c r="F560" s="28"/>
      <c r="G560" s="34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ht="12.0" customHeight="1">
      <c r="A561" s="29"/>
      <c r="B561" s="28"/>
      <c r="C561" s="34"/>
      <c r="D561" s="28"/>
      <c r="E561" s="29"/>
      <c r="F561" s="28"/>
      <c r="G561" s="34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ht="12.0" customHeight="1">
      <c r="A562" s="29"/>
      <c r="B562" s="28"/>
      <c r="C562" s="34"/>
      <c r="D562" s="28"/>
      <c r="E562" s="29"/>
      <c r="F562" s="28"/>
      <c r="G562" s="34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ht="12.0" customHeight="1">
      <c r="A563" s="29"/>
      <c r="B563" s="28"/>
      <c r="C563" s="34"/>
      <c r="D563" s="28"/>
      <c r="E563" s="29"/>
      <c r="F563" s="28"/>
      <c r="G563" s="34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ht="12.0" customHeight="1">
      <c r="A564" s="29"/>
      <c r="B564" s="28"/>
      <c r="C564" s="34"/>
      <c r="D564" s="28"/>
      <c r="E564" s="29"/>
      <c r="F564" s="28"/>
      <c r="G564" s="34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ht="12.0" customHeight="1">
      <c r="A565" s="29"/>
      <c r="B565" s="28"/>
      <c r="C565" s="34"/>
      <c r="D565" s="28"/>
      <c r="E565" s="29"/>
      <c r="F565" s="28"/>
      <c r="G565" s="34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ht="12.0" customHeight="1">
      <c r="A566" s="29"/>
      <c r="B566" s="28"/>
      <c r="C566" s="34"/>
      <c r="D566" s="28"/>
      <c r="E566" s="29"/>
      <c r="F566" s="28"/>
      <c r="G566" s="34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ht="12.0" customHeight="1">
      <c r="A567" s="29"/>
      <c r="B567" s="28"/>
      <c r="C567" s="34"/>
      <c r="D567" s="28"/>
      <c r="E567" s="29"/>
      <c r="F567" s="28"/>
      <c r="G567" s="34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ht="12.0" customHeight="1">
      <c r="A568" s="29"/>
      <c r="B568" s="28"/>
      <c r="C568" s="34"/>
      <c r="D568" s="28"/>
      <c r="E568" s="29"/>
      <c r="F568" s="28"/>
      <c r="G568" s="34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ht="12.0" customHeight="1">
      <c r="A569" s="29"/>
      <c r="B569" s="28"/>
      <c r="C569" s="34"/>
      <c r="D569" s="28"/>
      <c r="E569" s="29"/>
      <c r="F569" s="28"/>
      <c r="G569" s="34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ht="12.0" customHeight="1">
      <c r="A570" s="29"/>
      <c r="B570" s="28"/>
      <c r="C570" s="34"/>
      <c r="D570" s="28"/>
      <c r="E570" s="29"/>
      <c r="F570" s="28"/>
      <c r="G570" s="34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ht="12.0" customHeight="1">
      <c r="A571" s="29"/>
      <c r="B571" s="28"/>
      <c r="C571" s="34"/>
      <c r="D571" s="28"/>
      <c r="E571" s="29"/>
      <c r="F571" s="28"/>
      <c r="G571" s="34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ht="12.0" customHeight="1">
      <c r="A572" s="29"/>
      <c r="B572" s="28"/>
      <c r="C572" s="34"/>
      <c r="D572" s="28"/>
      <c r="E572" s="29"/>
      <c r="F572" s="28"/>
      <c r="G572" s="34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ht="12.0" customHeight="1">
      <c r="A573" s="29"/>
      <c r="B573" s="28"/>
      <c r="C573" s="34"/>
      <c r="D573" s="28"/>
      <c r="E573" s="29"/>
      <c r="F573" s="28"/>
      <c r="G573" s="34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ht="12.0" customHeight="1">
      <c r="A574" s="29"/>
      <c r="B574" s="28"/>
      <c r="C574" s="34"/>
      <c r="D574" s="28"/>
      <c r="E574" s="29"/>
      <c r="F574" s="28"/>
      <c r="G574" s="34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ht="12.0" customHeight="1">
      <c r="A575" s="29"/>
      <c r="B575" s="28"/>
      <c r="C575" s="34"/>
      <c r="D575" s="28"/>
      <c r="E575" s="29"/>
      <c r="F575" s="28"/>
      <c r="G575" s="34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ht="12.0" customHeight="1">
      <c r="A576" s="29"/>
      <c r="B576" s="28"/>
      <c r="C576" s="34"/>
      <c r="D576" s="28"/>
      <c r="E576" s="29"/>
      <c r="F576" s="28"/>
      <c r="G576" s="34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ht="12.0" customHeight="1">
      <c r="A577" s="29"/>
      <c r="B577" s="28"/>
      <c r="C577" s="34"/>
      <c r="D577" s="28"/>
      <c r="E577" s="29"/>
      <c r="F577" s="28"/>
      <c r="G577" s="34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ht="12.0" customHeight="1">
      <c r="A578" s="29"/>
      <c r="B578" s="28"/>
      <c r="C578" s="34"/>
      <c r="D578" s="28"/>
      <c r="E578" s="29"/>
      <c r="F578" s="28"/>
      <c r="G578" s="34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ht="12.0" customHeight="1">
      <c r="A579" s="29"/>
      <c r="B579" s="28"/>
      <c r="C579" s="34"/>
      <c r="D579" s="28"/>
      <c r="E579" s="29"/>
      <c r="F579" s="28"/>
      <c r="G579" s="34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ht="12.0" customHeight="1">
      <c r="A580" s="29"/>
      <c r="B580" s="28"/>
      <c r="C580" s="34"/>
      <c r="D580" s="28"/>
      <c r="E580" s="29"/>
      <c r="F580" s="28"/>
      <c r="G580" s="34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ht="12.0" customHeight="1">
      <c r="A581" s="29"/>
      <c r="B581" s="28"/>
      <c r="C581" s="34"/>
      <c r="D581" s="28"/>
      <c r="E581" s="29"/>
      <c r="F581" s="28"/>
      <c r="G581" s="34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ht="12.0" customHeight="1">
      <c r="A582" s="29"/>
      <c r="B582" s="28"/>
      <c r="C582" s="34"/>
      <c r="D582" s="28"/>
      <c r="E582" s="29"/>
      <c r="F582" s="28"/>
      <c r="G582" s="34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ht="12.0" customHeight="1">
      <c r="A583" s="29"/>
      <c r="B583" s="28"/>
      <c r="C583" s="34"/>
      <c r="D583" s="28"/>
      <c r="E583" s="29"/>
      <c r="F583" s="28"/>
      <c r="G583" s="34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ht="12.0" customHeight="1">
      <c r="A584" s="29"/>
      <c r="B584" s="28"/>
      <c r="C584" s="34"/>
      <c r="D584" s="28"/>
      <c r="E584" s="29"/>
      <c r="F584" s="28"/>
      <c r="G584" s="34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ht="12.0" customHeight="1">
      <c r="A585" s="29"/>
      <c r="B585" s="28"/>
      <c r="C585" s="34"/>
      <c r="D585" s="28"/>
      <c r="E585" s="29"/>
      <c r="F585" s="28"/>
      <c r="G585" s="34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ht="12.0" customHeight="1">
      <c r="A586" s="29"/>
      <c r="B586" s="28"/>
      <c r="C586" s="34"/>
      <c r="D586" s="28"/>
      <c r="E586" s="29"/>
      <c r="F586" s="28"/>
      <c r="G586" s="34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ht="12.0" customHeight="1">
      <c r="A587" s="29"/>
      <c r="B587" s="28"/>
      <c r="C587" s="34"/>
      <c r="D587" s="28"/>
      <c r="E587" s="29"/>
      <c r="F587" s="28"/>
      <c r="G587" s="34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ht="12.0" customHeight="1">
      <c r="A588" s="29"/>
      <c r="B588" s="28"/>
      <c r="C588" s="34"/>
      <c r="D588" s="28"/>
      <c r="E588" s="29"/>
      <c r="F588" s="28"/>
      <c r="G588" s="34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ht="12.0" customHeight="1">
      <c r="A589" s="29"/>
      <c r="B589" s="28"/>
      <c r="C589" s="34"/>
      <c r="D589" s="28"/>
      <c r="E589" s="29"/>
      <c r="F589" s="28"/>
      <c r="G589" s="34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ht="12.0" customHeight="1">
      <c r="A590" s="29"/>
      <c r="B590" s="28"/>
      <c r="C590" s="34"/>
      <c r="D590" s="28"/>
      <c r="E590" s="29"/>
      <c r="F590" s="28"/>
      <c r="G590" s="34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ht="12.0" customHeight="1">
      <c r="A591" s="29"/>
      <c r="B591" s="28"/>
      <c r="C591" s="34"/>
      <c r="D591" s="28"/>
      <c r="E591" s="29"/>
      <c r="F591" s="28"/>
      <c r="G591" s="34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ht="12.0" customHeight="1">
      <c r="A592" s="29"/>
      <c r="B592" s="28"/>
      <c r="C592" s="34"/>
      <c r="D592" s="28"/>
      <c r="E592" s="29"/>
      <c r="F592" s="28"/>
      <c r="G592" s="34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ht="12.0" customHeight="1">
      <c r="A593" s="29"/>
      <c r="B593" s="28"/>
      <c r="C593" s="34"/>
      <c r="D593" s="28"/>
      <c r="E593" s="29"/>
      <c r="F593" s="28"/>
      <c r="G593" s="34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ht="12.0" customHeight="1">
      <c r="A594" s="29"/>
      <c r="B594" s="28"/>
      <c r="C594" s="34"/>
      <c r="D594" s="28"/>
      <c r="E594" s="29"/>
      <c r="F594" s="28"/>
      <c r="G594" s="34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ht="12.0" customHeight="1">
      <c r="A595" s="29"/>
      <c r="B595" s="28"/>
      <c r="C595" s="34"/>
      <c r="D595" s="28"/>
      <c r="E595" s="29"/>
      <c r="F595" s="28"/>
      <c r="G595" s="34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ht="12.0" customHeight="1">
      <c r="A596" s="29"/>
      <c r="B596" s="28"/>
      <c r="C596" s="34"/>
      <c r="D596" s="28"/>
      <c r="E596" s="29"/>
      <c r="F596" s="28"/>
      <c r="G596" s="34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ht="12.0" customHeight="1">
      <c r="A597" s="29"/>
      <c r="B597" s="28"/>
      <c r="C597" s="34"/>
      <c r="D597" s="28"/>
      <c r="E597" s="29"/>
      <c r="F597" s="28"/>
      <c r="G597" s="34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ht="12.0" customHeight="1">
      <c r="A598" s="29"/>
      <c r="B598" s="28"/>
      <c r="C598" s="34"/>
      <c r="D598" s="28"/>
      <c r="E598" s="29"/>
      <c r="F598" s="28"/>
      <c r="G598" s="34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ht="12.0" customHeight="1">
      <c r="A599" s="29"/>
      <c r="B599" s="28"/>
      <c r="C599" s="34"/>
      <c r="D599" s="28"/>
      <c r="E599" s="29"/>
      <c r="F599" s="28"/>
      <c r="G599" s="34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ht="12.0" customHeight="1">
      <c r="A600" s="29"/>
      <c r="B600" s="28"/>
      <c r="C600" s="34"/>
      <c r="D600" s="28"/>
      <c r="E600" s="29"/>
      <c r="F600" s="28"/>
      <c r="G600" s="34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ht="12.0" customHeight="1">
      <c r="A601" s="29"/>
      <c r="B601" s="28"/>
      <c r="C601" s="34"/>
      <c r="D601" s="28"/>
      <c r="E601" s="29"/>
      <c r="F601" s="28"/>
      <c r="G601" s="34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ht="12.0" customHeight="1">
      <c r="A602" s="29"/>
      <c r="B602" s="28"/>
      <c r="C602" s="34"/>
      <c r="D602" s="28"/>
      <c r="E602" s="29"/>
      <c r="F602" s="28"/>
      <c r="G602" s="34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ht="12.0" customHeight="1">
      <c r="A603" s="29"/>
      <c r="B603" s="28"/>
      <c r="C603" s="34"/>
      <c r="D603" s="28"/>
      <c r="E603" s="29"/>
      <c r="F603" s="28"/>
      <c r="G603" s="34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ht="12.0" customHeight="1">
      <c r="A604" s="29"/>
      <c r="B604" s="28"/>
      <c r="C604" s="34"/>
      <c r="D604" s="28"/>
      <c r="E604" s="29"/>
      <c r="F604" s="28"/>
      <c r="G604" s="34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ht="12.0" customHeight="1">
      <c r="A605" s="29"/>
      <c r="B605" s="28"/>
      <c r="C605" s="34"/>
      <c r="D605" s="28"/>
      <c r="E605" s="29"/>
      <c r="F605" s="28"/>
      <c r="G605" s="34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ht="12.0" customHeight="1">
      <c r="A606" s="29"/>
      <c r="B606" s="28"/>
      <c r="C606" s="34"/>
      <c r="D606" s="28"/>
      <c r="E606" s="29"/>
      <c r="F606" s="28"/>
      <c r="G606" s="34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ht="12.0" customHeight="1">
      <c r="A607" s="29"/>
      <c r="B607" s="28"/>
      <c r="C607" s="34"/>
      <c r="D607" s="28"/>
      <c r="E607" s="29"/>
      <c r="F607" s="28"/>
      <c r="G607" s="34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ht="12.0" customHeight="1">
      <c r="A608" s="29"/>
      <c r="B608" s="28"/>
      <c r="C608" s="34"/>
      <c r="D608" s="28"/>
      <c r="E608" s="29"/>
      <c r="F608" s="28"/>
      <c r="G608" s="34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ht="12.0" customHeight="1">
      <c r="A609" s="29"/>
      <c r="B609" s="28"/>
      <c r="C609" s="34"/>
      <c r="D609" s="28"/>
      <c r="E609" s="29"/>
      <c r="F609" s="28"/>
      <c r="G609" s="34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ht="12.0" customHeight="1">
      <c r="A610" s="29"/>
      <c r="B610" s="28"/>
      <c r="C610" s="34"/>
      <c r="D610" s="28"/>
      <c r="E610" s="29"/>
      <c r="F610" s="28"/>
      <c r="G610" s="34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ht="12.0" customHeight="1">
      <c r="A611" s="29"/>
      <c r="B611" s="28"/>
      <c r="C611" s="34"/>
      <c r="D611" s="28"/>
      <c r="E611" s="29"/>
      <c r="F611" s="28"/>
      <c r="G611" s="34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ht="12.0" customHeight="1">
      <c r="A612" s="29"/>
      <c r="B612" s="28"/>
      <c r="C612" s="34"/>
      <c r="D612" s="28"/>
      <c r="E612" s="29"/>
      <c r="F612" s="28"/>
      <c r="G612" s="34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ht="12.0" customHeight="1">
      <c r="A613" s="29"/>
      <c r="B613" s="28"/>
      <c r="C613" s="34"/>
      <c r="D613" s="28"/>
      <c r="E613" s="29"/>
      <c r="F613" s="28"/>
      <c r="G613" s="34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ht="12.0" customHeight="1">
      <c r="A614" s="29"/>
      <c r="B614" s="28"/>
      <c r="C614" s="34"/>
      <c r="D614" s="28"/>
      <c r="E614" s="29"/>
      <c r="F614" s="28"/>
      <c r="G614" s="34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ht="12.0" customHeight="1">
      <c r="A615" s="29"/>
      <c r="B615" s="28"/>
      <c r="C615" s="34"/>
      <c r="D615" s="28"/>
      <c r="E615" s="29"/>
      <c r="F615" s="28"/>
      <c r="G615" s="34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ht="12.0" customHeight="1">
      <c r="A616" s="29"/>
      <c r="B616" s="28"/>
      <c r="C616" s="34"/>
      <c r="D616" s="28"/>
      <c r="E616" s="29"/>
      <c r="F616" s="28"/>
      <c r="G616" s="34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ht="12.0" customHeight="1">
      <c r="A617" s="29"/>
      <c r="B617" s="28"/>
      <c r="C617" s="34"/>
      <c r="D617" s="28"/>
      <c r="E617" s="29"/>
      <c r="F617" s="28"/>
      <c r="G617" s="34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ht="12.0" customHeight="1">
      <c r="A618" s="29"/>
      <c r="B618" s="28"/>
      <c r="C618" s="34"/>
      <c r="D618" s="28"/>
      <c r="E618" s="29"/>
      <c r="F618" s="28"/>
      <c r="G618" s="34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ht="12.0" customHeight="1">
      <c r="A619" s="29"/>
      <c r="B619" s="28"/>
      <c r="C619" s="34"/>
      <c r="D619" s="28"/>
      <c r="E619" s="29"/>
      <c r="F619" s="28"/>
      <c r="G619" s="34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ht="12.0" customHeight="1">
      <c r="A620" s="29"/>
      <c r="B620" s="28"/>
      <c r="C620" s="34"/>
      <c r="D620" s="28"/>
      <c r="E620" s="29"/>
      <c r="F620" s="28"/>
      <c r="G620" s="34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ht="12.0" customHeight="1">
      <c r="A621" s="29"/>
      <c r="B621" s="28"/>
      <c r="C621" s="34"/>
      <c r="D621" s="28"/>
      <c r="E621" s="29"/>
      <c r="F621" s="28"/>
      <c r="G621" s="34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ht="12.0" customHeight="1">
      <c r="A622" s="29"/>
      <c r="B622" s="28"/>
      <c r="C622" s="34"/>
      <c r="D622" s="28"/>
      <c r="E622" s="29"/>
      <c r="F622" s="28"/>
      <c r="G622" s="34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ht="12.0" customHeight="1">
      <c r="A623" s="29"/>
      <c r="B623" s="28"/>
      <c r="C623" s="34"/>
      <c r="D623" s="28"/>
      <c r="E623" s="29"/>
      <c r="F623" s="28"/>
      <c r="G623" s="34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ht="12.0" customHeight="1">
      <c r="A624" s="29"/>
      <c r="B624" s="28"/>
      <c r="C624" s="34"/>
      <c r="D624" s="28"/>
      <c r="E624" s="29"/>
      <c r="F624" s="28"/>
      <c r="G624" s="34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ht="12.0" customHeight="1">
      <c r="A625" s="29"/>
      <c r="B625" s="28"/>
      <c r="C625" s="34"/>
      <c r="D625" s="28"/>
      <c r="E625" s="29"/>
      <c r="F625" s="28"/>
      <c r="G625" s="34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ht="12.0" customHeight="1">
      <c r="A626" s="29"/>
      <c r="B626" s="28"/>
      <c r="C626" s="34"/>
      <c r="D626" s="28"/>
      <c r="E626" s="29"/>
      <c r="F626" s="28"/>
      <c r="G626" s="34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ht="12.0" customHeight="1">
      <c r="A627" s="29"/>
      <c r="B627" s="28"/>
      <c r="C627" s="34"/>
      <c r="D627" s="28"/>
      <c r="E627" s="29"/>
      <c r="F627" s="28"/>
      <c r="G627" s="34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ht="12.0" customHeight="1">
      <c r="A628" s="29"/>
      <c r="B628" s="28"/>
      <c r="C628" s="34"/>
      <c r="D628" s="28"/>
      <c r="E628" s="29"/>
      <c r="F628" s="28"/>
      <c r="G628" s="34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ht="12.0" customHeight="1">
      <c r="A629" s="29"/>
      <c r="B629" s="28"/>
      <c r="C629" s="34"/>
      <c r="D629" s="28"/>
      <c r="E629" s="29"/>
      <c r="F629" s="28"/>
      <c r="G629" s="34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ht="12.0" customHeight="1">
      <c r="A630" s="29"/>
      <c r="B630" s="28"/>
      <c r="C630" s="34"/>
      <c r="D630" s="28"/>
      <c r="E630" s="29"/>
      <c r="F630" s="28"/>
      <c r="G630" s="34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ht="12.0" customHeight="1">
      <c r="A631" s="29"/>
      <c r="B631" s="28"/>
      <c r="C631" s="34"/>
      <c r="D631" s="28"/>
      <c r="E631" s="29"/>
      <c r="F631" s="28"/>
      <c r="G631" s="34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ht="12.0" customHeight="1">
      <c r="A632" s="29"/>
      <c r="B632" s="28"/>
      <c r="C632" s="34"/>
      <c r="D632" s="28"/>
      <c r="E632" s="29"/>
      <c r="F632" s="28"/>
      <c r="G632" s="34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ht="12.0" customHeight="1">
      <c r="A633" s="29"/>
      <c r="B633" s="28"/>
      <c r="C633" s="34"/>
      <c r="D633" s="28"/>
      <c r="E633" s="29"/>
      <c r="F633" s="28"/>
      <c r="G633" s="34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ht="12.0" customHeight="1">
      <c r="A634" s="29"/>
      <c r="B634" s="28"/>
      <c r="C634" s="34"/>
      <c r="D634" s="28"/>
      <c r="E634" s="29"/>
      <c r="F634" s="28"/>
      <c r="G634" s="34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ht="12.0" customHeight="1">
      <c r="A635" s="29"/>
      <c r="B635" s="28"/>
      <c r="C635" s="34"/>
      <c r="D635" s="28"/>
      <c r="E635" s="29"/>
      <c r="F635" s="28"/>
      <c r="G635" s="34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ht="12.0" customHeight="1">
      <c r="A636" s="29"/>
      <c r="B636" s="28"/>
      <c r="C636" s="34"/>
      <c r="D636" s="28"/>
      <c r="E636" s="29"/>
      <c r="F636" s="28"/>
      <c r="G636" s="34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ht="12.0" customHeight="1">
      <c r="A637" s="29"/>
      <c r="B637" s="28"/>
      <c r="C637" s="34"/>
      <c r="D637" s="28"/>
      <c r="E637" s="29"/>
      <c r="F637" s="28"/>
      <c r="G637" s="34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ht="12.0" customHeight="1">
      <c r="A638" s="29"/>
      <c r="B638" s="28"/>
      <c r="C638" s="34"/>
      <c r="D638" s="28"/>
      <c r="E638" s="29"/>
      <c r="F638" s="28"/>
      <c r="G638" s="34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ht="12.0" customHeight="1">
      <c r="A639" s="29"/>
      <c r="B639" s="28"/>
      <c r="C639" s="34"/>
      <c r="D639" s="28"/>
      <c r="E639" s="29"/>
      <c r="F639" s="28"/>
      <c r="G639" s="34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ht="12.0" customHeight="1">
      <c r="A640" s="29"/>
      <c r="B640" s="28"/>
      <c r="C640" s="34"/>
      <c r="D640" s="28"/>
      <c r="E640" s="29"/>
      <c r="F640" s="28"/>
      <c r="G640" s="34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ht="12.0" customHeight="1">
      <c r="A641" s="29"/>
      <c r="B641" s="28"/>
      <c r="C641" s="34"/>
      <c r="D641" s="28"/>
      <c r="E641" s="29"/>
      <c r="F641" s="28"/>
      <c r="G641" s="34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ht="12.0" customHeight="1">
      <c r="A642" s="29"/>
      <c r="B642" s="28"/>
      <c r="C642" s="34"/>
      <c r="D642" s="28"/>
      <c r="E642" s="29"/>
      <c r="F642" s="28"/>
      <c r="G642" s="34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ht="12.0" customHeight="1">
      <c r="A643" s="29"/>
      <c r="B643" s="28"/>
      <c r="C643" s="34"/>
      <c r="D643" s="28"/>
      <c r="E643" s="29"/>
      <c r="F643" s="28"/>
      <c r="G643" s="34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ht="12.0" customHeight="1">
      <c r="A644" s="29"/>
      <c r="B644" s="28"/>
      <c r="C644" s="34"/>
      <c r="D644" s="28"/>
      <c r="E644" s="29"/>
      <c r="F644" s="28"/>
      <c r="G644" s="34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ht="12.0" customHeight="1">
      <c r="A645" s="29"/>
      <c r="B645" s="28"/>
      <c r="C645" s="34"/>
      <c r="D645" s="28"/>
      <c r="E645" s="29"/>
      <c r="F645" s="28"/>
      <c r="G645" s="34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ht="12.0" customHeight="1">
      <c r="A646" s="29"/>
      <c r="B646" s="28"/>
      <c r="C646" s="34"/>
      <c r="D646" s="28"/>
      <c r="E646" s="29"/>
      <c r="F646" s="28"/>
      <c r="G646" s="34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ht="12.0" customHeight="1">
      <c r="A647" s="29"/>
      <c r="B647" s="28"/>
      <c r="C647" s="34"/>
      <c r="D647" s="28"/>
      <c r="E647" s="29"/>
      <c r="F647" s="28"/>
      <c r="G647" s="34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ht="12.0" customHeight="1">
      <c r="A648" s="29"/>
      <c r="B648" s="28"/>
      <c r="C648" s="34"/>
      <c r="D648" s="28"/>
      <c r="E648" s="29"/>
      <c r="F648" s="28"/>
      <c r="G648" s="34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ht="12.0" customHeight="1">
      <c r="A649" s="29"/>
      <c r="B649" s="28"/>
      <c r="C649" s="34"/>
      <c r="D649" s="28"/>
      <c r="E649" s="29"/>
      <c r="F649" s="28"/>
      <c r="G649" s="34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ht="12.0" customHeight="1">
      <c r="A650" s="29"/>
      <c r="B650" s="28"/>
      <c r="C650" s="34"/>
      <c r="D650" s="28"/>
      <c r="E650" s="29"/>
      <c r="F650" s="28"/>
      <c r="G650" s="34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ht="12.0" customHeight="1">
      <c r="A651" s="29"/>
      <c r="B651" s="28"/>
      <c r="C651" s="34"/>
      <c r="D651" s="28"/>
      <c r="E651" s="29"/>
      <c r="F651" s="28"/>
      <c r="G651" s="34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ht="12.0" customHeight="1">
      <c r="A652" s="29"/>
      <c r="B652" s="28"/>
      <c r="C652" s="34"/>
      <c r="D652" s="28"/>
      <c r="E652" s="29"/>
      <c r="F652" s="28"/>
      <c r="G652" s="34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ht="12.0" customHeight="1">
      <c r="A653" s="29"/>
      <c r="B653" s="28"/>
      <c r="C653" s="34"/>
      <c r="D653" s="28"/>
      <c r="E653" s="29"/>
      <c r="F653" s="28"/>
      <c r="G653" s="34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ht="12.0" customHeight="1">
      <c r="A654" s="29"/>
      <c r="B654" s="28"/>
      <c r="C654" s="34"/>
      <c r="D654" s="28"/>
      <c r="E654" s="29"/>
      <c r="F654" s="28"/>
      <c r="G654" s="34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ht="12.0" customHeight="1">
      <c r="A655" s="29"/>
      <c r="B655" s="28"/>
      <c r="C655" s="34"/>
      <c r="D655" s="28"/>
      <c r="E655" s="29"/>
      <c r="F655" s="28"/>
      <c r="G655" s="34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ht="12.0" customHeight="1">
      <c r="A656" s="29"/>
      <c r="B656" s="28"/>
      <c r="C656" s="34"/>
      <c r="D656" s="28"/>
      <c r="E656" s="29"/>
      <c r="F656" s="28"/>
      <c r="G656" s="34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ht="12.0" customHeight="1">
      <c r="A657" s="29"/>
      <c r="B657" s="28"/>
      <c r="C657" s="34"/>
      <c r="D657" s="28"/>
      <c r="E657" s="29"/>
      <c r="F657" s="28"/>
      <c r="G657" s="34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ht="12.0" customHeight="1">
      <c r="A658" s="29"/>
      <c r="B658" s="28"/>
      <c r="C658" s="34"/>
      <c r="D658" s="28"/>
      <c r="E658" s="29"/>
      <c r="F658" s="28"/>
      <c r="G658" s="34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ht="12.0" customHeight="1">
      <c r="A659" s="29"/>
      <c r="B659" s="28"/>
      <c r="C659" s="34"/>
      <c r="D659" s="28"/>
      <c r="E659" s="29"/>
      <c r="F659" s="28"/>
      <c r="G659" s="34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ht="12.0" customHeight="1">
      <c r="A660" s="29"/>
      <c r="B660" s="28"/>
      <c r="C660" s="34"/>
      <c r="D660" s="28"/>
      <c r="E660" s="29"/>
      <c r="F660" s="28"/>
      <c r="G660" s="34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ht="12.0" customHeight="1">
      <c r="A661" s="29"/>
      <c r="B661" s="28"/>
      <c r="C661" s="34"/>
      <c r="D661" s="28"/>
      <c r="E661" s="29"/>
      <c r="F661" s="28"/>
      <c r="G661" s="34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ht="12.0" customHeight="1">
      <c r="A662" s="29"/>
      <c r="B662" s="28"/>
      <c r="C662" s="34"/>
      <c r="D662" s="28"/>
      <c r="E662" s="29"/>
      <c r="F662" s="28"/>
      <c r="G662" s="34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ht="12.0" customHeight="1">
      <c r="A663" s="29"/>
      <c r="B663" s="28"/>
      <c r="C663" s="34"/>
      <c r="D663" s="28"/>
      <c r="E663" s="29"/>
      <c r="F663" s="28"/>
      <c r="G663" s="34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ht="12.0" customHeight="1">
      <c r="A664" s="29"/>
      <c r="B664" s="28"/>
      <c r="C664" s="34"/>
      <c r="D664" s="28"/>
      <c r="E664" s="29"/>
      <c r="F664" s="28"/>
      <c r="G664" s="34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ht="12.0" customHeight="1">
      <c r="A665" s="29"/>
      <c r="B665" s="28"/>
      <c r="C665" s="34"/>
      <c r="D665" s="28"/>
      <c r="E665" s="29"/>
      <c r="F665" s="28"/>
      <c r="G665" s="34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ht="12.0" customHeight="1">
      <c r="A666" s="29"/>
      <c r="B666" s="28"/>
      <c r="C666" s="34"/>
      <c r="D666" s="28"/>
      <c r="E666" s="29"/>
      <c r="F666" s="28"/>
      <c r="G666" s="34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ht="12.0" customHeight="1">
      <c r="A667" s="29"/>
      <c r="B667" s="28"/>
      <c r="C667" s="34"/>
      <c r="D667" s="28"/>
      <c r="E667" s="29"/>
      <c r="F667" s="28"/>
      <c r="G667" s="34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ht="12.0" customHeight="1">
      <c r="A668" s="29"/>
      <c r="B668" s="28"/>
      <c r="C668" s="34"/>
      <c r="D668" s="28"/>
      <c r="E668" s="29"/>
      <c r="F668" s="28"/>
      <c r="G668" s="34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ht="12.0" customHeight="1">
      <c r="A669" s="29"/>
      <c r="B669" s="28"/>
      <c r="C669" s="34"/>
      <c r="D669" s="28"/>
      <c r="E669" s="29"/>
      <c r="F669" s="28"/>
      <c r="G669" s="34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ht="12.0" customHeight="1">
      <c r="A670" s="29"/>
      <c r="B670" s="28"/>
      <c r="C670" s="34"/>
      <c r="D670" s="28"/>
      <c r="E670" s="29"/>
      <c r="F670" s="28"/>
      <c r="G670" s="34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ht="12.0" customHeight="1">
      <c r="A671" s="29"/>
      <c r="B671" s="28"/>
      <c r="C671" s="34"/>
      <c r="D671" s="28"/>
      <c r="E671" s="29"/>
      <c r="F671" s="28"/>
      <c r="G671" s="34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ht="12.0" customHeight="1">
      <c r="A672" s="29"/>
      <c r="B672" s="28"/>
      <c r="C672" s="34"/>
      <c r="D672" s="28"/>
      <c r="E672" s="29"/>
      <c r="F672" s="28"/>
      <c r="G672" s="34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ht="12.0" customHeight="1">
      <c r="A673" s="29"/>
      <c r="B673" s="28"/>
      <c r="C673" s="34"/>
      <c r="D673" s="28"/>
      <c r="E673" s="29"/>
      <c r="F673" s="28"/>
      <c r="G673" s="34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ht="12.0" customHeight="1">
      <c r="A674" s="29"/>
      <c r="B674" s="28"/>
      <c r="C674" s="34"/>
      <c r="D674" s="28"/>
      <c r="E674" s="29"/>
      <c r="F674" s="28"/>
      <c r="G674" s="34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ht="12.0" customHeight="1">
      <c r="A675" s="29"/>
      <c r="B675" s="28"/>
      <c r="C675" s="34"/>
      <c r="D675" s="28"/>
      <c r="E675" s="29"/>
      <c r="F675" s="28"/>
      <c r="G675" s="34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ht="12.0" customHeight="1">
      <c r="A676" s="29"/>
      <c r="B676" s="28"/>
      <c r="C676" s="34"/>
      <c r="D676" s="28"/>
      <c r="E676" s="29"/>
      <c r="F676" s="28"/>
      <c r="G676" s="34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ht="12.0" customHeight="1">
      <c r="A677" s="29"/>
      <c r="B677" s="28"/>
      <c r="C677" s="34"/>
      <c r="D677" s="28"/>
      <c r="E677" s="29"/>
      <c r="F677" s="28"/>
      <c r="G677" s="34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ht="12.0" customHeight="1">
      <c r="A678" s="29"/>
      <c r="B678" s="28"/>
      <c r="C678" s="34"/>
      <c r="D678" s="28"/>
      <c r="E678" s="29"/>
      <c r="F678" s="28"/>
      <c r="G678" s="34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ht="12.0" customHeight="1">
      <c r="A679" s="29"/>
      <c r="B679" s="28"/>
      <c r="C679" s="34"/>
      <c r="D679" s="28"/>
      <c r="E679" s="29"/>
      <c r="F679" s="28"/>
      <c r="G679" s="34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ht="12.0" customHeight="1">
      <c r="A680" s="29"/>
      <c r="B680" s="28"/>
      <c r="C680" s="34"/>
      <c r="D680" s="28"/>
      <c r="E680" s="29"/>
      <c r="F680" s="28"/>
      <c r="G680" s="34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ht="12.0" customHeight="1">
      <c r="A681" s="29"/>
      <c r="B681" s="28"/>
      <c r="C681" s="34"/>
      <c r="D681" s="28"/>
      <c r="E681" s="29"/>
      <c r="F681" s="28"/>
      <c r="G681" s="34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ht="12.0" customHeight="1">
      <c r="A682" s="29"/>
      <c r="B682" s="28"/>
      <c r="C682" s="34"/>
      <c r="D682" s="28"/>
      <c r="E682" s="29"/>
      <c r="F682" s="28"/>
      <c r="G682" s="34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ht="12.0" customHeight="1">
      <c r="A683" s="29"/>
      <c r="B683" s="28"/>
      <c r="C683" s="34"/>
      <c r="D683" s="28"/>
      <c r="E683" s="29"/>
      <c r="F683" s="28"/>
      <c r="G683" s="34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ht="12.0" customHeight="1">
      <c r="A684" s="29"/>
      <c r="B684" s="28"/>
      <c r="C684" s="34"/>
      <c r="D684" s="28"/>
      <c r="E684" s="29"/>
      <c r="F684" s="28"/>
      <c r="G684" s="34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ht="12.0" customHeight="1">
      <c r="A685" s="29"/>
      <c r="B685" s="28"/>
      <c r="C685" s="34"/>
      <c r="D685" s="28"/>
      <c r="E685" s="29"/>
      <c r="F685" s="28"/>
      <c r="G685" s="34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ht="12.0" customHeight="1">
      <c r="A686" s="29"/>
      <c r="B686" s="28"/>
      <c r="C686" s="34"/>
      <c r="D686" s="28"/>
      <c r="E686" s="29"/>
      <c r="F686" s="28"/>
      <c r="G686" s="34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ht="12.0" customHeight="1">
      <c r="A687" s="29"/>
      <c r="B687" s="28"/>
      <c r="C687" s="34"/>
      <c r="D687" s="28"/>
      <c r="E687" s="29"/>
      <c r="F687" s="28"/>
      <c r="G687" s="34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ht="12.0" customHeight="1">
      <c r="A688" s="29"/>
      <c r="B688" s="28"/>
      <c r="C688" s="34"/>
      <c r="D688" s="28"/>
      <c r="E688" s="29"/>
      <c r="F688" s="28"/>
      <c r="G688" s="34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ht="12.0" customHeight="1">
      <c r="A689" s="29"/>
      <c r="B689" s="28"/>
      <c r="C689" s="34"/>
      <c r="D689" s="28"/>
      <c r="E689" s="29"/>
      <c r="F689" s="28"/>
      <c r="G689" s="34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ht="12.0" customHeight="1">
      <c r="A690" s="29"/>
      <c r="B690" s="28"/>
      <c r="C690" s="34"/>
      <c r="D690" s="28"/>
      <c r="E690" s="29"/>
      <c r="F690" s="28"/>
      <c r="G690" s="34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ht="12.0" customHeight="1">
      <c r="A691" s="29"/>
      <c r="B691" s="28"/>
      <c r="C691" s="34"/>
      <c r="D691" s="28"/>
      <c r="E691" s="29"/>
      <c r="F691" s="28"/>
      <c r="G691" s="34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ht="12.0" customHeight="1">
      <c r="A692" s="29"/>
      <c r="B692" s="28"/>
      <c r="C692" s="34"/>
      <c r="D692" s="28"/>
      <c r="E692" s="29"/>
      <c r="F692" s="28"/>
      <c r="G692" s="34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ht="12.0" customHeight="1">
      <c r="A693" s="29"/>
      <c r="B693" s="28"/>
      <c r="C693" s="34"/>
      <c r="D693" s="28"/>
      <c r="E693" s="29"/>
      <c r="F693" s="28"/>
      <c r="G693" s="34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ht="12.0" customHeight="1">
      <c r="A694" s="29"/>
      <c r="B694" s="28"/>
      <c r="C694" s="34"/>
      <c r="D694" s="28"/>
      <c r="E694" s="29"/>
      <c r="F694" s="28"/>
      <c r="G694" s="34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ht="12.0" customHeight="1">
      <c r="A695" s="29"/>
      <c r="B695" s="28"/>
      <c r="C695" s="34"/>
      <c r="D695" s="28"/>
      <c r="E695" s="29"/>
      <c r="F695" s="28"/>
      <c r="G695" s="34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ht="12.0" customHeight="1">
      <c r="A696" s="29"/>
      <c r="B696" s="28"/>
      <c r="C696" s="34"/>
      <c r="D696" s="28"/>
      <c r="E696" s="29"/>
      <c r="F696" s="28"/>
      <c r="G696" s="34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ht="12.0" customHeight="1">
      <c r="A697" s="29"/>
      <c r="B697" s="28"/>
      <c r="C697" s="34"/>
      <c r="D697" s="28"/>
      <c r="E697" s="29"/>
      <c r="F697" s="28"/>
      <c r="G697" s="34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ht="12.0" customHeight="1">
      <c r="A698" s="29"/>
      <c r="B698" s="28"/>
      <c r="C698" s="34"/>
      <c r="D698" s="28"/>
      <c r="E698" s="29"/>
      <c r="F698" s="28"/>
      <c r="G698" s="34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ht="12.0" customHeight="1">
      <c r="A699" s="29"/>
      <c r="B699" s="28"/>
      <c r="C699" s="34"/>
      <c r="D699" s="28"/>
      <c r="E699" s="29"/>
      <c r="F699" s="28"/>
      <c r="G699" s="34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ht="12.0" customHeight="1">
      <c r="A700" s="29"/>
      <c r="B700" s="28"/>
      <c r="C700" s="34"/>
      <c r="D700" s="28"/>
      <c r="E700" s="29"/>
      <c r="F700" s="28"/>
      <c r="G700" s="34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ht="12.0" customHeight="1">
      <c r="A701" s="29"/>
      <c r="B701" s="28"/>
      <c r="C701" s="34"/>
      <c r="D701" s="28"/>
      <c r="E701" s="29"/>
      <c r="F701" s="28"/>
      <c r="G701" s="34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ht="12.0" customHeight="1">
      <c r="A702" s="29"/>
      <c r="B702" s="28"/>
      <c r="C702" s="34"/>
      <c r="D702" s="28"/>
      <c r="E702" s="29"/>
      <c r="F702" s="28"/>
      <c r="G702" s="34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ht="12.0" customHeight="1">
      <c r="A703" s="29"/>
      <c r="B703" s="28"/>
      <c r="C703" s="34"/>
      <c r="D703" s="28"/>
      <c r="E703" s="29"/>
      <c r="F703" s="28"/>
      <c r="G703" s="34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ht="12.0" customHeight="1">
      <c r="A704" s="29"/>
      <c r="B704" s="28"/>
      <c r="C704" s="34"/>
      <c r="D704" s="28"/>
      <c r="E704" s="29"/>
      <c r="F704" s="28"/>
      <c r="G704" s="34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ht="12.0" customHeight="1">
      <c r="A705" s="29"/>
      <c r="B705" s="28"/>
      <c r="C705" s="34"/>
      <c r="D705" s="28"/>
      <c r="E705" s="29"/>
      <c r="F705" s="28"/>
      <c r="G705" s="34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ht="12.0" customHeight="1">
      <c r="A706" s="29"/>
      <c r="B706" s="28"/>
      <c r="C706" s="34"/>
      <c r="D706" s="28"/>
      <c r="E706" s="29"/>
      <c r="F706" s="28"/>
      <c r="G706" s="34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ht="12.0" customHeight="1">
      <c r="A707" s="29"/>
      <c r="B707" s="28"/>
      <c r="C707" s="34"/>
      <c r="D707" s="28"/>
      <c r="E707" s="29"/>
      <c r="F707" s="28"/>
      <c r="G707" s="34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ht="12.0" customHeight="1">
      <c r="A708" s="29"/>
      <c r="B708" s="28"/>
      <c r="C708" s="34"/>
      <c r="D708" s="28"/>
      <c r="E708" s="29"/>
      <c r="F708" s="28"/>
      <c r="G708" s="34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ht="12.0" customHeight="1">
      <c r="A709" s="29"/>
      <c r="B709" s="28"/>
      <c r="C709" s="34"/>
      <c r="D709" s="28"/>
      <c r="E709" s="29"/>
      <c r="F709" s="28"/>
      <c r="G709" s="34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ht="12.0" customHeight="1">
      <c r="A710" s="29"/>
      <c r="B710" s="28"/>
      <c r="C710" s="34"/>
      <c r="D710" s="28"/>
      <c r="E710" s="29"/>
      <c r="F710" s="28"/>
      <c r="G710" s="34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ht="12.0" customHeight="1">
      <c r="A711" s="29"/>
      <c r="B711" s="28"/>
      <c r="C711" s="34"/>
      <c r="D711" s="28"/>
      <c r="E711" s="29"/>
      <c r="F711" s="28"/>
      <c r="G711" s="34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ht="12.0" customHeight="1">
      <c r="A712" s="29"/>
      <c r="B712" s="28"/>
      <c r="C712" s="34"/>
      <c r="D712" s="28"/>
      <c r="E712" s="29"/>
      <c r="F712" s="28"/>
      <c r="G712" s="34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ht="12.0" customHeight="1">
      <c r="A713" s="29"/>
      <c r="B713" s="28"/>
      <c r="C713" s="34"/>
      <c r="D713" s="28"/>
      <c r="E713" s="29"/>
      <c r="F713" s="28"/>
      <c r="G713" s="34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ht="12.0" customHeight="1">
      <c r="A714" s="29"/>
      <c r="B714" s="28"/>
      <c r="C714" s="34"/>
      <c r="D714" s="28"/>
      <c r="E714" s="29"/>
      <c r="F714" s="28"/>
      <c r="G714" s="34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ht="12.0" customHeight="1">
      <c r="A715" s="29"/>
      <c r="B715" s="28"/>
      <c r="C715" s="34"/>
      <c r="D715" s="28"/>
      <c r="E715" s="29"/>
      <c r="F715" s="28"/>
      <c r="G715" s="34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ht="12.0" customHeight="1">
      <c r="A716" s="29"/>
      <c r="B716" s="28"/>
      <c r="C716" s="34"/>
      <c r="D716" s="28"/>
      <c r="E716" s="29"/>
      <c r="F716" s="28"/>
      <c r="G716" s="34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ht="12.0" customHeight="1">
      <c r="A717" s="29"/>
      <c r="B717" s="28"/>
      <c r="C717" s="34"/>
      <c r="D717" s="28"/>
      <c r="E717" s="29"/>
      <c r="F717" s="28"/>
      <c r="G717" s="34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ht="12.0" customHeight="1">
      <c r="A718" s="29"/>
      <c r="B718" s="28"/>
      <c r="C718" s="34"/>
      <c r="D718" s="28"/>
      <c r="E718" s="29"/>
      <c r="F718" s="28"/>
      <c r="G718" s="34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ht="12.0" customHeight="1">
      <c r="A719" s="29"/>
      <c r="B719" s="28"/>
      <c r="C719" s="34"/>
      <c r="D719" s="28"/>
      <c r="E719" s="29"/>
      <c r="F719" s="28"/>
      <c r="G719" s="34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ht="12.0" customHeight="1">
      <c r="A720" s="29"/>
      <c r="B720" s="28"/>
      <c r="C720" s="34"/>
      <c r="D720" s="28"/>
      <c r="E720" s="29"/>
      <c r="F720" s="28"/>
      <c r="G720" s="34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ht="12.0" customHeight="1">
      <c r="A721" s="29"/>
      <c r="B721" s="28"/>
      <c r="C721" s="34"/>
      <c r="D721" s="28"/>
      <c r="E721" s="29"/>
      <c r="F721" s="28"/>
      <c r="G721" s="34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ht="12.0" customHeight="1">
      <c r="A722" s="29"/>
      <c r="B722" s="28"/>
      <c r="C722" s="34"/>
      <c r="D722" s="28"/>
      <c r="E722" s="29"/>
      <c r="F722" s="28"/>
      <c r="G722" s="34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ht="12.0" customHeight="1">
      <c r="A723" s="29"/>
      <c r="B723" s="28"/>
      <c r="C723" s="34"/>
      <c r="D723" s="28"/>
      <c r="E723" s="29"/>
      <c r="F723" s="28"/>
      <c r="G723" s="34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ht="12.0" customHeight="1">
      <c r="A724" s="29"/>
      <c r="B724" s="28"/>
      <c r="C724" s="34"/>
      <c r="D724" s="28"/>
      <c r="E724" s="29"/>
      <c r="F724" s="28"/>
      <c r="G724" s="34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ht="12.0" customHeight="1">
      <c r="A725" s="29"/>
      <c r="B725" s="28"/>
      <c r="C725" s="34"/>
      <c r="D725" s="28"/>
      <c r="E725" s="29"/>
      <c r="F725" s="28"/>
      <c r="G725" s="34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ht="12.0" customHeight="1">
      <c r="A726" s="29"/>
      <c r="B726" s="28"/>
      <c r="C726" s="34"/>
      <c r="D726" s="28"/>
      <c r="E726" s="29"/>
      <c r="F726" s="28"/>
      <c r="G726" s="34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ht="12.0" customHeight="1">
      <c r="A727" s="29"/>
      <c r="B727" s="28"/>
      <c r="C727" s="34"/>
      <c r="D727" s="28"/>
      <c r="E727" s="29"/>
      <c r="F727" s="28"/>
      <c r="G727" s="34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ht="12.0" customHeight="1">
      <c r="A728" s="29"/>
      <c r="B728" s="28"/>
      <c r="C728" s="34"/>
      <c r="D728" s="28"/>
      <c r="E728" s="29"/>
      <c r="F728" s="28"/>
      <c r="G728" s="34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ht="12.0" customHeight="1">
      <c r="A729" s="29"/>
      <c r="B729" s="28"/>
      <c r="C729" s="34"/>
      <c r="D729" s="28"/>
      <c r="E729" s="29"/>
      <c r="F729" s="28"/>
      <c r="G729" s="34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ht="12.0" customHeight="1">
      <c r="A730" s="29"/>
      <c r="B730" s="28"/>
      <c r="C730" s="34"/>
      <c r="D730" s="28"/>
      <c r="E730" s="29"/>
      <c r="F730" s="28"/>
      <c r="G730" s="34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ht="12.0" customHeight="1">
      <c r="A731" s="29"/>
      <c r="B731" s="28"/>
      <c r="C731" s="34"/>
      <c r="D731" s="28"/>
      <c r="E731" s="29"/>
      <c r="F731" s="28"/>
      <c r="G731" s="34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ht="12.0" customHeight="1">
      <c r="A732" s="29"/>
      <c r="B732" s="28"/>
      <c r="C732" s="34"/>
      <c r="D732" s="28"/>
      <c r="E732" s="29"/>
      <c r="F732" s="28"/>
      <c r="G732" s="34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ht="12.0" customHeight="1">
      <c r="A733" s="29"/>
      <c r="B733" s="28"/>
      <c r="C733" s="34"/>
      <c r="D733" s="28"/>
      <c r="E733" s="29"/>
      <c r="F733" s="28"/>
      <c r="G733" s="34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ht="12.0" customHeight="1">
      <c r="A734" s="29"/>
      <c r="B734" s="28"/>
      <c r="C734" s="34"/>
      <c r="D734" s="28"/>
      <c r="E734" s="29"/>
      <c r="F734" s="28"/>
      <c r="G734" s="34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ht="12.0" customHeight="1">
      <c r="A735" s="29"/>
      <c r="B735" s="28"/>
      <c r="C735" s="34"/>
      <c r="D735" s="28"/>
      <c r="E735" s="29"/>
      <c r="F735" s="28"/>
      <c r="G735" s="34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ht="12.0" customHeight="1">
      <c r="A736" s="29"/>
      <c r="B736" s="28"/>
      <c r="C736" s="34"/>
      <c r="D736" s="28"/>
      <c r="E736" s="29"/>
      <c r="F736" s="28"/>
      <c r="G736" s="34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ht="12.0" customHeight="1">
      <c r="A737" s="29"/>
      <c r="B737" s="28"/>
      <c r="C737" s="34"/>
      <c r="D737" s="28"/>
      <c r="E737" s="29"/>
      <c r="F737" s="28"/>
      <c r="G737" s="34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ht="12.0" customHeight="1">
      <c r="A738" s="29"/>
      <c r="B738" s="28"/>
      <c r="C738" s="34"/>
      <c r="D738" s="28"/>
      <c r="E738" s="29"/>
      <c r="F738" s="28"/>
      <c r="G738" s="34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ht="12.0" customHeight="1">
      <c r="A739" s="29"/>
      <c r="B739" s="28"/>
      <c r="C739" s="34"/>
      <c r="D739" s="28"/>
      <c r="E739" s="29"/>
      <c r="F739" s="28"/>
      <c r="G739" s="34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ht="12.0" customHeight="1">
      <c r="A740" s="29"/>
      <c r="B740" s="28"/>
      <c r="C740" s="34"/>
      <c r="D740" s="28"/>
      <c r="E740" s="29"/>
      <c r="F740" s="28"/>
      <c r="G740" s="34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ht="12.0" customHeight="1">
      <c r="A741" s="29"/>
      <c r="B741" s="28"/>
      <c r="C741" s="34"/>
      <c r="D741" s="28"/>
      <c r="E741" s="29"/>
      <c r="F741" s="28"/>
      <c r="G741" s="34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ht="12.0" customHeight="1">
      <c r="A742" s="29"/>
      <c r="B742" s="28"/>
      <c r="C742" s="34"/>
      <c r="D742" s="28"/>
      <c r="E742" s="29"/>
      <c r="F742" s="28"/>
      <c r="G742" s="34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ht="12.0" customHeight="1">
      <c r="A743" s="29"/>
      <c r="B743" s="28"/>
      <c r="C743" s="34"/>
      <c r="D743" s="28"/>
      <c r="E743" s="29"/>
      <c r="F743" s="28"/>
      <c r="G743" s="34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ht="12.0" customHeight="1">
      <c r="A744" s="29"/>
      <c r="B744" s="28"/>
      <c r="C744" s="34"/>
      <c r="D744" s="28"/>
      <c r="E744" s="29"/>
      <c r="F744" s="28"/>
      <c r="G744" s="34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ht="12.0" customHeight="1">
      <c r="A745" s="29"/>
      <c r="B745" s="28"/>
      <c r="C745" s="34"/>
      <c r="D745" s="28"/>
      <c r="E745" s="29"/>
      <c r="F745" s="28"/>
      <c r="G745" s="34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ht="12.0" customHeight="1">
      <c r="A746" s="29"/>
      <c r="B746" s="28"/>
      <c r="C746" s="34"/>
      <c r="D746" s="28"/>
      <c r="E746" s="29"/>
      <c r="F746" s="28"/>
      <c r="G746" s="34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ht="12.0" customHeight="1">
      <c r="A747" s="29"/>
      <c r="B747" s="28"/>
      <c r="C747" s="34"/>
      <c r="D747" s="28"/>
      <c r="E747" s="29"/>
      <c r="F747" s="28"/>
      <c r="G747" s="34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ht="12.0" customHeight="1">
      <c r="A748" s="29"/>
      <c r="B748" s="28"/>
      <c r="C748" s="34"/>
      <c r="D748" s="28"/>
      <c r="E748" s="29"/>
      <c r="F748" s="28"/>
      <c r="G748" s="34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ht="12.0" customHeight="1">
      <c r="A749" s="29"/>
      <c r="B749" s="28"/>
      <c r="C749" s="34"/>
      <c r="D749" s="28"/>
      <c r="E749" s="29"/>
      <c r="F749" s="28"/>
      <c r="G749" s="34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ht="12.0" customHeight="1">
      <c r="A750" s="29"/>
      <c r="B750" s="28"/>
      <c r="C750" s="34"/>
      <c r="D750" s="28"/>
      <c r="E750" s="29"/>
      <c r="F750" s="28"/>
      <c r="G750" s="34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ht="12.0" customHeight="1">
      <c r="A751" s="29"/>
      <c r="B751" s="28"/>
      <c r="C751" s="34"/>
      <c r="D751" s="28"/>
      <c r="E751" s="29"/>
      <c r="F751" s="28"/>
      <c r="G751" s="34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ht="12.0" customHeight="1">
      <c r="A752" s="29"/>
      <c r="B752" s="28"/>
      <c r="C752" s="34"/>
      <c r="D752" s="28"/>
      <c r="E752" s="29"/>
      <c r="F752" s="28"/>
      <c r="G752" s="34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ht="12.0" customHeight="1">
      <c r="A753" s="29"/>
      <c r="B753" s="28"/>
      <c r="C753" s="34"/>
      <c r="D753" s="28"/>
      <c r="E753" s="29"/>
      <c r="F753" s="28"/>
      <c r="G753" s="34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ht="12.0" customHeight="1">
      <c r="A754" s="29"/>
      <c r="B754" s="28"/>
      <c r="C754" s="34"/>
      <c r="D754" s="28"/>
      <c r="E754" s="29"/>
      <c r="F754" s="28"/>
      <c r="G754" s="34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ht="12.0" customHeight="1">
      <c r="A755" s="29"/>
      <c r="B755" s="28"/>
      <c r="C755" s="34"/>
      <c r="D755" s="28"/>
      <c r="E755" s="29"/>
      <c r="F755" s="28"/>
      <c r="G755" s="34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ht="12.0" customHeight="1">
      <c r="A756" s="29"/>
      <c r="B756" s="28"/>
      <c r="C756" s="34"/>
      <c r="D756" s="28"/>
      <c r="E756" s="29"/>
      <c r="F756" s="28"/>
      <c r="G756" s="34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ht="12.0" customHeight="1">
      <c r="A757" s="29"/>
      <c r="B757" s="28"/>
      <c r="C757" s="34"/>
      <c r="D757" s="28"/>
      <c r="E757" s="29"/>
      <c r="F757" s="28"/>
      <c r="G757" s="34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ht="12.0" customHeight="1">
      <c r="A758" s="29"/>
      <c r="B758" s="28"/>
      <c r="C758" s="34"/>
      <c r="D758" s="28"/>
      <c r="E758" s="29"/>
      <c r="F758" s="28"/>
      <c r="G758" s="34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ht="12.0" customHeight="1">
      <c r="A759" s="29"/>
      <c r="B759" s="28"/>
      <c r="C759" s="34"/>
      <c r="D759" s="28"/>
      <c r="E759" s="29"/>
      <c r="F759" s="28"/>
      <c r="G759" s="34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ht="12.0" customHeight="1">
      <c r="A760" s="29"/>
      <c r="B760" s="28"/>
      <c r="C760" s="34"/>
      <c r="D760" s="28"/>
      <c r="E760" s="29"/>
      <c r="F760" s="28"/>
      <c r="G760" s="34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ht="12.0" customHeight="1">
      <c r="A761" s="29"/>
      <c r="B761" s="28"/>
      <c r="C761" s="34"/>
      <c r="D761" s="28"/>
      <c r="E761" s="29"/>
      <c r="F761" s="28"/>
      <c r="G761" s="34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ht="12.0" customHeight="1">
      <c r="A762" s="29"/>
      <c r="B762" s="28"/>
      <c r="C762" s="34"/>
      <c r="D762" s="28"/>
      <c r="E762" s="29"/>
      <c r="F762" s="28"/>
      <c r="G762" s="34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ht="12.0" customHeight="1">
      <c r="A763" s="29"/>
      <c r="B763" s="28"/>
      <c r="C763" s="34"/>
      <c r="D763" s="28"/>
      <c r="E763" s="29"/>
      <c r="F763" s="28"/>
      <c r="G763" s="34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ht="12.0" customHeight="1">
      <c r="A764" s="29"/>
      <c r="B764" s="28"/>
      <c r="C764" s="34"/>
      <c r="D764" s="28"/>
      <c r="E764" s="29"/>
      <c r="F764" s="28"/>
      <c r="G764" s="34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ht="12.0" customHeight="1">
      <c r="A765" s="29"/>
      <c r="B765" s="28"/>
      <c r="C765" s="34"/>
      <c r="D765" s="28"/>
      <c r="E765" s="29"/>
      <c r="F765" s="28"/>
      <c r="G765" s="34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ht="12.0" customHeight="1">
      <c r="A766" s="29"/>
      <c r="B766" s="28"/>
      <c r="C766" s="34"/>
      <c r="D766" s="28"/>
      <c r="E766" s="29"/>
      <c r="F766" s="28"/>
      <c r="G766" s="34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ht="12.0" customHeight="1">
      <c r="A767" s="29"/>
      <c r="B767" s="28"/>
      <c r="C767" s="34"/>
      <c r="D767" s="28"/>
      <c r="E767" s="29"/>
      <c r="F767" s="28"/>
      <c r="G767" s="34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ht="12.0" customHeight="1">
      <c r="A768" s="29"/>
      <c r="B768" s="28"/>
      <c r="C768" s="34"/>
      <c r="D768" s="28"/>
      <c r="E768" s="29"/>
      <c r="F768" s="28"/>
      <c r="G768" s="34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ht="12.0" customHeight="1">
      <c r="A769" s="29"/>
      <c r="B769" s="28"/>
      <c r="C769" s="34"/>
      <c r="D769" s="28"/>
      <c r="E769" s="29"/>
      <c r="F769" s="28"/>
      <c r="G769" s="34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ht="12.0" customHeight="1">
      <c r="A770" s="29"/>
      <c r="B770" s="28"/>
      <c r="C770" s="34"/>
      <c r="D770" s="28"/>
      <c r="E770" s="29"/>
      <c r="F770" s="28"/>
      <c r="G770" s="34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ht="12.0" customHeight="1">
      <c r="A771" s="29"/>
      <c r="B771" s="28"/>
      <c r="C771" s="34"/>
      <c r="D771" s="28"/>
      <c r="E771" s="29"/>
      <c r="F771" s="28"/>
      <c r="G771" s="34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ht="12.0" customHeight="1">
      <c r="A772" s="29"/>
      <c r="B772" s="28"/>
      <c r="C772" s="34"/>
      <c r="D772" s="28"/>
      <c r="E772" s="29"/>
      <c r="F772" s="28"/>
      <c r="G772" s="34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ht="12.0" customHeight="1">
      <c r="A773" s="29"/>
      <c r="B773" s="28"/>
      <c r="C773" s="34"/>
      <c r="D773" s="28"/>
      <c r="E773" s="29"/>
      <c r="F773" s="28"/>
      <c r="G773" s="34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ht="12.0" customHeight="1">
      <c r="A774" s="29"/>
      <c r="B774" s="28"/>
      <c r="C774" s="34"/>
      <c r="D774" s="28"/>
      <c r="E774" s="29"/>
      <c r="F774" s="28"/>
      <c r="G774" s="34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ht="12.0" customHeight="1">
      <c r="A775" s="29"/>
      <c r="B775" s="28"/>
      <c r="C775" s="34"/>
      <c r="D775" s="28"/>
      <c r="E775" s="29"/>
      <c r="F775" s="28"/>
      <c r="G775" s="34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ht="12.0" customHeight="1">
      <c r="A776" s="29"/>
      <c r="B776" s="28"/>
      <c r="C776" s="34"/>
      <c r="D776" s="28"/>
      <c r="E776" s="29"/>
      <c r="F776" s="28"/>
      <c r="G776" s="34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ht="12.0" customHeight="1">
      <c r="A777" s="29"/>
      <c r="B777" s="28"/>
      <c r="C777" s="34"/>
      <c r="D777" s="28"/>
      <c r="E777" s="29"/>
      <c r="F777" s="28"/>
      <c r="G777" s="34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ht="12.0" customHeight="1">
      <c r="A778" s="29"/>
      <c r="B778" s="28"/>
      <c r="C778" s="34"/>
      <c r="D778" s="28"/>
      <c r="E778" s="29"/>
      <c r="F778" s="28"/>
      <c r="G778" s="34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ht="12.0" customHeight="1">
      <c r="A779" s="29"/>
      <c r="B779" s="28"/>
      <c r="C779" s="34"/>
      <c r="D779" s="28"/>
      <c r="E779" s="29"/>
      <c r="F779" s="28"/>
      <c r="G779" s="34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ht="12.0" customHeight="1">
      <c r="A780" s="29"/>
      <c r="B780" s="28"/>
      <c r="C780" s="34"/>
      <c r="D780" s="28"/>
      <c r="E780" s="29"/>
      <c r="F780" s="28"/>
      <c r="G780" s="34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ht="12.0" customHeight="1">
      <c r="A781" s="29"/>
      <c r="B781" s="28"/>
      <c r="C781" s="34"/>
      <c r="D781" s="28"/>
      <c r="E781" s="29"/>
      <c r="F781" s="28"/>
      <c r="G781" s="34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ht="12.0" customHeight="1">
      <c r="A782" s="29"/>
      <c r="B782" s="28"/>
      <c r="C782" s="34"/>
      <c r="D782" s="28"/>
      <c r="E782" s="29"/>
      <c r="F782" s="28"/>
      <c r="G782" s="34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ht="12.0" customHeight="1">
      <c r="A783" s="29"/>
      <c r="B783" s="28"/>
      <c r="C783" s="34"/>
      <c r="D783" s="28"/>
      <c r="E783" s="29"/>
      <c r="F783" s="28"/>
      <c r="G783" s="34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ht="12.0" customHeight="1">
      <c r="A784" s="29"/>
      <c r="B784" s="28"/>
      <c r="C784" s="34"/>
      <c r="D784" s="28"/>
      <c r="E784" s="29"/>
      <c r="F784" s="28"/>
      <c r="G784" s="34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ht="12.0" customHeight="1">
      <c r="A785" s="29"/>
      <c r="B785" s="28"/>
      <c r="C785" s="34"/>
      <c r="D785" s="28"/>
      <c r="E785" s="29"/>
      <c r="F785" s="28"/>
      <c r="G785" s="34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ht="12.0" customHeight="1">
      <c r="A786" s="29"/>
      <c r="B786" s="28"/>
      <c r="C786" s="34"/>
      <c r="D786" s="28"/>
      <c r="E786" s="29"/>
      <c r="F786" s="28"/>
      <c r="G786" s="34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ht="12.0" customHeight="1">
      <c r="A787" s="29"/>
      <c r="B787" s="28"/>
      <c r="C787" s="34"/>
      <c r="D787" s="28"/>
      <c r="E787" s="29"/>
      <c r="F787" s="28"/>
      <c r="G787" s="34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ht="12.0" customHeight="1">
      <c r="A788" s="29"/>
      <c r="B788" s="28"/>
      <c r="C788" s="34"/>
      <c r="D788" s="28"/>
      <c r="E788" s="29"/>
      <c r="F788" s="28"/>
      <c r="G788" s="34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ht="12.0" customHeight="1">
      <c r="A789" s="29"/>
      <c r="B789" s="28"/>
      <c r="C789" s="34"/>
      <c r="D789" s="28"/>
      <c r="E789" s="29"/>
      <c r="F789" s="28"/>
      <c r="G789" s="34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ht="12.0" customHeight="1">
      <c r="A790" s="29"/>
      <c r="B790" s="28"/>
      <c r="C790" s="34"/>
      <c r="D790" s="28"/>
      <c r="E790" s="29"/>
      <c r="F790" s="28"/>
      <c r="G790" s="34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ht="12.0" customHeight="1">
      <c r="A791" s="29"/>
      <c r="B791" s="28"/>
      <c r="C791" s="34"/>
      <c r="D791" s="28"/>
      <c r="E791" s="29"/>
      <c r="F791" s="28"/>
      <c r="G791" s="34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ht="12.0" customHeight="1">
      <c r="A792" s="29"/>
      <c r="B792" s="28"/>
      <c r="C792" s="34"/>
      <c r="D792" s="28"/>
      <c r="E792" s="29"/>
      <c r="F792" s="28"/>
      <c r="G792" s="34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ht="12.0" customHeight="1">
      <c r="A793" s="29"/>
      <c r="B793" s="28"/>
      <c r="C793" s="34"/>
      <c r="D793" s="28"/>
      <c r="E793" s="29"/>
      <c r="F793" s="28"/>
      <c r="G793" s="34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ht="12.0" customHeight="1">
      <c r="A794" s="29"/>
      <c r="B794" s="28"/>
      <c r="C794" s="34"/>
      <c r="D794" s="28"/>
      <c r="E794" s="29"/>
      <c r="F794" s="28"/>
      <c r="G794" s="34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ht="12.0" customHeight="1">
      <c r="A795" s="29"/>
      <c r="B795" s="28"/>
      <c r="C795" s="34"/>
      <c r="D795" s="28"/>
      <c r="E795" s="29"/>
      <c r="F795" s="28"/>
      <c r="G795" s="34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ht="12.0" customHeight="1">
      <c r="A796" s="29"/>
      <c r="B796" s="28"/>
      <c r="C796" s="34"/>
      <c r="D796" s="28"/>
      <c r="E796" s="29"/>
      <c r="F796" s="28"/>
      <c r="G796" s="34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ht="12.0" customHeight="1">
      <c r="A797" s="29"/>
      <c r="B797" s="28"/>
      <c r="C797" s="34"/>
      <c r="D797" s="28"/>
      <c r="E797" s="29"/>
      <c r="F797" s="28"/>
      <c r="G797" s="34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ht="12.0" customHeight="1">
      <c r="A798" s="29"/>
      <c r="B798" s="28"/>
      <c r="C798" s="34"/>
      <c r="D798" s="28"/>
      <c r="E798" s="29"/>
      <c r="F798" s="28"/>
      <c r="G798" s="34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ht="12.0" customHeight="1">
      <c r="A799" s="29"/>
      <c r="B799" s="28"/>
      <c r="C799" s="34"/>
      <c r="D799" s="28"/>
      <c r="E799" s="29"/>
      <c r="F799" s="28"/>
      <c r="G799" s="34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ht="12.0" customHeight="1">
      <c r="A800" s="29"/>
      <c r="B800" s="28"/>
      <c r="C800" s="34"/>
      <c r="D800" s="28"/>
      <c r="E800" s="29"/>
      <c r="F800" s="28"/>
      <c r="G800" s="34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ht="12.0" customHeight="1">
      <c r="A801" s="29"/>
      <c r="B801" s="28"/>
      <c r="C801" s="34"/>
      <c r="D801" s="28"/>
      <c r="E801" s="29"/>
      <c r="F801" s="28"/>
      <c r="G801" s="34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ht="12.0" customHeight="1">
      <c r="A802" s="29"/>
      <c r="B802" s="28"/>
      <c r="C802" s="34"/>
      <c r="D802" s="28"/>
      <c r="E802" s="29"/>
      <c r="F802" s="28"/>
      <c r="G802" s="34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ht="12.0" customHeight="1">
      <c r="A803" s="29"/>
      <c r="B803" s="28"/>
      <c r="C803" s="34"/>
      <c r="D803" s="28"/>
      <c r="E803" s="29"/>
      <c r="F803" s="28"/>
      <c r="G803" s="34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ht="12.0" customHeight="1">
      <c r="A804" s="29"/>
      <c r="B804" s="28"/>
      <c r="C804" s="34"/>
      <c r="D804" s="28"/>
      <c r="E804" s="29"/>
      <c r="F804" s="28"/>
      <c r="G804" s="34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ht="12.0" customHeight="1">
      <c r="A805" s="29"/>
      <c r="B805" s="28"/>
      <c r="C805" s="34"/>
      <c r="D805" s="28"/>
      <c r="E805" s="29"/>
      <c r="F805" s="28"/>
      <c r="G805" s="34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ht="12.0" customHeight="1">
      <c r="A806" s="29"/>
      <c r="B806" s="28"/>
      <c r="C806" s="34"/>
      <c r="D806" s="28"/>
      <c r="E806" s="29"/>
      <c r="F806" s="28"/>
      <c r="G806" s="34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ht="12.0" customHeight="1">
      <c r="A807" s="29"/>
      <c r="B807" s="28"/>
      <c r="C807" s="34"/>
      <c r="D807" s="28"/>
      <c r="E807" s="29"/>
      <c r="F807" s="28"/>
      <c r="G807" s="34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ht="12.0" customHeight="1">
      <c r="A808" s="29"/>
      <c r="B808" s="28"/>
      <c r="C808" s="34"/>
      <c r="D808" s="28"/>
      <c r="E808" s="29"/>
      <c r="F808" s="28"/>
      <c r="G808" s="34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ht="12.0" customHeight="1">
      <c r="A809" s="29"/>
      <c r="B809" s="28"/>
      <c r="C809" s="34"/>
      <c r="D809" s="28"/>
      <c r="E809" s="29"/>
      <c r="F809" s="28"/>
      <c r="G809" s="34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ht="12.0" customHeight="1">
      <c r="A810" s="29"/>
      <c r="B810" s="28"/>
      <c r="C810" s="34"/>
      <c r="D810" s="28"/>
      <c r="E810" s="29"/>
      <c r="F810" s="28"/>
      <c r="G810" s="34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ht="12.0" customHeight="1">
      <c r="A811" s="29"/>
      <c r="B811" s="28"/>
      <c r="C811" s="34"/>
      <c r="D811" s="28"/>
      <c r="E811" s="29"/>
      <c r="F811" s="28"/>
      <c r="G811" s="34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ht="12.0" customHeight="1">
      <c r="A812" s="29"/>
      <c r="B812" s="28"/>
      <c r="C812" s="34"/>
      <c r="D812" s="28"/>
      <c r="E812" s="29"/>
      <c r="F812" s="28"/>
      <c r="G812" s="34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ht="12.0" customHeight="1">
      <c r="A813" s="29"/>
      <c r="B813" s="28"/>
      <c r="C813" s="34"/>
      <c r="D813" s="28"/>
      <c r="E813" s="29"/>
      <c r="F813" s="28"/>
      <c r="G813" s="34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ht="12.0" customHeight="1">
      <c r="A814" s="29"/>
      <c r="B814" s="28"/>
      <c r="C814" s="34"/>
      <c r="D814" s="28"/>
      <c r="E814" s="29"/>
      <c r="F814" s="28"/>
      <c r="G814" s="34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ht="12.0" customHeight="1">
      <c r="A815" s="29"/>
      <c r="B815" s="28"/>
      <c r="C815" s="34"/>
      <c r="D815" s="28"/>
      <c r="E815" s="29"/>
      <c r="F815" s="28"/>
      <c r="G815" s="34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ht="12.0" customHeight="1">
      <c r="A816" s="29"/>
      <c r="B816" s="28"/>
      <c r="C816" s="34"/>
      <c r="D816" s="28"/>
      <c r="E816" s="29"/>
      <c r="F816" s="28"/>
      <c r="G816" s="34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ht="12.0" customHeight="1">
      <c r="A817" s="29"/>
      <c r="B817" s="28"/>
      <c r="C817" s="34"/>
      <c r="D817" s="28"/>
      <c r="E817" s="29"/>
      <c r="F817" s="28"/>
      <c r="G817" s="34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ht="12.0" customHeight="1">
      <c r="A818" s="29"/>
      <c r="B818" s="28"/>
      <c r="C818" s="34"/>
      <c r="D818" s="28"/>
      <c r="E818" s="29"/>
      <c r="F818" s="28"/>
      <c r="G818" s="34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ht="12.0" customHeight="1">
      <c r="A819" s="29"/>
      <c r="B819" s="28"/>
      <c r="C819" s="34"/>
      <c r="D819" s="28"/>
      <c r="E819" s="29"/>
      <c r="F819" s="28"/>
      <c r="G819" s="34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ht="12.0" customHeight="1">
      <c r="A820" s="29"/>
      <c r="B820" s="28"/>
      <c r="C820" s="34"/>
      <c r="D820" s="28"/>
      <c r="E820" s="29"/>
      <c r="F820" s="28"/>
      <c r="G820" s="34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ht="12.0" customHeight="1">
      <c r="A821" s="29"/>
      <c r="B821" s="28"/>
      <c r="C821" s="34"/>
      <c r="D821" s="28"/>
      <c r="E821" s="29"/>
      <c r="F821" s="28"/>
      <c r="G821" s="34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ht="12.0" customHeight="1">
      <c r="A822" s="29"/>
      <c r="B822" s="28"/>
      <c r="C822" s="34"/>
      <c r="D822" s="28"/>
      <c r="E822" s="29"/>
      <c r="F822" s="28"/>
      <c r="G822" s="34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ht="12.0" customHeight="1">
      <c r="A823" s="29"/>
      <c r="B823" s="28"/>
      <c r="C823" s="34"/>
      <c r="D823" s="28"/>
      <c r="E823" s="29"/>
      <c r="F823" s="28"/>
      <c r="G823" s="34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ht="12.0" customHeight="1">
      <c r="A824" s="29"/>
      <c r="B824" s="28"/>
      <c r="C824" s="34"/>
      <c r="D824" s="28"/>
      <c r="E824" s="29"/>
      <c r="F824" s="28"/>
      <c r="G824" s="34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ht="12.0" customHeight="1">
      <c r="A825" s="29"/>
      <c r="B825" s="28"/>
      <c r="C825" s="34"/>
      <c r="D825" s="28"/>
      <c r="E825" s="29"/>
      <c r="F825" s="28"/>
      <c r="G825" s="34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ht="12.0" customHeight="1">
      <c r="A826" s="29"/>
      <c r="B826" s="28"/>
      <c r="C826" s="34"/>
      <c r="D826" s="28"/>
      <c r="E826" s="29"/>
      <c r="F826" s="28"/>
      <c r="G826" s="34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ht="12.0" customHeight="1">
      <c r="A827" s="29"/>
      <c r="B827" s="28"/>
      <c r="C827" s="34"/>
      <c r="D827" s="28"/>
      <c r="E827" s="29"/>
      <c r="F827" s="28"/>
      <c r="G827" s="34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ht="12.0" customHeight="1">
      <c r="A828" s="29"/>
      <c r="B828" s="28"/>
      <c r="C828" s="34"/>
      <c r="D828" s="28"/>
      <c r="E828" s="29"/>
      <c r="F828" s="28"/>
      <c r="G828" s="34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ht="12.0" customHeight="1">
      <c r="A829" s="29"/>
      <c r="B829" s="28"/>
      <c r="C829" s="34"/>
      <c r="D829" s="28"/>
      <c r="E829" s="29"/>
      <c r="F829" s="28"/>
      <c r="G829" s="34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ht="12.0" customHeight="1">
      <c r="A830" s="29"/>
      <c r="B830" s="28"/>
      <c r="C830" s="34"/>
      <c r="D830" s="28"/>
      <c r="E830" s="29"/>
      <c r="F830" s="28"/>
      <c r="G830" s="34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ht="12.0" customHeight="1">
      <c r="A831" s="29"/>
      <c r="B831" s="28"/>
      <c r="C831" s="34"/>
      <c r="D831" s="28"/>
      <c r="E831" s="29"/>
      <c r="F831" s="28"/>
      <c r="G831" s="34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ht="12.0" customHeight="1">
      <c r="A832" s="29"/>
      <c r="B832" s="28"/>
      <c r="C832" s="34"/>
      <c r="D832" s="28"/>
      <c r="E832" s="29"/>
      <c r="F832" s="28"/>
      <c r="G832" s="34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ht="12.0" customHeight="1">
      <c r="A833" s="29"/>
      <c r="B833" s="28"/>
      <c r="C833" s="34"/>
      <c r="D833" s="28"/>
      <c r="E833" s="29"/>
      <c r="F833" s="28"/>
      <c r="G833" s="34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ht="12.0" customHeight="1">
      <c r="A834" s="29"/>
      <c r="B834" s="28"/>
      <c r="C834" s="34"/>
      <c r="D834" s="28"/>
      <c r="E834" s="29"/>
      <c r="F834" s="28"/>
      <c r="G834" s="34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ht="12.0" customHeight="1">
      <c r="A835" s="29"/>
      <c r="B835" s="28"/>
      <c r="C835" s="34"/>
      <c r="D835" s="28"/>
      <c r="E835" s="29"/>
      <c r="F835" s="28"/>
      <c r="G835" s="34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ht="12.0" customHeight="1">
      <c r="A836" s="29"/>
      <c r="B836" s="28"/>
      <c r="C836" s="34"/>
      <c r="D836" s="28"/>
      <c r="E836" s="29"/>
      <c r="F836" s="28"/>
      <c r="G836" s="34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ht="12.0" customHeight="1">
      <c r="A837" s="29"/>
      <c r="B837" s="28"/>
      <c r="C837" s="34"/>
      <c r="D837" s="28"/>
      <c r="E837" s="29"/>
      <c r="F837" s="28"/>
      <c r="G837" s="34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ht="12.0" customHeight="1">
      <c r="A838" s="29"/>
      <c r="B838" s="28"/>
      <c r="C838" s="34"/>
      <c r="D838" s="28"/>
      <c r="E838" s="29"/>
      <c r="F838" s="28"/>
      <c r="G838" s="34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ht="12.0" customHeight="1">
      <c r="A839" s="29"/>
      <c r="B839" s="28"/>
      <c r="C839" s="34"/>
      <c r="D839" s="28"/>
      <c r="E839" s="29"/>
      <c r="F839" s="28"/>
      <c r="G839" s="34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ht="12.0" customHeight="1">
      <c r="A840" s="29"/>
      <c r="B840" s="28"/>
      <c r="C840" s="34"/>
      <c r="D840" s="28"/>
      <c r="E840" s="29"/>
      <c r="F840" s="28"/>
      <c r="G840" s="34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ht="12.0" customHeight="1">
      <c r="A841" s="29"/>
      <c r="B841" s="28"/>
      <c r="C841" s="34"/>
      <c r="D841" s="28"/>
      <c r="E841" s="29"/>
      <c r="F841" s="28"/>
      <c r="G841" s="34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ht="12.0" customHeight="1">
      <c r="A842" s="29"/>
      <c r="B842" s="28"/>
      <c r="C842" s="34"/>
      <c r="D842" s="28"/>
      <c r="E842" s="29"/>
      <c r="F842" s="28"/>
      <c r="G842" s="34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ht="12.0" customHeight="1">
      <c r="A843" s="29"/>
      <c r="B843" s="28"/>
      <c r="C843" s="34"/>
      <c r="D843" s="28"/>
      <c r="E843" s="29"/>
      <c r="F843" s="28"/>
      <c r="G843" s="34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ht="12.0" customHeight="1">
      <c r="A844" s="29"/>
      <c r="B844" s="28"/>
      <c r="C844" s="34"/>
      <c r="D844" s="28"/>
      <c r="E844" s="29"/>
      <c r="F844" s="28"/>
      <c r="G844" s="34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ht="12.0" customHeight="1">
      <c r="A845" s="29"/>
      <c r="B845" s="28"/>
      <c r="C845" s="34"/>
      <c r="D845" s="28"/>
      <c r="E845" s="29"/>
      <c r="F845" s="28"/>
      <c r="G845" s="34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ht="12.0" customHeight="1">
      <c r="A846" s="29"/>
      <c r="B846" s="28"/>
      <c r="C846" s="34"/>
      <c r="D846" s="28"/>
      <c r="E846" s="29"/>
      <c r="F846" s="28"/>
      <c r="G846" s="34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ht="12.0" customHeight="1">
      <c r="A847" s="29"/>
      <c r="B847" s="28"/>
      <c r="C847" s="34"/>
      <c r="D847" s="28"/>
      <c r="E847" s="29"/>
      <c r="F847" s="28"/>
      <c r="G847" s="34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ht="12.0" customHeight="1">
      <c r="A848" s="29"/>
      <c r="B848" s="28"/>
      <c r="C848" s="34"/>
      <c r="D848" s="28"/>
      <c r="E848" s="29"/>
      <c r="F848" s="28"/>
      <c r="G848" s="34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ht="12.0" customHeight="1">
      <c r="A849" s="29"/>
      <c r="B849" s="28"/>
      <c r="C849" s="34"/>
      <c r="D849" s="28"/>
      <c r="E849" s="29"/>
      <c r="F849" s="28"/>
      <c r="G849" s="34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ht="12.0" customHeight="1">
      <c r="A850" s="29"/>
      <c r="B850" s="28"/>
      <c r="C850" s="34"/>
      <c r="D850" s="28"/>
      <c r="E850" s="29"/>
      <c r="F850" s="28"/>
      <c r="G850" s="34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ht="12.0" customHeight="1">
      <c r="A851" s="29"/>
      <c r="B851" s="28"/>
      <c r="C851" s="34"/>
      <c r="D851" s="28"/>
      <c r="E851" s="29"/>
      <c r="F851" s="28"/>
      <c r="G851" s="34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ht="12.0" customHeight="1">
      <c r="A852" s="29"/>
      <c r="B852" s="28"/>
      <c r="C852" s="34"/>
      <c r="D852" s="28"/>
      <c r="E852" s="29"/>
      <c r="F852" s="28"/>
      <c r="G852" s="34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ht="12.0" customHeight="1">
      <c r="A853" s="29"/>
      <c r="B853" s="28"/>
      <c r="C853" s="34"/>
      <c r="D853" s="28"/>
      <c r="E853" s="29"/>
      <c r="F853" s="28"/>
      <c r="G853" s="34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ht="12.0" customHeight="1">
      <c r="A854" s="29"/>
      <c r="B854" s="28"/>
      <c r="C854" s="34"/>
      <c r="D854" s="28"/>
      <c r="E854" s="29"/>
      <c r="F854" s="28"/>
      <c r="G854" s="34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ht="12.0" customHeight="1">
      <c r="A855" s="29"/>
      <c r="B855" s="28"/>
      <c r="C855" s="34"/>
      <c r="D855" s="28"/>
      <c r="E855" s="29"/>
      <c r="F855" s="28"/>
      <c r="G855" s="34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ht="12.0" customHeight="1">
      <c r="A856" s="29"/>
      <c r="B856" s="28"/>
      <c r="C856" s="34"/>
      <c r="D856" s="28"/>
      <c r="E856" s="29"/>
      <c r="F856" s="28"/>
      <c r="G856" s="34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ht="12.0" customHeight="1">
      <c r="A857" s="29"/>
      <c r="B857" s="28"/>
      <c r="C857" s="34"/>
      <c r="D857" s="28"/>
      <c r="E857" s="29"/>
      <c r="F857" s="28"/>
      <c r="G857" s="34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ht="12.0" customHeight="1">
      <c r="A858" s="29"/>
      <c r="B858" s="28"/>
      <c r="C858" s="34"/>
      <c r="D858" s="28"/>
      <c r="E858" s="29"/>
      <c r="F858" s="28"/>
      <c r="G858" s="34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ht="12.0" customHeight="1">
      <c r="A859" s="29"/>
      <c r="B859" s="28"/>
      <c r="C859" s="34"/>
      <c r="D859" s="28"/>
      <c r="E859" s="29"/>
      <c r="F859" s="28"/>
      <c r="G859" s="34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ht="12.0" customHeight="1">
      <c r="A860" s="29"/>
      <c r="B860" s="28"/>
      <c r="C860" s="34"/>
      <c r="D860" s="28"/>
      <c r="E860" s="29"/>
      <c r="F860" s="28"/>
      <c r="G860" s="34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ht="12.0" customHeight="1">
      <c r="A861" s="29"/>
      <c r="B861" s="28"/>
      <c r="C861" s="34"/>
      <c r="D861" s="28"/>
      <c r="E861" s="29"/>
      <c r="F861" s="28"/>
      <c r="G861" s="34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ht="12.0" customHeight="1">
      <c r="A862" s="29"/>
      <c r="B862" s="28"/>
      <c r="C862" s="34"/>
      <c r="D862" s="28"/>
      <c r="E862" s="29"/>
      <c r="F862" s="28"/>
      <c r="G862" s="34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ht="12.0" customHeight="1">
      <c r="A863" s="29"/>
      <c r="B863" s="28"/>
      <c r="C863" s="34"/>
      <c r="D863" s="28"/>
      <c r="E863" s="29"/>
      <c r="F863" s="28"/>
      <c r="G863" s="34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ht="12.0" customHeight="1">
      <c r="A864" s="29"/>
      <c r="B864" s="28"/>
      <c r="C864" s="34"/>
      <c r="D864" s="28"/>
      <c r="E864" s="29"/>
      <c r="F864" s="28"/>
      <c r="G864" s="34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ht="12.0" customHeight="1">
      <c r="A865" s="29"/>
      <c r="B865" s="28"/>
      <c r="C865" s="34"/>
      <c r="D865" s="28"/>
      <c r="E865" s="29"/>
      <c r="F865" s="28"/>
      <c r="G865" s="34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ht="12.0" customHeight="1">
      <c r="A866" s="29"/>
      <c r="B866" s="28"/>
      <c r="C866" s="34"/>
      <c r="D866" s="28"/>
      <c r="E866" s="29"/>
      <c r="F866" s="28"/>
      <c r="G866" s="34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ht="12.0" customHeight="1">
      <c r="A867" s="29"/>
      <c r="B867" s="28"/>
      <c r="C867" s="34"/>
      <c r="D867" s="28"/>
      <c r="E867" s="29"/>
      <c r="F867" s="28"/>
      <c r="G867" s="34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ht="12.0" customHeight="1">
      <c r="A868" s="29"/>
      <c r="B868" s="28"/>
      <c r="C868" s="34"/>
      <c r="D868" s="28"/>
      <c r="E868" s="29"/>
      <c r="F868" s="28"/>
      <c r="G868" s="34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ht="12.0" customHeight="1">
      <c r="A869" s="29"/>
      <c r="B869" s="28"/>
      <c r="C869" s="34"/>
      <c r="D869" s="28"/>
      <c r="E869" s="29"/>
      <c r="F869" s="28"/>
      <c r="G869" s="34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ht="12.0" customHeight="1">
      <c r="A870" s="29"/>
      <c r="B870" s="28"/>
      <c r="C870" s="34"/>
      <c r="D870" s="28"/>
      <c r="E870" s="29"/>
      <c r="F870" s="28"/>
      <c r="G870" s="34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ht="12.0" customHeight="1">
      <c r="A871" s="29"/>
      <c r="B871" s="28"/>
      <c r="C871" s="34"/>
      <c r="D871" s="28"/>
      <c r="E871" s="29"/>
      <c r="F871" s="28"/>
      <c r="G871" s="34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ht="12.0" customHeight="1">
      <c r="A872" s="29"/>
      <c r="B872" s="28"/>
      <c r="C872" s="34"/>
      <c r="D872" s="28"/>
      <c r="E872" s="29"/>
      <c r="F872" s="28"/>
      <c r="G872" s="34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ht="12.0" customHeight="1">
      <c r="A873" s="29"/>
      <c r="B873" s="28"/>
      <c r="C873" s="34"/>
      <c r="D873" s="28"/>
      <c r="E873" s="29"/>
      <c r="F873" s="28"/>
      <c r="G873" s="34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ht="12.0" customHeight="1">
      <c r="A874" s="29"/>
      <c r="B874" s="28"/>
      <c r="C874" s="34"/>
      <c r="D874" s="28"/>
      <c r="E874" s="29"/>
      <c r="F874" s="28"/>
      <c r="G874" s="34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ht="12.0" customHeight="1">
      <c r="A875" s="29"/>
      <c r="B875" s="28"/>
      <c r="C875" s="34"/>
      <c r="D875" s="28"/>
      <c r="E875" s="29"/>
      <c r="F875" s="28"/>
      <c r="G875" s="34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ht="12.0" customHeight="1">
      <c r="A876" s="29"/>
      <c r="B876" s="28"/>
      <c r="C876" s="34"/>
      <c r="D876" s="28"/>
      <c r="E876" s="29"/>
      <c r="F876" s="28"/>
      <c r="G876" s="34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ht="12.0" customHeight="1">
      <c r="A877" s="29"/>
      <c r="B877" s="28"/>
      <c r="C877" s="34"/>
      <c r="D877" s="28"/>
      <c r="E877" s="29"/>
      <c r="F877" s="28"/>
      <c r="G877" s="34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ht="12.0" customHeight="1">
      <c r="A878" s="29"/>
      <c r="B878" s="28"/>
      <c r="C878" s="34"/>
      <c r="D878" s="28"/>
      <c r="E878" s="29"/>
      <c r="F878" s="28"/>
      <c r="G878" s="34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ht="12.0" customHeight="1">
      <c r="A879" s="29"/>
      <c r="B879" s="28"/>
      <c r="C879" s="34"/>
      <c r="D879" s="28"/>
      <c r="E879" s="29"/>
      <c r="F879" s="28"/>
      <c r="G879" s="34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ht="12.0" customHeight="1">
      <c r="A880" s="29"/>
      <c r="B880" s="28"/>
      <c r="C880" s="34"/>
      <c r="D880" s="28"/>
      <c r="E880" s="29"/>
      <c r="F880" s="28"/>
      <c r="G880" s="34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ht="12.0" customHeight="1">
      <c r="A881" s="29"/>
      <c r="B881" s="28"/>
      <c r="C881" s="34"/>
      <c r="D881" s="28"/>
      <c r="E881" s="29"/>
      <c r="F881" s="28"/>
      <c r="G881" s="34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ht="12.0" customHeight="1">
      <c r="A882" s="29"/>
      <c r="B882" s="28"/>
      <c r="C882" s="34"/>
      <c r="D882" s="28"/>
      <c r="E882" s="29"/>
      <c r="F882" s="28"/>
      <c r="G882" s="34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ht="12.0" customHeight="1">
      <c r="A883" s="29"/>
      <c r="B883" s="28"/>
      <c r="C883" s="34"/>
      <c r="D883" s="28"/>
      <c r="E883" s="29"/>
      <c r="F883" s="28"/>
      <c r="G883" s="34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ht="12.0" customHeight="1">
      <c r="A884" s="29"/>
      <c r="B884" s="28"/>
      <c r="C884" s="34"/>
      <c r="D884" s="28"/>
      <c r="E884" s="29"/>
      <c r="F884" s="28"/>
      <c r="G884" s="34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ht="12.0" customHeight="1">
      <c r="A885" s="29"/>
      <c r="B885" s="28"/>
      <c r="C885" s="34"/>
      <c r="D885" s="28"/>
      <c r="E885" s="29"/>
      <c r="F885" s="28"/>
      <c r="G885" s="34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ht="12.0" customHeight="1">
      <c r="A886" s="29"/>
      <c r="B886" s="28"/>
      <c r="C886" s="34"/>
      <c r="D886" s="28"/>
      <c r="E886" s="29"/>
      <c r="F886" s="28"/>
      <c r="G886" s="34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ht="12.0" customHeight="1">
      <c r="A887" s="29"/>
      <c r="B887" s="28"/>
      <c r="C887" s="34"/>
      <c r="D887" s="28"/>
      <c r="E887" s="29"/>
      <c r="F887" s="28"/>
      <c r="G887" s="34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ht="12.0" customHeight="1">
      <c r="A888" s="29"/>
      <c r="B888" s="28"/>
      <c r="C888" s="34"/>
      <c r="D888" s="28"/>
      <c r="E888" s="29"/>
      <c r="F888" s="28"/>
      <c r="G888" s="34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ht="12.0" customHeight="1">
      <c r="A889" s="29"/>
      <c r="B889" s="28"/>
      <c r="C889" s="34"/>
      <c r="D889" s="28"/>
      <c r="E889" s="29"/>
      <c r="F889" s="28"/>
      <c r="G889" s="34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ht="12.0" customHeight="1">
      <c r="A890" s="29"/>
      <c r="B890" s="28"/>
      <c r="C890" s="34"/>
      <c r="D890" s="28"/>
      <c r="E890" s="29"/>
      <c r="F890" s="28"/>
      <c r="G890" s="34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ht="12.0" customHeight="1">
      <c r="A891" s="29"/>
      <c r="B891" s="28"/>
      <c r="C891" s="34"/>
      <c r="D891" s="28"/>
      <c r="E891" s="29"/>
      <c r="F891" s="28"/>
      <c r="G891" s="34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ht="12.0" customHeight="1">
      <c r="A892" s="29"/>
      <c r="B892" s="28"/>
      <c r="C892" s="34"/>
      <c r="D892" s="28"/>
      <c r="E892" s="29"/>
      <c r="F892" s="28"/>
      <c r="G892" s="34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ht="12.0" customHeight="1">
      <c r="A893" s="29"/>
      <c r="B893" s="28"/>
      <c r="C893" s="34"/>
      <c r="D893" s="28"/>
      <c r="E893" s="29"/>
      <c r="F893" s="28"/>
      <c r="G893" s="34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ht="12.0" customHeight="1">
      <c r="A894" s="29"/>
      <c r="B894" s="28"/>
      <c r="C894" s="34"/>
      <c r="D894" s="28"/>
      <c r="E894" s="29"/>
      <c r="F894" s="28"/>
      <c r="G894" s="34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ht="12.0" customHeight="1">
      <c r="A895" s="29"/>
      <c r="B895" s="28"/>
      <c r="C895" s="34"/>
      <c r="D895" s="28"/>
      <c r="E895" s="29"/>
      <c r="F895" s="28"/>
      <c r="G895" s="34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ht="12.0" customHeight="1">
      <c r="A896" s="29"/>
      <c r="B896" s="28"/>
      <c r="C896" s="34"/>
      <c r="D896" s="28"/>
      <c r="E896" s="29"/>
      <c r="F896" s="28"/>
      <c r="G896" s="34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ht="12.0" customHeight="1">
      <c r="A897" s="29"/>
      <c r="B897" s="28"/>
      <c r="C897" s="34"/>
      <c r="D897" s="28"/>
      <c r="E897" s="29"/>
      <c r="F897" s="28"/>
      <c r="G897" s="34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ht="12.0" customHeight="1">
      <c r="A898" s="29"/>
      <c r="B898" s="28"/>
      <c r="C898" s="34"/>
      <c r="D898" s="28"/>
      <c r="E898" s="29"/>
      <c r="F898" s="28"/>
      <c r="G898" s="34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ht="12.0" customHeight="1">
      <c r="A899" s="29"/>
      <c r="B899" s="28"/>
      <c r="C899" s="34"/>
      <c r="D899" s="28"/>
      <c r="E899" s="29"/>
      <c r="F899" s="28"/>
      <c r="G899" s="34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ht="12.0" customHeight="1">
      <c r="A900" s="29"/>
      <c r="B900" s="28"/>
      <c r="C900" s="34"/>
      <c r="D900" s="28"/>
      <c r="E900" s="29"/>
      <c r="F900" s="28"/>
      <c r="G900" s="34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ht="12.0" customHeight="1">
      <c r="A901" s="29"/>
      <c r="B901" s="28"/>
      <c r="C901" s="34"/>
      <c r="D901" s="28"/>
      <c r="E901" s="29"/>
      <c r="F901" s="28"/>
      <c r="G901" s="34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ht="12.0" customHeight="1">
      <c r="A902" s="29"/>
      <c r="B902" s="28"/>
      <c r="C902" s="34"/>
      <c r="D902" s="28"/>
      <c r="E902" s="29"/>
      <c r="F902" s="28"/>
      <c r="G902" s="34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ht="12.0" customHeight="1">
      <c r="A903" s="29"/>
      <c r="B903" s="28"/>
      <c r="C903" s="34"/>
      <c r="D903" s="28"/>
      <c r="E903" s="29"/>
      <c r="F903" s="28"/>
      <c r="G903" s="34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ht="12.0" customHeight="1">
      <c r="A904" s="29"/>
      <c r="B904" s="28"/>
      <c r="C904" s="34"/>
      <c r="D904" s="28"/>
      <c r="E904" s="29"/>
      <c r="F904" s="28"/>
      <c r="G904" s="34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ht="12.0" customHeight="1">
      <c r="A905" s="29"/>
      <c r="B905" s="28"/>
      <c r="C905" s="34"/>
      <c r="D905" s="28"/>
      <c r="E905" s="29"/>
      <c r="F905" s="28"/>
      <c r="G905" s="34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ht="12.0" customHeight="1">
      <c r="A906" s="29"/>
      <c r="B906" s="28"/>
      <c r="C906" s="34"/>
      <c r="D906" s="28"/>
      <c r="E906" s="29"/>
      <c r="F906" s="28"/>
      <c r="G906" s="34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ht="12.0" customHeight="1">
      <c r="A907" s="29"/>
      <c r="B907" s="28"/>
      <c r="C907" s="34"/>
      <c r="D907" s="28"/>
      <c r="E907" s="29"/>
      <c r="F907" s="28"/>
      <c r="G907" s="34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ht="12.0" customHeight="1">
      <c r="A908" s="29"/>
      <c r="B908" s="28"/>
      <c r="C908" s="34"/>
      <c r="D908" s="28"/>
      <c r="E908" s="29"/>
      <c r="F908" s="28"/>
      <c r="G908" s="34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ht="12.0" customHeight="1">
      <c r="A909" s="29"/>
      <c r="B909" s="28"/>
      <c r="C909" s="34"/>
      <c r="D909" s="28"/>
      <c r="E909" s="29"/>
      <c r="F909" s="28"/>
      <c r="G909" s="34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ht="12.0" customHeight="1">
      <c r="A910" s="29"/>
      <c r="B910" s="28"/>
      <c r="C910" s="34"/>
      <c r="D910" s="28"/>
      <c r="E910" s="29"/>
      <c r="F910" s="28"/>
      <c r="G910" s="34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ht="12.0" customHeight="1">
      <c r="A911" s="29"/>
      <c r="B911" s="28"/>
      <c r="C911" s="34"/>
      <c r="D911" s="28"/>
      <c r="E911" s="29"/>
      <c r="F911" s="28"/>
      <c r="G911" s="34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ht="12.0" customHeight="1">
      <c r="A912" s="29"/>
      <c r="B912" s="28"/>
      <c r="C912" s="34"/>
      <c r="D912" s="28"/>
      <c r="E912" s="29"/>
      <c r="F912" s="28"/>
      <c r="G912" s="34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ht="12.0" customHeight="1">
      <c r="A913" s="29"/>
      <c r="B913" s="28"/>
      <c r="C913" s="34"/>
      <c r="D913" s="28"/>
      <c r="E913" s="29"/>
      <c r="F913" s="28"/>
      <c r="G913" s="34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ht="12.0" customHeight="1">
      <c r="A914" s="29"/>
      <c r="B914" s="28"/>
      <c r="C914" s="34"/>
      <c r="D914" s="28"/>
      <c r="E914" s="29"/>
      <c r="F914" s="28"/>
      <c r="G914" s="34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ht="12.0" customHeight="1">
      <c r="A915" s="29"/>
      <c r="B915" s="28"/>
      <c r="C915" s="34"/>
      <c r="D915" s="28"/>
      <c r="E915" s="29"/>
      <c r="F915" s="28"/>
      <c r="G915" s="34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ht="12.0" customHeight="1">
      <c r="A916" s="29"/>
      <c r="B916" s="28"/>
      <c r="C916" s="34"/>
      <c r="D916" s="28"/>
      <c r="E916" s="29"/>
      <c r="F916" s="28"/>
      <c r="G916" s="34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ht="12.0" customHeight="1">
      <c r="A917" s="29"/>
      <c r="B917" s="28"/>
      <c r="C917" s="34"/>
      <c r="D917" s="28"/>
      <c r="E917" s="29"/>
      <c r="F917" s="28"/>
      <c r="G917" s="34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ht="12.0" customHeight="1">
      <c r="A918" s="29"/>
      <c r="B918" s="28"/>
      <c r="C918" s="34"/>
      <c r="D918" s="28"/>
      <c r="E918" s="29"/>
      <c r="F918" s="28"/>
      <c r="G918" s="34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ht="12.0" customHeight="1">
      <c r="A919" s="29"/>
      <c r="B919" s="28"/>
      <c r="C919" s="34"/>
      <c r="D919" s="28"/>
      <c r="E919" s="29"/>
      <c r="F919" s="28"/>
      <c r="G919" s="34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ht="12.0" customHeight="1">
      <c r="A920" s="29"/>
      <c r="B920" s="28"/>
      <c r="C920" s="34"/>
      <c r="D920" s="28"/>
      <c r="E920" s="29"/>
      <c r="F920" s="28"/>
      <c r="G920" s="34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ht="12.0" customHeight="1">
      <c r="A921" s="29"/>
      <c r="B921" s="28"/>
      <c r="C921" s="34"/>
      <c r="D921" s="28"/>
      <c r="E921" s="29"/>
      <c r="F921" s="28"/>
      <c r="G921" s="34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ht="12.0" customHeight="1">
      <c r="A922" s="29"/>
      <c r="B922" s="28"/>
      <c r="C922" s="34"/>
      <c r="D922" s="28"/>
      <c r="E922" s="29"/>
      <c r="F922" s="28"/>
      <c r="G922" s="34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ht="12.0" customHeight="1">
      <c r="A923" s="29"/>
      <c r="B923" s="28"/>
      <c r="C923" s="34"/>
      <c r="D923" s="28"/>
      <c r="E923" s="29"/>
      <c r="F923" s="28"/>
      <c r="G923" s="34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ht="12.0" customHeight="1">
      <c r="A924" s="29"/>
      <c r="B924" s="28"/>
      <c r="C924" s="34"/>
      <c r="D924" s="28"/>
      <c r="E924" s="29"/>
      <c r="F924" s="28"/>
      <c r="G924" s="34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ht="12.0" customHeight="1">
      <c r="A925" s="29"/>
      <c r="B925" s="28"/>
      <c r="C925" s="34"/>
      <c r="D925" s="28"/>
      <c r="E925" s="29"/>
      <c r="F925" s="28"/>
      <c r="G925" s="34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ht="12.0" customHeight="1">
      <c r="A926" s="29"/>
      <c r="B926" s="28"/>
      <c r="C926" s="34"/>
      <c r="D926" s="28"/>
      <c r="E926" s="29"/>
      <c r="F926" s="28"/>
      <c r="G926" s="34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ht="12.0" customHeight="1">
      <c r="A927" s="29"/>
      <c r="B927" s="28"/>
      <c r="C927" s="34"/>
      <c r="D927" s="28"/>
      <c r="E927" s="29"/>
      <c r="F927" s="28"/>
      <c r="G927" s="34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ht="12.0" customHeight="1">
      <c r="A928" s="29"/>
      <c r="B928" s="28"/>
      <c r="C928" s="34"/>
      <c r="D928" s="28"/>
      <c r="E928" s="29"/>
      <c r="F928" s="28"/>
      <c r="G928" s="34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ht="12.0" customHeight="1">
      <c r="A929" s="29"/>
      <c r="B929" s="28"/>
      <c r="C929" s="34"/>
      <c r="D929" s="28"/>
      <c r="E929" s="29"/>
      <c r="F929" s="28"/>
      <c r="G929" s="34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ht="12.0" customHeight="1">
      <c r="A930" s="29"/>
      <c r="B930" s="28"/>
      <c r="C930" s="34"/>
      <c r="D930" s="28"/>
      <c r="E930" s="29"/>
      <c r="F930" s="28"/>
      <c r="G930" s="34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ht="12.0" customHeight="1">
      <c r="A931" s="29"/>
      <c r="B931" s="28"/>
      <c r="C931" s="34"/>
      <c r="D931" s="28"/>
      <c r="E931" s="29"/>
      <c r="F931" s="28"/>
      <c r="G931" s="34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ht="12.0" customHeight="1">
      <c r="A932" s="29"/>
      <c r="B932" s="28"/>
      <c r="C932" s="34"/>
      <c r="D932" s="28"/>
      <c r="E932" s="29"/>
      <c r="F932" s="28"/>
      <c r="G932" s="34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ht="12.0" customHeight="1">
      <c r="A933" s="29"/>
      <c r="B933" s="28"/>
      <c r="C933" s="34"/>
      <c r="D933" s="28"/>
      <c r="E933" s="29"/>
      <c r="F933" s="28"/>
      <c r="G933" s="34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ht="12.0" customHeight="1">
      <c r="A934" s="29"/>
      <c r="B934" s="28"/>
      <c r="C934" s="34"/>
      <c r="D934" s="28"/>
      <c r="E934" s="29"/>
      <c r="F934" s="28"/>
      <c r="G934" s="34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ht="12.0" customHeight="1">
      <c r="A935" s="29"/>
      <c r="B935" s="28"/>
      <c r="C935" s="34"/>
      <c r="D935" s="28"/>
      <c r="E935" s="29"/>
      <c r="F935" s="28"/>
      <c r="G935" s="34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ht="12.0" customHeight="1">
      <c r="A936" s="29"/>
      <c r="B936" s="28"/>
      <c r="C936" s="34"/>
      <c r="D936" s="28"/>
      <c r="E936" s="29"/>
      <c r="F936" s="28"/>
      <c r="G936" s="34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ht="12.0" customHeight="1">
      <c r="A937" s="29"/>
      <c r="B937" s="28"/>
      <c r="C937" s="34"/>
      <c r="D937" s="28"/>
      <c r="E937" s="29"/>
      <c r="F937" s="28"/>
      <c r="G937" s="34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ht="12.0" customHeight="1">
      <c r="A938" s="29"/>
      <c r="B938" s="28"/>
      <c r="C938" s="34"/>
      <c r="D938" s="28"/>
      <c r="E938" s="29"/>
      <c r="F938" s="28"/>
      <c r="G938" s="34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ht="12.0" customHeight="1">
      <c r="A939" s="29"/>
      <c r="B939" s="28"/>
      <c r="C939" s="34"/>
      <c r="D939" s="28"/>
      <c r="E939" s="29"/>
      <c r="F939" s="28"/>
      <c r="G939" s="34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ht="12.0" customHeight="1">
      <c r="A940" s="29"/>
      <c r="B940" s="28"/>
      <c r="C940" s="34"/>
      <c r="D940" s="28"/>
      <c r="E940" s="29"/>
      <c r="F940" s="28"/>
      <c r="G940" s="34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ht="12.0" customHeight="1">
      <c r="A941" s="29"/>
      <c r="B941" s="28"/>
      <c r="C941" s="34"/>
      <c r="D941" s="28"/>
      <c r="E941" s="29"/>
      <c r="F941" s="28"/>
      <c r="G941" s="34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ht="12.0" customHeight="1">
      <c r="A942" s="29"/>
      <c r="B942" s="28"/>
      <c r="C942" s="34"/>
      <c r="D942" s="28"/>
      <c r="E942" s="29"/>
      <c r="F942" s="28"/>
      <c r="G942" s="34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ht="12.0" customHeight="1">
      <c r="A943" s="29"/>
      <c r="B943" s="28"/>
      <c r="C943" s="34"/>
      <c r="D943" s="28"/>
      <c r="E943" s="29"/>
      <c r="F943" s="28"/>
      <c r="G943" s="34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ht="12.0" customHeight="1">
      <c r="A944" s="29"/>
      <c r="B944" s="28"/>
      <c r="C944" s="34"/>
      <c r="D944" s="28"/>
      <c r="E944" s="29"/>
      <c r="F944" s="28"/>
      <c r="G944" s="34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ht="12.0" customHeight="1">
      <c r="A945" s="29"/>
      <c r="B945" s="28"/>
      <c r="C945" s="34"/>
      <c r="D945" s="28"/>
      <c r="E945" s="29"/>
      <c r="F945" s="28"/>
      <c r="G945" s="34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ht="12.0" customHeight="1">
      <c r="A946" s="29"/>
      <c r="B946" s="28"/>
      <c r="C946" s="34"/>
      <c r="D946" s="28"/>
      <c r="E946" s="29"/>
      <c r="F946" s="28"/>
      <c r="G946" s="34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ht="12.0" customHeight="1">
      <c r="A947" s="29"/>
      <c r="B947" s="28"/>
      <c r="C947" s="34"/>
      <c r="D947" s="28"/>
      <c r="E947" s="29"/>
      <c r="F947" s="28"/>
      <c r="G947" s="34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ht="12.0" customHeight="1">
      <c r="A948" s="29"/>
      <c r="B948" s="28"/>
      <c r="C948" s="34"/>
      <c r="D948" s="28"/>
      <c r="E948" s="29"/>
      <c r="F948" s="28"/>
      <c r="G948" s="34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ht="12.0" customHeight="1">
      <c r="A949" s="29"/>
      <c r="B949" s="28"/>
      <c r="C949" s="34"/>
      <c r="D949" s="28"/>
      <c r="E949" s="29"/>
      <c r="F949" s="28"/>
      <c r="G949" s="34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ht="12.0" customHeight="1">
      <c r="A950" s="29"/>
      <c r="B950" s="28"/>
      <c r="C950" s="34"/>
      <c r="D950" s="28"/>
      <c r="E950" s="29"/>
      <c r="F950" s="28"/>
      <c r="G950" s="34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ht="12.0" customHeight="1">
      <c r="A951" s="29"/>
      <c r="B951" s="28"/>
      <c r="C951" s="34"/>
      <c r="D951" s="28"/>
      <c r="E951" s="29"/>
      <c r="F951" s="28"/>
      <c r="G951" s="34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ht="12.0" customHeight="1">
      <c r="A952" s="29"/>
      <c r="B952" s="28"/>
      <c r="C952" s="34"/>
      <c r="D952" s="28"/>
      <c r="E952" s="29"/>
      <c r="F952" s="28"/>
      <c r="G952" s="34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ht="12.0" customHeight="1">
      <c r="A953" s="29"/>
      <c r="B953" s="28"/>
      <c r="C953" s="34"/>
      <c r="D953" s="28"/>
      <c r="E953" s="29"/>
      <c r="F953" s="28"/>
      <c r="G953" s="34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ht="12.0" customHeight="1">
      <c r="A954" s="29"/>
      <c r="B954" s="28"/>
      <c r="C954" s="34"/>
      <c r="D954" s="28"/>
      <c r="E954" s="29"/>
      <c r="F954" s="28"/>
      <c r="G954" s="34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ht="12.0" customHeight="1">
      <c r="A955" s="29"/>
      <c r="B955" s="28"/>
      <c r="C955" s="34"/>
      <c r="D955" s="28"/>
      <c r="E955" s="29"/>
      <c r="F955" s="28"/>
      <c r="G955" s="34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ht="12.0" customHeight="1">
      <c r="A956" s="29"/>
      <c r="B956" s="28"/>
      <c r="C956" s="34"/>
      <c r="D956" s="28"/>
      <c r="E956" s="29"/>
      <c r="F956" s="28"/>
      <c r="G956" s="34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ht="12.0" customHeight="1">
      <c r="A957" s="29"/>
      <c r="B957" s="28"/>
      <c r="C957" s="34"/>
      <c r="D957" s="28"/>
      <c r="E957" s="29"/>
      <c r="F957" s="28"/>
      <c r="G957" s="34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ht="12.0" customHeight="1">
      <c r="A958" s="29"/>
      <c r="B958" s="28"/>
      <c r="C958" s="34"/>
      <c r="D958" s="28"/>
      <c r="E958" s="29"/>
      <c r="F958" s="28"/>
      <c r="G958" s="34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ht="12.0" customHeight="1">
      <c r="A959" s="29"/>
      <c r="B959" s="28"/>
      <c r="C959" s="34"/>
      <c r="D959" s="28"/>
      <c r="E959" s="29"/>
      <c r="F959" s="28"/>
      <c r="G959" s="34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ht="12.0" customHeight="1">
      <c r="A960" s="29"/>
      <c r="B960" s="28"/>
      <c r="C960" s="34"/>
      <c r="D960" s="28"/>
      <c r="E960" s="29"/>
      <c r="F960" s="28"/>
      <c r="G960" s="34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ht="12.0" customHeight="1">
      <c r="A961" s="29"/>
      <c r="B961" s="28"/>
      <c r="C961" s="34"/>
      <c r="D961" s="28"/>
      <c r="E961" s="29"/>
      <c r="F961" s="28"/>
      <c r="G961" s="34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ht="12.0" customHeight="1">
      <c r="A962" s="29"/>
      <c r="B962" s="28"/>
      <c r="C962" s="34"/>
      <c r="D962" s="28"/>
      <c r="E962" s="29"/>
      <c r="F962" s="28"/>
      <c r="G962" s="34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ht="12.0" customHeight="1">
      <c r="A963" s="29"/>
      <c r="B963" s="28"/>
      <c r="C963" s="34"/>
      <c r="D963" s="28"/>
      <c r="E963" s="29"/>
      <c r="F963" s="28"/>
      <c r="G963" s="34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ht="12.0" customHeight="1">
      <c r="A964" s="29"/>
      <c r="B964" s="28"/>
      <c r="C964" s="34"/>
      <c r="D964" s="28"/>
      <c r="E964" s="29"/>
      <c r="F964" s="28"/>
      <c r="G964" s="34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ht="12.0" customHeight="1">
      <c r="A965" s="29"/>
      <c r="B965" s="28"/>
      <c r="C965" s="34"/>
      <c r="D965" s="28"/>
      <c r="E965" s="29"/>
      <c r="F965" s="28"/>
      <c r="G965" s="34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ht="12.0" customHeight="1">
      <c r="A966" s="29"/>
      <c r="B966" s="28"/>
      <c r="C966" s="34"/>
      <c r="D966" s="28"/>
      <c r="E966" s="29"/>
      <c r="F966" s="28"/>
      <c r="G966" s="34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ht="12.0" customHeight="1">
      <c r="A967" s="29"/>
      <c r="B967" s="28"/>
      <c r="C967" s="34"/>
      <c r="D967" s="28"/>
      <c r="E967" s="29"/>
      <c r="F967" s="28"/>
      <c r="G967" s="34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ht="12.0" customHeight="1">
      <c r="A968" s="29"/>
      <c r="B968" s="28"/>
      <c r="C968" s="34"/>
      <c r="D968" s="28"/>
      <c r="E968" s="29"/>
      <c r="F968" s="28"/>
      <c r="G968" s="34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ht="12.0" customHeight="1">
      <c r="A969" s="29"/>
      <c r="B969" s="28"/>
      <c r="C969" s="34"/>
      <c r="D969" s="28"/>
      <c r="E969" s="29"/>
      <c r="F969" s="28"/>
      <c r="G969" s="34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ht="12.0" customHeight="1">
      <c r="A970" s="29"/>
      <c r="B970" s="28"/>
      <c r="C970" s="34"/>
      <c r="D970" s="28"/>
      <c r="E970" s="29"/>
      <c r="F970" s="28"/>
      <c r="G970" s="34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ht="12.0" customHeight="1">
      <c r="A971" s="29"/>
      <c r="B971" s="28"/>
      <c r="C971" s="34"/>
      <c r="D971" s="28"/>
      <c r="E971" s="29"/>
      <c r="F971" s="28"/>
      <c r="G971" s="34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ht="12.0" customHeight="1">
      <c r="A972" s="29"/>
      <c r="B972" s="28"/>
      <c r="C972" s="34"/>
      <c r="D972" s="28"/>
      <c r="E972" s="29"/>
      <c r="F972" s="28"/>
      <c r="G972" s="34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ht="12.0" customHeight="1">
      <c r="A973" s="29"/>
      <c r="B973" s="28"/>
      <c r="C973" s="34"/>
      <c r="D973" s="28"/>
      <c r="E973" s="29"/>
      <c r="F973" s="28"/>
      <c r="G973" s="34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ht="12.0" customHeight="1">
      <c r="A974" s="29"/>
      <c r="B974" s="28"/>
      <c r="C974" s="34"/>
      <c r="D974" s="28"/>
      <c r="E974" s="29"/>
      <c r="F974" s="28"/>
      <c r="G974" s="34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ht="12.0" customHeight="1">
      <c r="A975" s="29"/>
      <c r="B975" s="28"/>
      <c r="C975" s="34"/>
      <c r="D975" s="28"/>
      <c r="E975" s="29"/>
      <c r="F975" s="28"/>
      <c r="G975" s="34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ht="12.0" customHeight="1">
      <c r="A976" s="29"/>
      <c r="B976" s="28"/>
      <c r="C976" s="34"/>
      <c r="D976" s="28"/>
      <c r="E976" s="29"/>
      <c r="F976" s="28"/>
      <c r="G976" s="34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ht="12.0" customHeight="1">
      <c r="A977" s="29"/>
      <c r="B977" s="28"/>
      <c r="C977" s="34"/>
      <c r="D977" s="28"/>
      <c r="E977" s="29"/>
      <c r="F977" s="28"/>
      <c r="G977" s="34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ht="12.0" customHeight="1">
      <c r="A978" s="29"/>
      <c r="B978" s="28"/>
      <c r="C978" s="34"/>
      <c r="D978" s="28"/>
      <c r="E978" s="29"/>
      <c r="F978" s="28"/>
      <c r="G978" s="34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ht="12.0" customHeight="1">
      <c r="A979" s="29"/>
      <c r="B979" s="28"/>
      <c r="C979" s="34"/>
      <c r="D979" s="28"/>
      <c r="E979" s="29"/>
      <c r="F979" s="28"/>
      <c r="G979" s="34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ht="12.0" customHeight="1">
      <c r="A980" s="29"/>
      <c r="B980" s="28"/>
      <c r="C980" s="34"/>
      <c r="D980" s="28"/>
      <c r="E980" s="29"/>
      <c r="F980" s="28"/>
      <c r="G980" s="34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ht="12.0" customHeight="1">
      <c r="A981" s="29"/>
      <c r="B981" s="28"/>
      <c r="C981" s="34"/>
      <c r="D981" s="28"/>
      <c r="E981" s="29"/>
      <c r="F981" s="28"/>
      <c r="G981" s="34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ht="12.0" customHeight="1">
      <c r="A982" s="29"/>
      <c r="B982" s="28"/>
      <c r="C982" s="34"/>
      <c r="D982" s="28"/>
      <c r="E982" s="29"/>
      <c r="F982" s="28"/>
      <c r="G982" s="34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ht="12.0" customHeight="1">
      <c r="A983" s="29"/>
      <c r="B983" s="28"/>
      <c r="C983" s="34"/>
      <c r="D983" s="28"/>
      <c r="E983" s="29"/>
      <c r="F983" s="28"/>
      <c r="G983" s="34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ht="12.0" customHeight="1">
      <c r="A984" s="29"/>
      <c r="B984" s="28"/>
      <c r="C984" s="34"/>
      <c r="D984" s="28"/>
      <c r="E984" s="29"/>
      <c r="F984" s="28"/>
      <c r="G984" s="34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ht="12.0" customHeight="1">
      <c r="A985" s="29"/>
      <c r="B985" s="28"/>
      <c r="C985" s="34"/>
      <c r="D985" s="28"/>
      <c r="E985" s="29"/>
      <c r="F985" s="28"/>
      <c r="G985" s="34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ht="12.0" customHeight="1">
      <c r="A986" s="29"/>
      <c r="B986" s="28"/>
      <c r="C986" s="34"/>
      <c r="D986" s="28"/>
      <c r="E986" s="29"/>
      <c r="F986" s="28"/>
      <c r="G986" s="34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ht="12.0" customHeight="1">
      <c r="A987" s="29"/>
      <c r="B987" s="28"/>
      <c r="C987" s="34"/>
      <c r="D987" s="28"/>
      <c r="E987" s="29"/>
      <c r="F987" s="28"/>
      <c r="G987" s="34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ht="12.0" customHeight="1">
      <c r="A988" s="29"/>
      <c r="B988" s="28"/>
      <c r="C988" s="34"/>
      <c r="D988" s="28"/>
      <c r="E988" s="29"/>
      <c r="F988" s="28"/>
      <c r="G988" s="34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ht="12.0" customHeight="1">
      <c r="A989" s="29"/>
      <c r="B989" s="28"/>
      <c r="C989" s="34"/>
      <c r="D989" s="28"/>
      <c r="E989" s="29"/>
      <c r="F989" s="28"/>
      <c r="G989" s="34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ht="12.0" customHeight="1">
      <c r="A990" s="29"/>
      <c r="B990" s="28"/>
      <c r="C990" s="34"/>
      <c r="D990" s="28"/>
      <c r="E990" s="29"/>
      <c r="F990" s="28"/>
      <c r="G990" s="34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ht="12.0" customHeight="1">
      <c r="A991" s="29"/>
      <c r="B991" s="28"/>
      <c r="C991" s="34"/>
      <c r="D991" s="28"/>
      <c r="E991" s="29"/>
      <c r="F991" s="28"/>
      <c r="G991" s="34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ht="12.0" customHeight="1">
      <c r="A992" s="29"/>
      <c r="B992" s="28"/>
      <c r="C992" s="34"/>
      <c r="D992" s="28"/>
      <c r="E992" s="29"/>
      <c r="F992" s="28"/>
      <c r="G992" s="34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ht="12.0" customHeight="1">
      <c r="A993" s="29"/>
      <c r="B993" s="28"/>
      <c r="C993" s="34"/>
      <c r="D993" s="28"/>
      <c r="E993" s="29"/>
      <c r="F993" s="28"/>
      <c r="G993" s="34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ht="12.0" customHeight="1">
      <c r="A994" s="29"/>
      <c r="B994" s="28"/>
      <c r="C994" s="34"/>
      <c r="D994" s="28"/>
      <c r="E994" s="29"/>
      <c r="F994" s="28"/>
      <c r="G994" s="34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ht="12.0" customHeight="1">
      <c r="A995" s="29"/>
      <c r="B995" s="28"/>
      <c r="C995" s="34"/>
      <c r="D995" s="28"/>
      <c r="E995" s="29"/>
      <c r="F995" s="28"/>
      <c r="G995" s="34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ht="12.0" customHeight="1">
      <c r="A996" s="29"/>
      <c r="B996" s="28"/>
      <c r="C996" s="34"/>
      <c r="D996" s="28"/>
      <c r="E996" s="29"/>
      <c r="F996" s="28"/>
      <c r="G996" s="34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ht="12.0" customHeight="1">
      <c r="A997" s="29"/>
      <c r="B997" s="28"/>
      <c r="C997" s="34"/>
      <c r="D997" s="28"/>
      <c r="E997" s="29"/>
      <c r="F997" s="28"/>
      <c r="G997" s="34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ht="12.0" customHeight="1">
      <c r="A998" s="29"/>
      <c r="B998" s="28"/>
      <c r="C998" s="34"/>
      <c r="D998" s="28"/>
      <c r="E998" s="29"/>
      <c r="F998" s="28"/>
      <c r="G998" s="34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ht="12.0" customHeight="1">
      <c r="A999" s="29"/>
      <c r="B999" s="28"/>
      <c r="C999" s="34"/>
      <c r="D999" s="28"/>
      <c r="E999" s="29"/>
      <c r="F999" s="28"/>
      <c r="G999" s="34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ht="12.0" customHeight="1">
      <c r="A1000" s="29"/>
      <c r="B1000" s="28"/>
      <c r="C1000" s="34"/>
      <c r="D1000" s="28"/>
      <c r="E1000" s="29"/>
      <c r="F1000" s="28"/>
      <c r="G1000" s="34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2">
    <mergeCell ref="A1:B1"/>
    <mergeCell ref="H1:H8"/>
  </mergeCells>
  <hyperlinks>
    <hyperlink r:id="rId1" ref="B3"/>
    <hyperlink r:id="rId2" ref="B4"/>
    <hyperlink display="'T10 G1'!A247" location="'T10 G1'!A247" ref="A8"/>
    <hyperlink display="Ausländische Einwohnerinnen und Einwohner" location="'T10 G1'!A247" ref="B8"/>
    <hyperlink display="'T1 T2'!A1" location="'T1 T2'!A1" ref="E8"/>
    <hyperlink display="Einwohner in Berlin am 31. Dezember 2007" location="null!A1" ref="F8"/>
    <hyperlink display="Melderechtlich registrierte Einwohner*." location="null!A35" ref="B10"/>
    <hyperlink display="'T10 G1'!A247" location="'T10 G1'!A247" ref="C10"/>
    <hyperlink display="'T1 T2'!A1" location="'T1 T2'!A1" ref="G10"/>
    <hyperlink display="'T1 T2'!A35" location="'T1 T2'!A35" ref="E11"/>
    <hyperlink display="Einwohnerinnen und Einwohner in Berlin" location="'T1 T2'!A33" ref="F11"/>
    <hyperlink display="seit 1992 nach Altersgruppen *." location="'T1 T2'!A31" ref="F12"/>
    <hyperlink display="'T1 T2'!A33" location="'T1 T2'!A33" ref="G12"/>
    <hyperlink display="'T3 T4'!A1" location="'T3 T4'!A1" ref="E13"/>
    <hyperlink display="Einwohner in Berlin am 31. Dezember 2007" location="null!A1" ref="F13"/>
    <hyperlink display="'T3 T4'!A1" location="'T3 T4'!A1" ref="G15"/>
    <hyperlink display="'T3 T4'!A50" location="'T3 T4'!A50" ref="E16"/>
    <hyperlink display="Durchschnittsalter der Einwohnerinnen und" location="'T3 T4'!A1" ref="F16"/>
    <hyperlink display="Einwohner in Berlin seit 2012 nach Bezirken" location="'T3 T4'!A1" ref="F17"/>
    <hyperlink display="'T3 T4'!A48" location="'T3 T4'!A48" ref="G18"/>
    <hyperlink display="'T5'!A1" location="'T5'!A1" ref="E19"/>
    <hyperlink display="Einwohner in Berlin am 31. Dezember 2007" location="null!A1" ref="F19"/>
    <hyperlink display="Melderechtlich registrierte Einwohner am Ort" location="null!A1" ref="F20"/>
    <hyperlink display="'T5'!A1" location="'T5'!A1" ref="G21"/>
    <hyperlink display="'T6'!A1" location="'T6'!A1" ref="E22"/>
    <hyperlink display="Einwohner in Berlin am 31. Dezember 2007" location="null!A1" ref="F22"/>
    <hyperlink display="Melderechtlich registrierte Einwohner am Ort" location="null!A1" ref="F23"/>
    <hyperlink display="Einwohner in Berlin am 31. Dezember 2007*." location="null!A1" ref="F24"/>
    <hyperlink display="'T6'!A1" location="'T6'!A1" ref="G24"/>
    <hyperlink display="'T7'!A1" location="'T7'!A1" ref="E25"/>
    <hyperlink display="Einwohner in Berlin am 31. Dezember 2007" location="null!A1" ref="F25"/>
    <hyperlink display="Melderechtlich registrierte Einwohner*." location="null!A35" ref="F27"/>
    <hyperlink display="'T7'!A1" location="'T7'!A1" ref="G27"/>
    <hyperlink display="'T8'!A1" location="'T8'!A1" ref="E28"/>
    <hyperlink display="Einwohner in Berlin am 31. Dezember 2007" location="null!A1" ref="F28"/>
    <hyperlink display="Melderechtlich registrierte Einwohner*." location="null!A35" ref="F30"/>
    <hyperlink display="'T8'!A1" location="'T8'!A1" ref="G30"/>
    <hyperlink display="'T9'!A1" location="'T9'!A1" ref="E31"/>
    <hyperlink display="Einwohner in Berlin am 31. Dezember 2007" location="null!A1" ref="F31"/>
    <hyperlink display="Melderechtlich registrierte Einwohner*." location="'T6'!A1" ref="F34"/>
    <hyperlink display="'T9'!A1" location="'T9'!A1" ref="G34"/>
    <hyperlink display="'T10 G1'!A1" location="'T10 G1'!A1" ref="E35"/>
    <hyperlink display="Ausländische Einwohnerinnen und Einwohner" location="'T10 G1'!A1" ref="F35"/>
    <hyperlink display="in Berlin am 30.06.2017 nach Land der Staats-" location="'T10 G1'!A1" ref="F36"/>
    <hyperlink display="Melderechtlich registrierte Einwohner*." location="null!A35" ref="F37"/>
    <hyperlink display="'T10 G5'!A1" location="null!A1" ref="G37"/>
    <hyperlink display="'T11'!A1" location="'T11'!A1" ref="E38"/>
    <hyperlink display="Einwohner in Berlin am 31. Dezember 2007" location="null!A1" ref="F38"/>
    <hyperlink display="Einwohner in Berlin am 31. Dezember 2007" location="null!A1" ref="F39"/>
    <hyperlink display="'T11'!A1" location="'T11'!A1" ref="G40"/>
    <hyperlink display="'T12'!A1" location="'T12'!A1" ref="E41"/>
    <hyperlink display="Einwohner in Berlin am 31. Dezember 2007" location="null!A1" ref="F41"/>
    <hyperlink display="Melderechtlich registrierte Einwohner*." location="null!A35" ref="F43"/>
    <hyperlink display="'T12'!A1" location="'T12'!A1" ref="G43"/>
    <hyperlink display="'T13'!A1" location="'T13'!A1" ref="E44"/>
    <hyperlink display="Einwohner in Berlin am 31. Dezember 2007" location="null!A1" ref="F44"/>
    <hyperlink display="Melderechtlich registrierte Einwohner*." location="'T6'!A1" ref="F46"/>
    <hyperlink display="'T13'!A1" location="'T13'!A1" ref="G46"/>
    <hyperlink display="'T14'!A1" location="'T14'!A1" ref="E47"/>
    <hyperlink display="Einwohner in Berlin am 31. Dezember 2007" location="null!A1" ref="F47"/>
    <hyperlink display="Einwohner in Berlin am 31. Dezember 2007" location="null!A1" ref="F48"/>
    <hyperlink display="'T14'!A1" location="'T14'!A1" ref="G49"/>
    <hyperlink display="'T15 '!A1" location="'T15 '!A1" ref="E50"/>
    <hyperlink display="Deutsche und ausländische Einwohnerinnen" location="'T15 '!A1" ref="F50"/>
    <hyperlink display="und Einwohner in Berlin am 31.12.2022 nach" location="'T15 '!A1" ref="F51"/>
    <hyperlink display="'T15 '!A1" location="'T15 '!A1" ref="G53"/>
  </hyperlinks>
  <printOptions/>
  <pageMargins bottom="0.5905511811023623" footer="0.0" header="0.0" left="0.5905511811023623" right="0.1968503937007874" top="0.5905511811023623"/>
  <pageSetup paperSize="9" orientation="portrait" pageOrder="overThenDown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9" width="7.38"/>
    <col customWidth="1" min="10" max="10" width="27.63"/>
    <col customWidth="1" min="11" max="11" width="7.38"/>
    <col customWidth="1" min="12" max="12" width="9.75"/>
    <col customWidth="1" min="13" max="26" width="10.13"/>
  </cols>
  <sheetData>
    <row r="1" ht="10.5" customHeight="1">
      <c r="A1" s="45" t="s">
        <v>101</v>
      </c>
      <c r="K1" s="2"/>
      <c r="L1" s="46"/>
      <c r="M1" s="47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ht="7.5" customHeight="1">
      <c r="A2" s="48"/>
      <c r="B2" s="49"/>
      <c r="C2" s="49"/>
      <c r="D2" s="49"/>
      <c r="E2" s="49"/>
      <c r="F2" s="49"/>
      <c r="G2" s="49"/>
      <c r="H2" s="49"/>
      <c r="I2" s="49"/>
      <c r="J2" s="49"/>
      <c r="K2" s="22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</row>
    <row r="3" ht="10.5" customHeight="1">
      <c r="A3" s="51" t="s">
        <v>102</v>
      </c>
      <c r="B3" s="52" t="s">
        <v>103</v>
      </c>
      <c r="C3" s="53"/>
      <c r="D3" s="54"/>
      <c r="E3" s="52" t="s">
        <v>104</v>
      </c>
      <c r="F3" s="53"/>
      <c r="G3" s="54"/>
      <c r="H3" s="52" t="s">
        <v>105</v>
      </c>
      <c r="I3" s="53"/>
      <c r="J3" s="53"/>
      <c r="K3" s="22"/>
      <c r="L3" s="50"/>
      <c r="M3" s="50"/>
      <c r="N3" s="50"/>
      <c r="O3" s="50"/>
      <c r="P3" s="50"/>
      <c r="Q3" s="50"/>
      <c r="R3" s="50"/>
      <c r="S3" s="50"/>
      <c r="T3" s="50"/>
      <c r="U3" s="50"/>
      <c r="V3" s="55"/>
      <c r="W3" s="55"/>
      <c r="X3" s="55"/>
      <c r="Y3" s="55"/>
      <c r="Z3" s="55"/>
    </row>
    <row r="4" ht="10.5" customHeight="1">
      <c r="A4" s="56"/>
      <c r="B4" s="57" t="s">
        <v>106</v>
      </c>
      <c r="C4" s="57" t="s">
        <v>107</v>
      </c>
      <c r="D4" s="57" t="s">
        <v>108</v>
      </c>
      <c r="E4" s="57" t="s">
        <v>109</v>
      </c>
      <c r="F4" s="57" t="s">
        <v>107</v>
      </c>
      <c r="G4" s="57" t="s">
        <v>108</v>
      </c>
      <c r="H4" s="57" t="s">
        <v>109</v>
      </c>
      <c r="I4" s="57" t="s">
        <v>107</v>
      </c>
      <c r="J4" s="58" t="s">
        <v>108</v>
      </c>
      <c r="K4" s="22"/>
      <c r="L4" s="50"/>
      <c r="M4" s="59"/>
      <c r="N4" s="59"/>
      <c r="O4" s="59"/>
      <c r="P4" s="50"/>
      <c r="Q4" s="50"/>
      <c r="R4" s="50"/>
      <c r="S4" s="50"/>
      <c r="T4" s="50"/>
      <c r="U4" s="50"/>
      <c r="V4" s="55"/>
      <c r="W4" s="55"/>
      <c r="X4" s="55"/>
      <c r="Y4" s="55"/>
      <c r="Z4" s="55"/>
    </row>
    <row r="5" ht="7.5" customHeight="1">
      <c r="A5" s="60"/>
      <c r="B5" s="60"/>
      <c r="C5" s="60"/>
      <c r="D5" s="60"/>
      <c r="E5" s="60"/>
      <c r="F5" s="60"/>
      <c r="G5" s="60"/>
      <c r="H5" s="60"/>
      <c r="I5" s="60"/>
      <c r="J5" s="60"/>
      <c r="K5" s="22"/>
      <c r="L5" s="50"/>
      <c r="M5" s="50"/>
      <c r="N5" s="50"/>
      <c r="O5" s="50"/>
      <c r="P5" s="50"/>
      <c r="Q5" s="50"/>
      <c r="R5" s="50"/>
      <c r="S5" s="50"/>
      <c r="T5" s="50"/>
      <c r="U5" s="50"/>
      <c r="V5" s="55"/>
      <c r="W5" s="55"/>
      <c r="X5" s="55"/>
      <c r="Y5" s="55"/>
      <c r="Z5" s="55"/>
    </row>
    <row r="6" ht="12.0" customHeight="1">
      <c r="A6" s="61">
        <v>36891.0</v>
      </c>
      <c r="B6" s="62">
        <v>3331232.0</v>
      </c>
      <c r="C6" s="62">
        <v>1616893.0</v>
      </c>
      <c r="D6" s="62">
        <v>1714339.0</v>
      </c>
      <c r="E6" s="62">
        <v>2896115.0</v>
      </c>
      <c r="F6" s="62">
        <v>1383190.0</v>
      </c>
      <c r="G6" s="62">
        <v>1512925.0</v>
      </c>
      <c r="H6" s="62">
        <v>435117.0</v>
      </c>
      <c r="I6" s="62">
        <v>233703.0</v>
      </c>
      <c r="J6" s="62">
        <v>201414.0</v>
      </c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 ht="12.0" customHeight="1">
      <c r="A7" s="61">
        <v>37256.0</v>
      </c>
      <c r="B7" s="62">
        <v>3337232.0</v>
      </c>
      <c r="C7" s="62">
        <v>1620941.0</v>
      </c>
      <c r="D7" s="62">
        <v>1716291.0</v>
      </c>
      <c r="E7" s="62">
        <v>2896886.0</v>
      </c>
      <c r="F7" s="62">
        <v>1386122.0</v>
      </c>
      <c r="G7" s="62">
        <v>1510764.0</v>
      </c>
      <c r="H7" s="62">
        <v>440346.0</v>
      </c>
      <c r="I7" s="62">
        <v>234819.0</v>
      </c>
      <c r="J7" s="62">
        <v>205527.0</v>
      </c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ht="12.0" customHeight="1">
      <c r="A8" s="61">
        <v>37621.0</v>
      </c>
      <c r="B8" s="62">
        <v>3336248.0</v>
      </c>
      <c r="C8" s="62">
        <v>1621209.0</v>
      </c>
      <c r="D8" s="62">
        <v>1715039.0</v>
      </c>
      <c r="E8" s="62">
        <v>2893694.0</v>
      </c>
      <c r="F8" s="62">
        <v>1387171.0</v>
      </c>
      <c r="G8" s="62">
        <v>1506523.0</v>
      </c>
      <c r="H8" s="62">
        <v>442554.0</v>
      </c>
      <c r="I8" s="62">
        <v>234038.0</v>
      </c>
      <c r="J8" s="62">
        <v>208516.0</v>
      </c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ht="12.0" customHeight="1">
      <c r="A9" s="61">
        <v>37986.0</v>
      </c>
      <c r="B9" s="62">
        <v>3330242.0</v>
      </c>
      <c r="C9" s="62">
        <v>1619735.0</v>
      </c>
      <c r="D9" s="62">
        <v>1710507.0</v>
      </c>
      <c r="E9" s="62">
        <v>2886215.0</v>
      </c>
      <c r="F9" s="62">
        <v>1386302.0</v>
      </c>
      <c r="G9" s="62">
        <v>1499913.0</v>
      </c>
      <c r="H9" s="62">
        <v>444027.0</v>
      </c>
      <c r="I9" s="62">
        <v>233433.0</v>
      </c>
      <c r="J9" s="62">
        <v>210594.0</v>
      </c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ht="12.0" customHeight="1">
      <c r="A10" s="61">
        <v>38352.0</v>
      </c>
      <c r="B10" s="62">
        <v>3333108.0</v>
      </c>
      <c r="C10" s="62">
        <v>1623246.0</v>
      </c>
      <c r="D10" s="62">
        <v>1709862.0</v>
      </c>
      <c r="E10" s="62">
        <v>2882208.0</v>
      </c>
      <c r="F10" s="62">
        <v>1386858.0</v>
      </c>
      <c r="G10" s="62">
        <v>1495350.0</v>
      </c>
      <c r="H10" s="62">
        <v>450900.0</v>
      </c>
      <c r="I10" s="62">
        <v>236388.0</v>
      </c>
      <c r="J10" s="62">
        <v>214512.0</v>
      </c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 ht="12.0" customHeight="1">
      <c r="A11" s="61">
        <v>38717.0</v>
      </c>
      <c r="B11" s="62">
        <v>3339436.0</v>
      </c>
      <c r="C11" s="62">
        <v>1628776.0</v>
      </c>
      <c r="D11" s="62">
        <v>1710660.0</v>
      </c>
      <c r="E11" s="62">
        <v>2878881.0</v>
      </c>
      <c r="F11" s="62">
        <v>1387455.0</v>
      </c>
      <c r="G11" s="62">
        <v>1491426.0</v>
      </c>
      <c r="H11" s="62">
        <v>460555.0</v>
      </c>
      <c r="I11" s="62">
        <v>241321.0</v>
      </c>
      <c r="J11" s="62">
        <v>219234.0</v>
      </c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ht="12.0" customHeight="1">
      <c r="A12" s="61">
        <v>39082.0</v>
      </c>
      <c r="B12" s="62">
        <v>3348805.0</v>
      </c>
      <c r="C12" s="62">
        <v>1635848.0</v>
      </c>
      <c r="D12" s="62">
        <v>1712957.0</v>
      </c>
      <c r="E12" s="62">
        <v>2881122.0</v>
      </c>
      <c r="F12" s="62">
        <v>1390817.0</v>
      </c>
      <c r="G12" s="62">
        <v>1490305.0</v>
      </c>
      <c r="H12" s="62">
        <v>467683.0</v>
      </c>
      <c r="I12" s="62">
        <v>245031.0</v>
      </c>
      <c r="J12" s="62">
        <v>222652.0</v>
      </c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ht="12.0" customHeight="1">
      <c r="A13" s="61">
        <v>39447.0</v>
      </c>
      <c r="B13" s="62">
        <v>3353858.0</v>
      </c>
      <c r="C13" s="62">
        <v>1638743.0</v>
      </c>
      <c r="D13" s="62">
        <v>1715115.0</v>
      </c>
      <c r="E13" s="62">
        <v>2883854.0</v>
      </c>
      <c r="F13" s="62">
        <v>1393559.0</v>
      </c>
      <c r="G13" s="62">
        <v>1490295.0</v>
      </c>
      <c r="H13" s="62">
        <v>470004.0</v>
      </c>
      <c r="I13" s="62">
        <v>245184.0</v>
      </c>
      <c r="J13" s="62">
        <v>224820.0</v>
      </c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ht="12.0" customHeight="1">
      <c r="A14" s="61">
        <v>39813.0</v>
      </c>
      <c r="B14" s="62">
        <v>3362843.0</v>
      </c>
      <c r="C14" s="62">
        <v>1643408.0</v>
      </c>
      <c r="D14" s="62">
        <v>1719435.0</v>
      </c>
      <c r="E14" s="62">
        <v>2892792.0</v>
      </c>
      <c r="F14" s="62">
        <v>1399634.0</v>
      </c>
      <c r="G14" s="62">
        <v>1493158.0</v>
      </c>
      <c r="H14" s="62">
        <v>470051.0</v>
      </c>
      <c r="I14" s="62">
        <v>243774.0</v>
      </c>
      <c r="J14" s="62">
        <v>226277.0</v>
      </c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ht="12.0" customHeight="1">
      <c r="A15" s="61">
        <v>40178.0</v>
      </c>
      <c r="B15" s="62">
        <v>3369672.0</v>
      </c>
      <c r="C15" s="62">
        <v>1646698.0</v>
      </c>
      <c r="D15" s="62">
        <v>1722974.0</v>
      </c>
      <c r="E15" s="62">
        <v>2909485.0</v>
      </c>
      <c r="F15" s="62">
        <v>1409854.0</v>
      </c>
      <c r="G15" s="62">
        <v>1499631.0</v>
      </c>
      <c r="H15" s="62">
        <v>460187.0</v>
      </c>
      <c r="I15" s="62">
        <v>236844.0</v>
      </c>
      <c r="J15" s="62">
        <v>223343.0</v>
      </c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ht="12.0" customHeight="1">
      <c r="A16" s="61">
        <v>40543.0</v>
      </c>
      <c r="B16" s="62">
        <v>3387562.0</v>
      </c>
      <c r="C16" s="62">
        <v>1655631.0</v>
      </c>
      <c r="D16" s="62">
        <v>1731931.0</v>
      </c>
      <c r="E16" s="62">
        <v>2929756.0</v>
      </c>
      <c r="F16" s="62">
        <v>1421436.0</v>
      </c>
      <c r="G16" s="62">
        <v>1508320.0</v>
      </c>
      <c r="H16" s="62">
        <v>457806.0</v>
      </c>
      <c r="I16" s="62">
        <v>234195.0</v>
      </c>
      <c r="J16" s="62">
        <v>223611.0</v>
      </c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ht="12.0" customHeight="1">
      <c r="A17" s="61">
        <v>40908.0</v>
      </c>
      <c r="B17" s="62">
        <v>3427114.0</v>
      </c>
      <c r="C17" s="62">
        <v>1676434.0</v>
      </c>
      <c r="D17" s="62">
        <v>1750680.0</v>
      </c>
      <c r="E17" s="62">
        <v>2948902.0</v>
      </c>
      <c r="F17" s="62">
        <v>1431917.0</v>
      </c>
      <c r="G17" s="62">
        <v>1516985.0</v>
      </c>
      <c r="H17" s="62">
        <v>478212.0</v>
      </c>
      <c r="I17" s="62">
        <v>244517.0</v>
      </c>
      <c r="J17" s="62">
        <v>233695.0</v>
      </c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ht="12.0" customHeight="1">
      <c r="A18" s="61">
        <v>41274.0</v>
      </c>
      <c r="B18" s="62">
        <v>3469621.0</v>
      </c>
      <c r="C18" s="62">
        <v>1699007.0</v>
      </c>
      <c r="D18" s="62">
        <v>1770614.0</v>
      </c>
      <c r="E18" s="62">
        <v>2965676.0</v>
      </c>
      <c r="F18" s="62">
        <v>1441362.0</v>
      </c>
      <c r="G18" s="62">
        <v>1524314.0</v>
      </c>
      <c r="H18" s="62">
        <v>503945.0</v>
      </c>
      <c r="I18" s="62">
        <v>257645.0</v>
      </c>
      <c r="J18" s="62">
        <v>246300.0</v>
      </c>
      <c r="K18" s="2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ht="12.0" customHeight="1">
      <c r="A19" s="61">
        <v>41639.0</v>
      </c>
      <c r="B19" s="62">
        <v>3517424.0</v>
      </c>
      <c r="C19" s="62">
        <v>1725465.0</v>
      </c>
      <c r="D19" s="62">
        <v>1791959.0</v>
      </c>
      <c r="E19" s="62">
        <v>2978695.0</v>
      </c>
      <c r="F19" s="62">
        <v>1448806.0</v>
      </c>
      <c r="G19" s="62">
        <v>1529889.0</v>
      </c>
      <c r="H19" s="62">
        <v>538729.0</v>
      </c>
      <c r="I19" s="62">
        <v>276659.0</v>
      </c>
      <c r="J19" s="62">
        <v>262070.0</v>
      </c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ht="12.0" customHeight="1">
      <c r="A20" s="61">
        <v>42004.0</v>
      </c>
      <c r="B20" s="62">
        <v>3562166.0</v>
      </c>
      <c r="C20" s="62">
        <v>1750121.0</v>
      </c>
      <c r="D20" s="62">
        <v>1812045.0</v>
      </c>
      <c r="E20" s="62">
        <v>2988824.0</v>
      </c>
      <c r="F20" s="62">
        <v>1454335.0</v>
      </c>
      <c r="G20" s="62">
        <v>1534489.0</v>
      </c>
      <c r="H20" s="62">
        <v>573342.0</v>
      </c>
      <c r="I20" s="62">
        <v>295786.0</v>
      </c>
      <c r="J20" s="62">
        <v>277556.0</v>
      </c>
      <c r="K20" s="2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ht="12.0" customHeight="1">
      <c r="A21" s="61">
        <v>42369.0</v>
      </c>
      <c r="B21" s="62">
        <v>3610156.0</v>
      </c>
      <c r="C21" s="62">
        <v>1779319.0</v>
      </c>
      <c r="D21" s="62">
        <v>1830837.0</v>
      </c>
      <c r="E21" s="62">
        <v>2989081.0</v>
      </c>
      <c r="F21" s="62">
        <v>1455271.0</v>
      </c>
      <c r="G21" s="62">
        <v>1533810.0</v>
      </c>
      <c r="H21" s="62">
        <v>621075.0</v>
      </c>
      <c r="I21" s="62">
        <v>324048.0</v>
      </c>
      <c r="J21" s="62">
        <v>297027.0</v>
      </c>
      <c r="K21" s="2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ht="12.0" customHeight="1">
      <c r="A22" s="61">
        <v>42735.0</v>
      </c>
      <c r="B22" s="62">
        <v>3670622.0</v>
      </c>
      <c r="C22" s="62">
        <v>1813879.0</v>
      </c>
      <c r="D22" s="62">
        <v>1856743.0</v>
      </c>
      <c r="E22" s="62">
        <v>2993881.0</v>
      </c>
      <c r="F22" s="62">
        <v>1457753.0</v>
      </c>
      <c r="G22" s="62">
        <v>1536128.0</v>
      </c>
      <c r="H22" s="62">
        <v>676741.0</v>
      </c>
      <c r="I22" s="62">
        <v>356126.0</v>
      </c>
      <c r="J22" s="62">
        <v>320615.0</v>
      </c>
      <c r="K22" s="2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ht="12.0" customHeight="1">
      <c r="A23" s="61">
        <v>43100.0</v>
      </c>
      <c r="B23" s="62">
        <v>3711930.0</v>
      </c>
      <c r="C23" s="62">
        <v>1836008.0</v>
      </c>
      <c r="D23" s="62">
        <v>1875922.0</v>
      </c>
      <c r="E23" s="62">
        <v>3000648.0</v>
      </c>
      <c r="F23" s="62">
        <v>1462153.0</v>
      </c>
      <c r="G23" s="62">
        <v>1538495.0</v>
      </c>
      <c r="H23" s="62">
        <v>711282.0</v>
      </c>
      <c r="I23" s="62">
        <v>373855.0</v>
      </c>
      <c r="J23" s="62">
        <v>337427.0</v>
      </c>
      <c r="K23" s="2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ht="12.0" customHeight="1">
      <c r="A24" s="61">
        <v>43465.0</v>
      </c>
      <c r="B24" s="62">
        <v>3748148.0</v>
      </c>
      <c r="C24" s="62">
        <v>1855248.0</v>
      </c>
      <c r="D24" s="62">
        <v>1892900.0</v>
      </c>
      <c r="E24" s="62">
        <v>2999676.0</v>
      </c>
      <c r="F24" s="62">
        <v>1462230.0</v>
      </c>
      <c r="G24" s="62">
        <v>1537446.0</v>
      </c>
      <c r="H24" s="62">
        <v>748472.0</v>
      </c>
      <c r="I24" s="62">
        <v>393018.0</v>
      </c>
      <c r="J24" s="62">
        <v>355454.0</v>
      </c>
      <c r="K24" s="2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ht="12.0" customHeight="1">
      <c r="A25" s="61">
        <v>43830.0</v>
      </c>
      <c r="B25" s="62">
        <v>3769495.0</v>
      </c>
      <c r="C25" s="62">
        <v>1865443.0</v>
      </c>
      <c r="D25" s="62">
        <v>1904052.0</v>
      </c>
      <c r="E25" s="62">
        <v>2992150.0</v>
      </c>
      <c r="F25" s="62">
        <v>1458820.0</v>
      </c>
      <c r="G25" s="62">
        <v>1533330.0</v>
      </c>
      <c r="H25" s="62">
        <v>777345.0</v>
      </c>
      <c r="I25" s="62">
        <v>406623.0</v>
      </c>
      <c r="J25" s="62">
        <v>370722.0</v>
      </c>
      <c r="K25" s="2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ht="12.0" customHeight="1">
      <c r="A26" s="61">
        <v>44196.0</v>
      </c>
      <c r="B26" s="62">
        <v>3769962.0</v>
      </c>
      <c r="C26" s="62">
        <v>1866235.0</v>
      </c>
      <c r="D26" s="62">
        <v>1903727.0</v>
      </c>
      <c r="E26" s="62">
        <v>2980886.0</v>
      </c>
      <c r="F26" s="62">
        <v>1453833.0</v>
      </c>
      <c r="G26" s="62">
        <v>1527053.0</v>
      </c>
      <c r="H26" s="62">
        <v>789076.0</v>
      </c>
      <c r="I26" s="62">
        <v>412402.0</v>
      </c>
      <c r="J26" s="62">
        <v>376674.0</v>
      </c>
      <c r="K26" s="2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ht="12.0" customHeight="1">
      <c r="A27" s="61">
        <v>44561.0</v>
      </c>
      <c r="B27" s="62">
        <v>3775480.0</v>
      </c>
      <c r="C27" s="62">
        <v>1868158.0</v>
      </c>
      <c r="D27" s="62">
        <v>1907322.0</v>
      </c>
      <c r="E27" s="62">
        <v>2964146.0</v>
      </c>
      <c r="F27" s="62">
        <v>1445629.0</v>
      </c>
      <c r="G27" s="62">
        <v>1518517.0</v>
      </c>
      <c r="H27" s="62">
        <v>811334.0</v>
      </c>
      <c r="I27" s="62">
        <v>422529.0</v>
      </c>
      <c r="J27" s="62">
        <v>388805.0</v>
      </c>
      <c r="K27" s="2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ht="12.0" customHeight="1">
      <c r="A28" s="61">
        <v>44926.0</v>
      </c>
      <c r="B28" s="62">
        <v>3850809.0</v>
      </c>
      <c r="C28" s="62">
        <v>1902048.0</v>
      </c>
      <c r="D28" s="62">
        <v>1948761.0</v>
      </c>
      <c r="E28" s="62">
        <v>2950665.0</v>
      </c>
      <c r="F28" s="62">
        <v>1439781.0</v>
      </c>
      <c r="G28" s="62">
        <v>1510884.0</v>
      </c>
      <c r="H28" s="62">
        <v>900144.0</v>
      </c>
      <c r="I28" s="62">
        <v>462267.0</v>
      </c>
      <c r="J28" s="62">
        <v>437877.0</v>
      </c>
      <c r="K28" s="2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ht="12.0" customHeight="1">
      <c r="A29" s="61">
        <v>45291.0</v>
      </c>
      <c r="B29" s="62">
        <v>3878100.0</v>
      </c>
      <c r="C29" s="62">
        <v>1918937.0</v>
      </c>
      <c r="D29" s="62">
        <v>1959163.0</v>
      </c>
      <c r="E29" s="62">
        <v>2931731.0</v>
      </c>
      <c r="F29" s="62">
        <v>1431290.0</v>
      </c>
      <c r="G29" s="62">
        <v>1500441.0</v>
      </c>
      <c r="H29" s="62">
        <v>946369.0</v>
      </c>
      <c r="I29" s="62">
        <v>487647.0</v>
      </c>
      <c r="J29" s="62">
        <v>458722.0</v>
      </c>
      <c r="K29" s="2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ht="12.0" customHeight="1">
      <c r="A30" s="61">
        <v>45657.0</v>
      </c>
      <c r="B30" s="62">
        <v>3897145.0</v>
      </c>
      <c r="C30" s="62">
        <v>1930650.0</v>
      </c>
      <c r="D30" s="62">
        <v>1966495.0</v>
      </c>
      <c r="E30" s="62">
        <v>2925267.0</v>
      </c>
      <c r="F30" s="62">
        <v>1429146.0</v>
      </c>
      <c r="G30" s="62">
        <v>1496121.0</v>
      </c>
      <c r="H30" s="62">
        <v>971878.0</v>
      </c>
      <c r="I30" s="62">
        <v>501504.0</v>
      </c>
      <c r="J30" s="62">
        <v>470374.0</v>
      </c>
      <c r="K30" s="2"/>
      <c r="L30" s="46"/>
      <c r="M30" s="63">
        <f>SUM(C30:D30)-B30</f>
        <v>0</v>
      </c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ht="12.0" customHeight="1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2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ht="12.0" customHeight="1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2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ht="12.0" customHeight="1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2"/>
      <c r="L33" s="64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ht="7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ht="10.5" customHeight="1">
      <c r="A35" s="45" t="s">
        <v>101</v>
      </c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ht="9.0" customHeight="1">
      <c r="A36" s="65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0.5" customHeight="1">
      <c r="A37" s="51" t="s">
        <v>102</v>
      </c>
      <c r="B37" s="67" t="s">
        <v>103</v>
      </c>
      <c r="C37" s="52" t="s">
        <v>110</v>
      </c>
      <c r="D37" s="53"/>
      <c r="E37" s="53"/>
      <c r="F37" s="53"/>
      <c r="G37" s="53"/>
      <c r="H37" s="53"/>
      <c r="I37" s="53"/>
      <c r="J37" s="53"/>
      <c r="K37" s="53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</row>
    <row r="38" ht="10.5" customHeight="1">
      <c r="A38" s="56"/>
      <c r="B38" s="68"/>
      <c r="C38" s="69" t="s">
        <v>111</v>
      </c>
      <c r="D38" s="69" t="s">
        <v>112</v>
      </c>
      <c r="E38" s="69" t="s">
        <v>113</v>
      </c>
      <c r="F38" s="69" t="s">
        <v>114</v>
      </c>
      <c r="G38" s="69" t="s">
        <v>115</v>
      </c>
      <c r="H38" s="69" t="s">
        <v>116</v>
      </c>
      <c r="I38" s="69" t="s">
        <v>117</v>
      </c>
      <c r="J38" s="69" t="s">
        <v>118</v>
      </c>
      <c r="K38" s="70" t="s">
        <v>119</v>
      </c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ht="7.5" customHeight="1">
      <c r="A39" s="60"/>
      <c r="B39" s="60"/>
      <c r="C39" s="71"/>
      <c r="D39" s="71"/>
      <c r="E39" s="71"/>
      <c r="F39" s="71"/>
      <c r="G39" s="71"/>
      <c r="H39" s="71"/>
      <c r="I39" s="71"/>
      <c r="J39" s="71"/>
      <c r="K39" s="71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ht="12.0" customHeight="1">
      <c r="A40" s="61">
        <v>36891.0</v>
      </c>
      <c r="B40" s="62">
        <v>3331232.0</v>
      </c>
      <c r="C40" s="62">
        <v>165351.0</v>
      </c>
      <c r="D40" s="62">
        <v>282279.0</v>
      </c>
      <c r="E40" s="62">
        <v>105383.0</v>
      </c>
      <c r="F40" s="62">
        <v>282127.0</v>
      </c>
      <c r="G40" s="62">
        <v>1097981.0</v>
      </c>
      <c r="H40" s="62">
        <v>676348.0</v>
      </c>
      <c r="I40" s="62">
        <v>230699.0</v>
      </c>
      <c r="J40" s="62">
        <v>273138.0</v>
      </c>
      <c r="K40" s="62">
        <v>217926.0</v>
      </c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ht="12.0" customHeight="1">
      <c r="A41" s="61">
        <v>37256.0</v>
      </c>
      <c r="B41" s="62">
        <v>3337232.0</v>
      </c>
      <c r="C41" s="62">
        <v>166405.0</v>
      </c>
      <c r="D41" s="62">
        <v>271355.0</v>
      </c>
      <c r="E41" s="62">
        <v>105201.0</v>
      </c>
      <c r="F41" s="62">
        <v>289729.0</v>
      </c>
      <c r="G41" s="62">
        <v>1095709.0</v>
      </c>
      <c r="H41" s="62">
        <v>662887.0</v>
      </c>
      <c r="I41" s="62">
        <v>240554.0</v>
      </c>
      <c r="J41" s="62">
        <v>286234.0</v>
      </c>
      <c r="K41" s="62">
        <v>219158.0</v>
      </c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ht="12.0" customHeight="1">
      <c r="A42" s="61">
        <v>37621.0</v>
      </c>
      <c r="B42" s="62">
        <v>3336248.0</v>
      </c>
      <c r="C42" s="62">
        <v>166881.0</v>
      </c>
      <c r="D42" s="62">
        <v>260657.0</v>
      </c>
      <c r="E42" s="62">
        <v>106095.0</v>
      </c>
      <c r="F42" s="62">
        <v>294281.0</v>
      </c>
      <c r="G42" s="62">
        <v>1090269.0</v>
      </c>
      <c r="H42" s="62">
        <v>656946.0</v>
      </c>
      <c r="I42" s="62">
        <v>240954.0</v>
      </c>
      <c r="J42" s="62">
        <v>300363.0</v>
      </c>
      <c r="K42" s="62">
        <v>219802.0</v>
      </c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ht="12.0" customHeight="1">
      <c r="A43" s="61">
        <v>37986.0</v>
      </c>
      <c r="B43" s="62">
        <v>3330242.0</v>
      </c>
      <c r="C43" s="62">
        <v>166181.0</v>
      </c>
      <c r="D43" s="62">
        <v>250558.0</v>
      </c>
      <c r="E43" s="62">
        <v>106607.0</v>
      </c>
      <c r="F43" s="62">
        <v>295659.0</v>
      </c>
      <c r="G43" s="62">
        <v>1082072.0</v>
      </c>
      <c r="H43" s="62">
        <v>651142.0</v>
      </c>
      <c r="I43" s="62">
        <v>241471.0</v>
      </c>
      <c r="J43" s="62">
        <v>314610.0</v>
      </c>
      <c r="K43" s="62">
        <v>221942.0</v>
      </c>
      <c r="L43" s="46"/>
      <c r="M43" s="46"/>
      <c r="N43" s="72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ht="12.0" customHeight="1">
      <c r="A44" s="61">
        <v>38352.0</v>
      </c>
      <c r="B44" s="62">
        <v>3333108.0</v>
      </c>
      <c r="C44" s="62">
        <v>165216.0</v>
      </c>
      <c r="D44" s="62">
        <v>242173.0</v>
      </c>
      <c r="E44" s="62">
        <v>105657.0</v>
      </c>
      <c r="F44" s="62">
        <v>295443.0</v>
      </c>
      <c r="G44" s="62">
        <v>1077202.0</v>
      </c>
      <c r="H44" s="62">
        <v>653928.0</v>
      </c>
      <c r="I44" s="62">
        <v>236619.0</v>
      </c>
      <c r="J44" s="62">
        <v>331103.0</v>
      </c>
      <c r="K44" s="62">
        <v>225767.0</v>
      </c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ht="12.0" customHeight="1">
      <c r="A45" s="61">
        <v>38717.0</v>
      </c>
      <c r="B45" s="62">
        <v>3339436.0</v>
      </c>
      <c r="C45" s="62">
        <v>166535.0</v>
      </c>
      <c r="D45" s="62">
        <v>234913.0</v>
      </c>
      <c r="E45" s="62">
        <v>103590.0</v>
      </c>
      <c r="F45" s="62">
        <v>294927.0</v>
      </c>
      <c r="G45" s="62">
        <v>1073614.0</v>
      </c>
      <c r="H45" s="62">
        <v>667533.0</v>
      </c>
      <c r="I45" s="62">
        <v>220311.0</v>
      </c>
      <c r="J45" s="62">
        <v>348249.0</v>
      </c>
      <c r="K45" s="62">
        <v>229764.0</v>
      </c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ht="12.0" customHeight="1">
      <c r="A46" s="61">
        <v>39082.0</v>
      </c>
      <c r="B46" s="62">
        <v>3348805.0</v>
      </c>
      <c r="C46" s="62">
        <v>167117.0</v>
      </c>
      <c r="D46" s="62">
        <v>233389.0</v>
      </c>
      <c r="E46" s="62">
        <v>95087.0</v>
      </c>
      <c r="F46" s="62">
        <v>294660.0</v>
      </c>
      <c r="G46" s="62">
        <v>1069230.0</v>
      </c>
      <c r="H46" s="62">
        <v>691097.0</v>
      </c>
      <c r="I46" s="62">
        <v>194629.0</v>
      </c>
      <c r="J46" s="62">
        <v>370572.0</v>
      </c>
      <c r="K46" s="62">
        <v>233024.0</v>
      </c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ht="12.0" customHeight="1">
      <c r="A47" s="61">
        <v>39447.0</v>
      </c>
      <c r="B47" s="62">
        <v>3353858.0</v>
      </c>
      <c r="C47" s="62">
        <v>170136.0</v>
      </c>
      <c r="D47" s="62">
        <v>232816.0</v>
      </c>
      <c r="E47" s="62">
        <v>86889.0</v>
      </c>
      <c r="F47" s="62">
        <v>294093.0</v>
      </c>
      <c r="G47" s="62">
        <v>1058259.0</v>
      </c>
      <c r="H47" s="62">
        <v>706262.0</v>
      </c>
      <c r="I47" s="62">
        <v>185891.0</v>
      </c>
      <c r="J47" s="62">
        <v>384460.0</v>
      </c>
      <c r="K47" s="62">
        <v>235052.0</v>
      </c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 ht="12.0" customHeight="1">
      <c r="A48" s="61">
        <v>39813.0</v>
      </c>
      <c r="B48" s="62">
        <v>3362843.0</v>
      </c>
      <c r="C48" s="62">
        <v>173832.0</v>
      </c>
      <c r="D48" s="62">
        <v>233775.0</v>
      </c>
      <c r="E48" s="62">
        <v>78584.0</v>
      </c>
      <c r="F48" s="62">
        <v>295040.0</v>
      </c>
      <c r="G48" s="62">
        <v>1046757.0</v>
      </c>
      <c r="H48" s="62">
        <v>721306.0</v>
      </c>
      <c r="I48" s="62">
        <v>177748.0</v>
      </c>
      <c r="J48" s="62">
        <v>398114.0</v>
      </c>
      <c r="K48" s="62">
        <v>237687.0</v>
      </c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 ht="12.0" customHeight="1">
      <c r="A49" s="61">
        <v>40178.0</v>
      </c>
      <c r="B49" s="62">
        <v>3369672.0</v>
      </c>
      <c r="C49" s="62">
        <v>178581.0</v>
      </c>
      <c r="D49" s="62">
        <v>235576.0</v>
      </c>
      <c r="E49" s="62">
        <v>76005.0</v>
      </c>
      <c r="F49" s="62">
        <v>291531.0</v>
      </c>
      <c r="G49" s="62">
        <v>1033694.0</v>
      </c>
      <c r="H49" s="62">
        <v>731030.0</v>
      </c>
      <c r="I49" s="62">
        <v>175136.0</v>
      </c>
      <c r="J49" s="62">
        <v>400565.0</v>
      </c>
      <c r="K49" s="62">
        <v>247554.0</v>
      </c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ht="12.0" customHeight="1">
      <c r="A50" s="61">
        <v>40543.0</v>
      </c>
      <c r="B50" s="62">
        <v>3387562.0</v>
      </c>
      <c r="C50" s="62">
        <v>182927.0</v>
      </c>
      <c r="D50" s="62">
        <v>239243.0</v>
      </c>
      <c r="E50" s="62">
        <v>75001.0</v>
      </c>
      <c r="F50" s="62">
        <v>287383.0</v>
      </c>
      <c r="G50" s="62">
        <v>1029521.0</v>
      </c>
      <c r="H50" s="62">
        <v>738637.0</v>
      </c>
      <c r="I50" s="62">
        <v>185009.0</v>
      </c>
      <c r="J50" s="62">
        <v>391068.0</v>
      </c>
      <c r="K50" s="62">
        <v>258773.0</v>
      </c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ht="12.0" customHeight="1">
      <c r="A51" s="61">
        <v>40908.0</v>
      </c>
      <c r="B51" s="62">
        <v>3427114.0</v>
      </c>
      <c r="C51" s="62">
        <v>188030.0</v>
      </c>
      <c r="D51" s="62">
        <v>241745.0</v>
      </c>
      <c r="E51" s="62">
        <v>76137.0</v>
      </c>
      <c r="F51" s="62">
        <v>282612.0</v>
      </c>
      <c r="G51" s="62">
        <v>1040118.0</v>
      </c>
      <c r="H51" s="62">
        <v>750391.0</v>
      </c>
      <c r="I51" s="62">
        <v>197115.0</v>
      </c>
      <c r="J51" s="62">
        <v>378698.0</v>
      </c>
      <c r="K51" s="62">
        <v>272268.0</v>
      </c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ht="12.0" customHeight="1">
      <c r="A52" s="61">
        <v>41274.0</v>
      </c>
      <c r="B52" s="62">
        <v>3469621.0</v>
      </c>
      <c r="C52" s="62">
        <v>192578.0</v>
      </c>
      <c r="D52" s="62">
        <v>244555.0</v>
      </c>
      <c r="E52" s="62">
        <v>78337.0</v>
      </c>
      <c r="F52" s="62">
        <v>276459.0</v>
      </c>
      <c r="G52" s="62">
        <v>1057696.0</v>
      </c>
      <c r="H52" s="62">
        <v>760822.0</v>
      </c>
      <c r="I52" s="62">
        <v>200966.0</v>
      </c>
      <c r="J52" s="62">
        <v>371938.0</v>
      </c>
      <c r="K52" s="62">
        <v>286270.0</v>
      </c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ht="12.0" customHeight="1">
      <c r="A53" s="61">
        <v>41639.0</v>
      </c>
      <c r="B53" s="62">
        <v>3517424.0</v>
      </c>
      <c r="C53" s="62">
        <v>195935.0</v>
      </c>
      <c r="D53" s="62">
        <v>249949.0</v>
      </c>
      <c r="E53" s="62">
        <v>80324.0</v>
      </c>
      <c r="F53" s="62">
        <v>268817.0</v>
      </c>
      <c r="G53" s="62">
        <v>1079278.0</v>
      </c>
      <c r="H53" s="62">
        <v>772817.0</v>
      </c>
      <c r="I53" s="62">
        <v>203465.0</v>
      </c>
      <c r="J53" s="62">
        <v>365847.0</v>
      </c>
      <c r="K53" s="62">
        <v>300992.0</v>
      </c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 ht="12.0" customHeight="1">
      <c r="A54" s="61">
        <v>42004.0</v>
      </c>
      <c r="B54" s="62">
        <v>3562166.0</v>
      </c>
      <c r="C54" s="62">
        <v>200333.0</v>
      </c>
      <c r="D54" s="62">
        <v>256460.0</v>
      </c>
      <c r="E54" s="62">
        <v>81533.0</v>
      </c>
      <c r="F54" s="62">
        <v>259859.0</v>
      </c>
      <c r="G54" s="62">
        <v>1098163.0</v>
      </c>
      <c r="H54" s="62">
        <v>779756.0</v>
      </c>
      <c r="I54" s="62">
        <v>203085.0</v>
      </c>
      <c r="J54" s="62">
        <v>360605.0</v>
      </c>
      <c r="K54" s="62">
        <v>322372.0</v>
      </c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ht="12.0" customHeight="1">
      <c r="A55" s="61">
        <v>42369.0</v>
      </c>
      <c r="B55" s="62">
        <v>3610156.0</v>
      </c>
      <c r="C55" s="62">
        <v>209258.0</v>
      </c>
      <c r="D55" s="62">
        <v>264907.0</v>
      </c>
      <c r="E55" s="62">
        <v>83271.0</v>
      </c>
      <c r="F55" s="62">
        <v>254607.0</v>
      </c>
      <c r="G55" s="62">
        <v>1121905.0</v>
      </c>
      <c r="H55" s="62">
        <v>784587.0</v>
      </c>
      <c r="I55" s="62">
        <v>200789.0</v>
      </c>
      <c r="J55" s="62">
        <v>354699.0</v>
      </c>
      <c r="K55" s="62">
        <v>336133.0</v>
      </c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ht="12.0" customHeight="1">
      <c r="A56" s="61">
        <v>42735.0</v>
      </c>
      <c r="B56" s="62">
        <v>3670622.0</v>
      </c>
      <c r="C56" s="62">
        <v>216644.0</v>
      </c>
      <c r="D56" s="62">
        <v>274553.0</v>
      </c>
      <c r="E56" s="62">
        <v>85817.0</v>
      </c>
      <c r="F56" s="62">
        <v>261310.0</v>
      </c>
      <c r="G56" s="62">
        <v>1142410.0</v>
      </c>
      <c r="H56" s="62">
        <v>789010.0</v>
      </c>
      <c r="I56" s="62">
        <v>200946.0</v>
      </c>
      <c r="J56" s="62">
        <v>345791.0</v>
      </c>
      <c r="K56" s="62">
        <v>354141.0</v>
      </c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 ht="12.0" customHeight="1">
      <c r="A57" s="61">
        <v>43100.0</v>
      </c>
      <c r="B57" s="62">
        <v>3711930.0</v>
      </c>
      <c r="C57" s="62">
        <v>222105.0</v>
      </c>
      <c r="D57" s="62">
        <v>280132.0</v>
      </c>
      <c r="E57" s="62">
        <v>86083.0</v>
      </c>
      <c r="F57" s="62">
        <v>263487.0</v>
      </c>
      <c r="G57" s="62">
        <v>1160601.0</v>
      </c>
      <c r="H57" s="62">
        <v>788035.0</v>
      </c>
      <c r="I57" s="62">
        <v>202314.0</v>
      </c>
      <c r="J57" s="62">
        <v>342448.0</v>
      </c>
      <c r="K57" s="62">
        <v>366725.0</v>
      </c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ht="12.0" customHeight="1">
      <c r="A58" s="61">
        <v>43465.0</v>
      </c>
      <c r="B58" s="62">
        <v>3748148.0</v>
      </c>
      <c r="C58" s="62">
        <v>224611.0</v>
      </c>
      <c r="D58" s="62">
        <v>286606.0</v>
      </c>
      <c r="E58" s="62">
        <v>85672.0</v>
      </c>
      <c r="F58" s="62">
        <v>266421.0</v>
      </c>
      <c r="G58" s="62">
        <v>1180501.0</v>
      </c>
      <c r="H58" s="62">
        <v>783917.0</v>
      </c>
      <c r="I58" s="62">
        <v>205035.0</v>
      </c>
      <c r="J58" s="62">
        <v>337091.0</v>
      </c>
      <c r="K58" s="62">
        <v>378294.0</v>
      </c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ht="12.0" customHeight="1">
      <c r="A59" s="61">
        <v>43830.0</v>
      </c>
      <c r="B59" s="62">
        <v>3769495.0</v>
      </c>
      <c r="C59" s="62">
        <v>226223.0</v>
      </c>
      <c r="D59" s="62">
        <v>291703.0</v>
      </c>
      <c r="E59" s="62">
        <v>87172.0</v>
      </c>
      <c r="F59" s="62">
        <v>266927.0</v>
      </c>
      <c r="G59" s="62">
        <v>1190592.0</v>
      </c>
      <c r="H59" s="62">
        <v>775263.0</v>
      </c>
      <c r="I59" s="62">
        <v>210109.0</v>
      </c>
      <c r="J59" s="62">
        <v>334622.0</v>
      </c>
      <c r="K59" s="62">
        <v>386884.0</v>
      </c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ht="12.0" customHeight="1">
      <c r="A60" s="61">
        <v>44196.0</v>
      </c>
      <c r="B60" s="62">
        <v>3769962.0</v>
      </c>
      <c r="C60" s="62">
        <v>222396.0</v>
      </c>
      <c r="D60" s="62">
        <v>297010.0</v>
      </c>
      <c r="E60" s="62">
        <v>88067.0</v>
      </c>
      <c r="F60" s="62">
        <v>261939.0</v>
      </c>
      <c r="G60" s="62">
        <v>1194265.0</v>
      </c>
      <c r="H60" s="62">
        <v>765120.0</v>
      </c>
      <c r="I60" s="62">
        <v>216420.0</v>
      </c>
      <c r="J60" s="62">
        <v>340176.0</v>
      </c>
      <c r="K60" s="62">
        <v>384569.0</v>
      </c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ht="12.0" customHeight="1">
      <c r="A61" s="61">
        <v>44561.0</v>
      </c>
      <c r="B61" s="62">
        <v>3775480.0</v>
      </c>
      <c r="C61" s="62">
        <v>222650.0</v>
      </c>
      <c r="D61" s="62">
        <v>302236.0</v>
      </c>
      <c r="E61" s="62">
        <v>90145.0</v>
      </c>
      <c r="F61" s="62">
        <v>261529.0</v>
      </c>
      <c r="G61" s="62">
        <v>1199124.0</v>
      </c>
      <c r="H61" s="62">
        <v>752807.0</v>
      </c>
      <c r="I61" s="62">
        <v>223736.0</v>
      </c>
      <c r="J61" s="62">
        <v>347067.0</v>
      </c>
      <c r="K61" s="62">
        <v>376186.0</v>
      </c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 ht="12.0" customHeight="1">
      <c r="A62" s="61">
        <v>44926.0</v>
      </c>
      <c r="B62" s="62">
        <v>3850809.0</v>
      </c>
      <c r="C62" s="62">
        <v>222646.0</v>
      </c>
      <c r="D62" s="62">
        <v>315211.0</v>
      </c>
      <c r="E62" s="62">
        <v>95033.0</v>
      </c>
      <c r="F62" s="62">
        <v>270766.0</v>
      </c>
      <c r="G62" s="62">
        <v>1235782.0</v>
      </c>
      <c r="H62" s="62">
        <v>749017.0</v>
      </c>
      <c r="I62" s="62">
        <v>234877.0</v>
      </c>
      <c r="J62" s="62">
        <v>350992.0</v>
      </c>
      <c r="K62" s="62">
        <v>376485.0</v>
      </c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ht="12.0" customHeight="1">
      <c r="A63" s="61">
        <v>45291.0</v>
      </c>
      <c r="B63" s="62">
        <v>3878100.0</v>
      </c>
      <c r="C63" s="62">
        <v>215179.0</v>
      </c>
      <c r="D63" s="62">
        <v>319255.0</v>
      </c>
      <c r="E63" s="62">
        <v>99048.0</v>
      </c>
      <c r="F63" s="62">
        <v>277845.0</v>
      </c>
      <c r="G63" s="62">
        <v>1250780.0</v>
      </c>
      <c r="H63" s="62">
        <v>738730.0</v>
      </c>
      <c r="I63" s="62">
        <v>246506.0</v>
      </c>
      <c r="J63" s="62">
        <v>353573.0</v>
      </c>
      <c r="K63" s="62">
        <v>377184.0</v>
      </c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ht="12.0" customHeight="1">
      <c r="A64" s="61">
        <v>45657.0</v>
      </c>
      <c r="B64" s="62">
        <v>3897145.0</v>
      </c>
      <c r="C64" s="62">
        <v>208938.0</v>
      </c>
      <c r="D64" s="62">
        <v>322476.0</v>
      </c>
      <c r="E64" s="62">
        <v>102426.0</v>
      </c>
      <c r="F64" s="62">
        <v>284559.0</v>
      </c>
      <c r="G64" s="62">
        <v>1258033.0</v>
      </c>
      <c r="H64" s="62">
        <v>727791.0</v>
      </c>
      <c r="I64" s="62">
        <v>254684.0</v>
      </c>
      <c r="J64" s="62">
        <v>357768.0</v>
      </c>
      <c r="K64" s="62">
        <v>380470.0</v>
      </c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 ht="12.0" customHeight="1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2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 ht="10.5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2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ht="10.5" customHeight="1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2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 ht="10.5" customHeight="1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2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 ht="10.5" customHeight="1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2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 ht="10.5" customHeight="1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2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 ht="10.5" customHeight="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2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 ht="10.5" customHeight="1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2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 ht="10.5" customHeight="1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2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 ht="10.5" customHeight="1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2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 ht="10.5" customHeight="1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2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 ht="10.5" customHeight="1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2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 ht="10.5" customHeight="1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2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 ht="10.5" customHeight="1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2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 ht="10.5" customHeight="1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2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 ht="10.5" customHeight="1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2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 ht="10.5" customHeight="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2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 ht="10.5" customHeight="1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2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 ht="10.5" customHeight="1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2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 ht="10.5" customHeight="1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2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 ht="10.5" customHeight="1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2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 ht="10.5" customHeight="1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2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 ht="10.5" customHeight="1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2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 ht="10.5" customHeight="1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2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 ht="10.5" customHeight="1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2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 ht="10.5" customHeight="1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2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 ht="10.5" customHeight="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2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 ht="10.5" customHeight="1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2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 ht="10.5" customHeight="1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2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 ht="10.5" customHeight="1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2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 ht="10.5" customHeight="1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2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 ht="10.5" customHeight="1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2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 ht="10.5" customHeight="1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2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 ht="10.5" customHeight="1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2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 ht="10.5" customHeight="1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2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 ht="10.5" customHeight="1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2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 ht="10.5" customHeight="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2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 ht="10.5" customHeight="1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2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 ht="10.5" customHeight="1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2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 ht="10.5" customHeight="1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2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 ht="10.5" customHeight="1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2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 ht="10.5" customHeight="1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2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 ht="10.5" customHeight="1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2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 ht="10.5" customHeight="1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2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 ht="10.5" customHeight="1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2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 ht="10.5" customHeight="1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2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 ht="10.5" customHeight="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2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 ht="10.5" customHeight="1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2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 ht="10.5" customHeight="1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2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 ht="10.5" customHeight="1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2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 ht="10.5" customHeight="1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2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 ht="10.5" customHeight="1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2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 ht="10.5" customHeight="1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2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 ht="10.5" customHeight="1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2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 ht="10.5" customHeight="1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2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 ht="10.5" customHeight="1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2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 ht="10.5" customHeight="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2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 ht="10.5" customHeight="1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2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 ht="10.5" customHeight="1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2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 ht="10.5" customHeight="1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2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 ht="10.5" customHeight="1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2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 ht="10.5" customHeight="1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2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 ht="10.5" customHeight="1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2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 ht="10.5" customHeight="1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2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 ht="10.5" customHeight="1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2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 ht="10.5" customHeight="1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2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 ht="10.5" customHeight="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2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 ht="10.5" customHeight="1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2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 ht="10.5" customHeight="1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2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 ht="10.5" customHeight="1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2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 ht="10.5" customHeight="1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2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 ht="10.5" customHeight="1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2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 ht="10.5" customHeight="1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2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 ht="10.5" customHeight="1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2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 ht="10.5" customHeight="1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2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 ht="10.5" customHeight="1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2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 ht="10.5" customHeight="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2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 ht="10.5" customHeight="1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2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 ht="10.5" customHeight="1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2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 ht="10.5" customHeight="1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2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 ht="10.5" customHeight="1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2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 ht="10.5" customHeight="1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2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 ht="10.5" customHeight="1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2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 ht="10.5" customHeight="1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2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 ht="10.5" customHeight="1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2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 ht="10.5" customHeight="1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2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 ht="10.5" customHeight="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2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 ht="10.5" customHeight="1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2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 ht="10.5" customHeight="1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2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 ht="10.5" customHeight="1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2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 ht="10.5" customHeight="1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2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 ht="10.5" customHeight="1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2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 ht="10.5" customHeight="1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2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 ht="10.5" customHeight="1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2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 ht="10.5" customHeight="1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2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 ht="10.5" customHeight="1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2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 ht="10.5" customHeight="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2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 ht="10.5" customHeight="1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2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 ht="10.5" customHeight="1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2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 ht="10.5" customHeight="1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2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 ht="10.5" customHeight="1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2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 ht="10.5" customHeight="1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2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 ht="10.5" customHeight="1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2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 ht="10.5" customHeight="1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2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 ht="10.5" customHeight="1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2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 ht="10.5" customHeight="1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2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 ht="10.5" customHeight="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2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 ht="10.5" customHeight="1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2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 ht="10.5" customHeight="1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2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 ht="10.5" customHeight="1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2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 ht="10.5" customHeight="1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2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 ht="10.5" customHeight="1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2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 ht="10.5" customHeight="1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2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 ht="10.5" customHeight="1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2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 ht="10.5" customHeight="1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2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 ht="10.5" customHeight="1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2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 ht="10.5" customHeight="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2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 ht="10.5" customHeight="1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2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 ht="10.5" customHeight="1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2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 ht="10.5" customHeight="1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2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 ht="10.5" customHeight="1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2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 ht="10.5" customHeight="1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2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 ht="10.5" customHeight="1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2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 ht="10.5" customHeight="1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2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 ht="10.5" customHeight="1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2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 ht="10.5" customHeight="1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2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 ht="10.5" customHeight="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2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 ht="10.5" customHeight="1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2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 ht="10.5" customHeight="1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2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 ht="10.5" customHeight="1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2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 ht="10.5" customHeight="1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2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 ht="10.5" customHeight="1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2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 ht="10.5" customHeight="1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2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 ht="10.5" customHeight="1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2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 ht="10.5" customHeight="1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2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 ht="10.5" customHeight="1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2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 ht="10.5" customHeight="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2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 ht="10.5" customHeight="1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2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 ht="10.5" customHeight="1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2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 ht="10.5" customHeight="1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2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 ht="10.5" customHeight="1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2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 ht="10.5" customHeight="1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2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 ht="10.5" customHeight="1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2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 ht="10.5" customHeight="1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2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 ht="10.5" customHeight="1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2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 ht="10.5" customHeight="1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2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 ht="10.5" customHeight="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2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 ht="10.5" customHeight="1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2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 ht="10.5" customHeight="1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2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 ht="10.5" customHeight="1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2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 ht="10.5" customHeight="1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2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 ht="10.5" customHeight="1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2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 ht="10.5" customHeight="1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2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 ht="10.5" customHeight="1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2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 ht="10.5" customHeight="1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2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 ht="10.5" customHeight="1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2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 ht="10.5" customHeight="1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2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 ht="10.5" customHeight="1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2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 ht="10.5" customHeight="1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2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 ht="10.5" customHeight="1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2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 ht="10.5" customHeight="1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2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</row>
    <row r="226" ht="10.5" customHeight="1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2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</row>
    <row r="227" ht="10.5" customHeight="1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2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 ht="10.5" customHeight="1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2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 ht="10.5" customHeight="1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2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 ht="10.5" customHeight="1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2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 ht="10.5" customHeight="1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2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 ht="10.5" customHeight="1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2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 ht="10.5" customHeight="1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2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 ht="10.5" customHeight="1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2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 ht="10.5" customHeight="1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2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 ht="10.5" customHeight="1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2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 ht="10.5" customHeight="1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2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 ht="10.5" customHeight="1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2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 ht="10.5" customHeight="1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2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 ht="10.5" customHeight="1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2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 ht="10.5" customHeight="1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2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 ht="10.5" customHeight="1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2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 ht="10.5" customHeight="1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2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 ht="10.5" customHeight="1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2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 ht="10.5" customHeight="1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2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 ht="10.5" customHeight="1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2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 ht="10.5" customHeight="1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2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 ht="10.5" customHeight="1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2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 ht="10.5" customHeight="1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2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 ht="10.5" customHeight="1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2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 ht="10.5" customHeight="1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2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 ht="10.5" customHeight="1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2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 ht="10.5" customHeight="1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2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 ht="10.5" customHeight="1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2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 ht="10.5" customHeight="1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2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 ht="10.5" customHeight="1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2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</row>
    <row r="257" ht="10.5" customHeight="1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2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</row>
    <row r="258" ht="10.5" customHeight="1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2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</row>
    <row r="259" ht="10.5" customHeight="1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2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</row>
    <row r="260" ht="10.5" customHeight="1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2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</row>
    <row r="261" ht="10.5" customHeight="1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2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</row>
    <row r="262" ht="10.5" customHeight="1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2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</row>
    <row r="263" ht="10.5" customHeight="1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2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 ht="10.5" customHeight="1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2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</row>
    <row r="265" ht="10.5" customHeight="1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2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</row>
    <row r="266" ht="10.5" customHeight="1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2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</row>
    <row r="267" ht="10.5" customHeight="1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2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</row>
    <row r="268" ht="10.5" customHeight="1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2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</row>
    <row r="269" ht="10.5" customHeight="1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2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</row>
    <row r="270" ht="10.5" customHeight="1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2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</row>
    <row r="271" ht="10.5" customHeight="1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2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</row>
    <row r="272" ht="10.5" customHeight="1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2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</row>
    <row r="273" ht="10.5" customHeight="1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2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</row>
    <row r="274" ht="10.5" customHeight="1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2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</row>
    <row r="275" ht="10.5" customHeight="1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2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</row>
    <row r="276" ht="10.5" customHeight="1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2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</row>
    <row r="277" ht="10.5" customHeight="1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2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</row>
    <row r="278" ht="10.5" customHeight="1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2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</row>
    <row r="279" ht="10.5" customHeight="1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2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</row>
    <row r="280" ht="10.5" customHeight="1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2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</row>
    <row r="281" ht="10.5" customHeight="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2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</row>
    <row r="282" ht="10.5" customHeight="1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2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</row>
    <row r="283" ht="10.5" customHeight="1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2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</row>
    <row r="284" ht="10.5" customHeight="1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2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</row>
    <row r="285" ht="10.5" customHeight="1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2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</row>
    <row r="286" ht="10.5" customHeight="1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2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 ht="10.5" customHeight="1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2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 ht="10.5" customHeight="1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2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 ht="10.5" customHeight="1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2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 ht="10.5" customHeight="1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2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 ht="10.5" customHeight="1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2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</row>
    <row r="292" ht="10.5" customHeight="1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2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 ht="10.5" customHeight="1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2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 ht="10.5" customHeight="1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2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 ht="10.5" customHeight="1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2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 ht="10.5" customHeight="1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2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 ht="10.5" customHeight="1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2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 ht="10.5" customHeight="1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2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 ht="10.5" customHeight="1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2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 ht="10.5" customHeight="1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2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 ht="10.5" customHeight="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2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 ht="10.5" customHeight="1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2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 ht="10.5" customHeight="1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2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 ht="10.5" customHeight="1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2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 ht="10.5" customHeight="1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2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 ht="10.5" customHeight="1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2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 ht="10.5" customHeight="1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2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 ht="10.5" customHeight="1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2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</row>
    <row r="309" ht="10.5" customHeight="1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2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 ht="10.5" customHeight="1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2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</row>
    <row r="311" ht="10.5" customHeight="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2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</row>
    <row r="312" ht="10.5" customHeight="1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2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</row>
    <row r="313" ht="10.5" customHeight="1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2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</row>
    <row r="314" ht="10.5" customHeight="1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2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</row>
    <row r="315" ht="10.5" customHeight="1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2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</row>
    <row r="316" ht="10.5" customHeight="1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2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</row>
    <row r="317" ht="10.5" customHeight="1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2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</row>
    <row r="318" ht="10.5" customHeight="1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2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</row>
    <row r="319" ht="10.5" customHeight="1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2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 ht="10.5" customHeight="1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2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</row>
    <row r="321" ht="10.5" customHeight="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2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</row>
    <row r="322" ht="10.5" customHeight="1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2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</row>
    <row r="323" ht="10.5" customHeight="1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2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</row>
    <row r="324" ht="10.5" customHeight="1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2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</row>
    <row r="325" ht="10.5" customHeight="1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2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</row>
    <row r="326" ht="10.5" customHeight="1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2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</row>
    <row r="327" ht="10.5" customHeight="1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2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</row>
    <row r="328" ht="10.5" customHeight="1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2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</row>
    <row r="329" ht="10.5" customHeight="1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2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</row>
    <row r="330" ht="10.5" customHeight="1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2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</row>
    <row r="331" ht="10.5" customHeight="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2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</row>
    <row r="332" ht="10.5" customHeight="1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2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</row>
    <row r="333" ht="10.5" customHeight="1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2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</row>
    <row r="334" ht="10.5" customHeight="1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2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</row>
    <row r="335" ht="10.5" customHeight="1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2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</row>
    <row r="336" ht="10.5" customHeight="1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2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</row>
    <row r="337" ht="10.5" customHeight="1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2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</row>
    <row r="338" ht="10.5" customHeight="1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2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</row>
    <row r="339" ht="10.5" customHeight="1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2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</row>
    <row r="340" ht="10.5" customHeight="1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2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 ht="10.5" customHeight="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2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</row>
    <row r="342" ht="10.5" customHeight="1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2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</row>
    <row r="343" ht="10.5" customHeight="1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2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</row>
    <row r="344" ht="10.5" customHeight="1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2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</row>
    <row r="345" ht="10.5" customHeight="1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2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</row>
    <row r="346" ht="10.5" customHeight="1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2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</row>
    <row r="347" ht="10.5" customHeight="1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2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</row>
    <row r="348" ht="10.5" customHeight="1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2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</row>
    <row r="349" ht="10.5" customHeight="1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2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</row>
    <row r="350" ht="10.5" customHeight="1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2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</row>
    <row r="351" ht="10.5" customHeight="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2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</row>
    <row r="352" ht="10.5" customHeight="1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2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</row>
    <row r="353" ht="10.5" customHeight="1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2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</row>
    <row r="354" ht="10.5" customHeight="1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2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</row>
    <row r="355" ht="10.5" customHeight="1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2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</row>
    <row r="356" ht="10.5" customHeight="1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2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</row>
    <row r="357" ht="10.5" customHeight="1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2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</row>
    <row r="358" ht="10.5" customHeight="1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2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</row>
    <row r="359" ht="10.5" customHeight="1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2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</row>
    <row r="360" ht="10.5" customHeight="1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2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 ht="10.5" customHeight="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2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</row>
    <row r="362" ht="10.5" customHeight="1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2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</row>
    <row r="363" ht="10.5" customHeight="1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2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</row>
    <row r="364" ht="10.5" customHeight="1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2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</row>
    <row r="365" ht="10.5" customHeight="1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2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</row>
    <row r="366" ht="10.5" customHeight="1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2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</row>
    <row r="367" ht="10.5" customHeight="1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2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 ht="10.5" customHeight="1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2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</row>
    <row r="369" ht="10.5" customHeight="1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2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</row>
    <row r="370" ht="10.5" customHeight="1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2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</row>
    <row r="371" ht="10.5" customHeight="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2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</row>
    <row r="372" ht="10.5" customHeight="1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2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</row>
    <row r="373" ht="10.5" customHeight="1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2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</row>
    <row r="374" ht="10.5" customHeight="1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2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</row>
    <row r="375" ht="10.5" customHeight="1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2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</row>
    <row r="376" ht="10.5" customHeight="1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2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</row>
    <row r="377" ht="10.5" customHeight="1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2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</row>
    <row r="378" ht="10.5" customHeight="1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2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</row>
    <row r="379" ht="10.5" customHeight="1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2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</row>
    <row r="380" ht="10.5" customHeight="1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2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</row>
    <row r="381" ht="10.5" customHeight="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2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</row>
    <row r="382" ht="10.5" customHeight="1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2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</row>
    <row r="383" ht="10.5" customHeight="1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2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</row>
    <row r="384" ht="10.5" customHeight="1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2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</row>
    <row r="385" ht="10.5" customHeight="1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2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</row>
    <row r="386" ht="10.5" customHeight="1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2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</row>
    <row r="387" ht="10.5" customHeight="1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2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</row>
    <row r="388" ht="10.5" customHeight="1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2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</row>
    <row r="389" ht="10.5" customHeight="1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2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</row>
    <row r="390" ht="10.5" customHeight="1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2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</row>
    <row r="391" ht="10.5" customHeight="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2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</row>
    <row r="392" ht="10.5" customHeight="1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2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</row>
    <row r="393" ht="10.5" customHeight="1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2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</row>
    <row r="394" ht="10.5" customHeight="1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2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</row>
    <row r="395" ht="10.5" customHeight="1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2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</row>
    <row r="396" ht="10.5" customHeight="1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2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</row>
    <row r="397" ht="10.5" customHeight="1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2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</row>
    <row r="398" ht="10.5" customHeight="1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2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</row>
    <row r="399" ht="10.5" customHeight="1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2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 ht="10.5" customHeight="1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2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</row>
    <row r="401" ht="10.5" customHeight="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2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</row>
    <row r="402" ht="10.5" customHeight="1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2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</row>
    <row r="403" ht="10.5" customHeight="1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2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</row>
    <row r="404" ht="10.5" customHeight="1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2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</row>
    <row r="405" ht="10.5" customHeight="1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2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</row>
    <row r="406" ht="10.5" customHeight="1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2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</row>
    <row r="407" ht="10.5" customHeight="1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2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</row>
    <row r="408" ht="10.5" customHeight="1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2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</row>
    <row r="409" ht="10.5" customHeight="1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2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</row>
    <row r="410" ht="10.5" customHeight="1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2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</row>
    <row r="411" ht="10.5" customHeight="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2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</row>
    <row r="412" ht="10.5" customHeight="1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2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</row>
    <row r="413" ht="10.5" customHeight="1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2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</row>
    <row r="414" ht="10.5" customHeight="1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2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</row>
    <row r="415" ht="10.5" customHeight="1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2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</row>
    <row r="416" ht="10.5" customHeight="1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2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</row>
    <row r="417" ht="10.5" customHeight="1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2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</row>
    <row r="418" ht="10.5" customHeight="1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2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</row>
    <row r="419" ht="10.5" customHeight="1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2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</row>
    <row r="420" ht="10.5" customHeight="1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2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</row>
    <row r="421" ht="10.5" customHeight="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2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</row>
    <row r="422" ht="10.5" customHeight="1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2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</row>
    <row r="423" ht="10.5" customHeight="1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2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</row>
    <row r="424" ht="10.5" customHeight="1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2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</row>
    <row r="425" ht="10.5" customHeight="1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2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</row>
    <row r="426" ht="10.5" customHeight="1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2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</row>
    <row r="427" ht="10.5" customHeight="1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2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</row>
    <row r="428" ht="10.5" customHeight="1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2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</row>
    <row r="429" ht="10.5" customHeight="1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2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</row>
    <row r="430" ht="10.5" customHeight="1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2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</row>
    <row r="431" ht="10.5" customHeight="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2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</row>
    <row r="432" ht="10.5" customHeight="1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2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</row>
    <row r="433" ht="10.5" customHeight="1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2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</row>
    <row r="434" ht="10.5" customHeight="1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2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</row>
    <row r="435" ht="10.5" customHeight="1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2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</row>
    <row r="436" ht="10.5" customHeight="1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2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</row>
    <row r="437" ht="10.5" customHeight="1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2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</row>
    <row r="438" ht="10.5" customHeight="1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2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</row>
    <row r="439" ht="10.5" customHeight="1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2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</row>
    <row r="440" ht="10.5" customHeight="1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2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</row>
    <row r="441" ht="10.5" customHeight="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2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</row>
    <row r="442" ht="10.5" customHeight="1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2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</row>
    <row r="443" ht="10.5" customHeight="1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2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</row>
    <row r="444" ht="10.5" customHeight="1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2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</row>
    <row r="445" ht="10.5" customHeight="1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2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</row>
    <row r="446" ht="10.5" customHeight="1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2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</row>
    <row r="447" ht="10.5" customHeight="1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2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</row>
    <row r="448" ht="10.5" customHeight="1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2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</row>
    <row r="449" ht="10.5" customHeight="1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2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</row>
    <row r="450" ht="10.5" customHeight="1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2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</row>
    <row r="451" ht="10.5" customHeight="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2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</row>
    <row r="452" ht="10.5" customHeight="1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2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</row>
    <row r="453" ht="10.5" customHeight="1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2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</row>
    <row r="454" ht="10.5" customHeight="1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2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</row>
    <row r="455" ht="10.5" customHeight="1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2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</row>
    <row r="456" ht="10.5" customHeight="1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2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</row>
    <row r="457" ht="10.5" customHeight="1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2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</row>
    <row r="458" ht="10.5" customHeight="1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2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</row>
    <row r="459" ht="10.5" customHeight="1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2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</row>
    <row r="460" ht="10.5" customHeight="1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2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</row>
    <row r="461" ht="10.5" customHeight="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2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</row>
    <row r="462" ht="10.5" customHeight="1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2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</row>
    <row r="463" ht="10.5" customHeight="1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2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</row>
    <row r="464" ht="10.5" customHeight="1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2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</row>
    <row r="465" ht="10.5" customHeight="1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2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</row>
    <row r="466" ht="10.5" customHeight="1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2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</row>
    <row r="467" ht="10.5" customHeight="1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2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</row>
    <row r="468" ht="10.5" customHeight="1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2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</row>
    <row r="469" ht="10.5" customHeight="1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2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</row>
    <row r="470" ht="10.5" customHeight="1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2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</row>
    <row r="471" ht="10.5" customHeight="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2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</row>
    <row r="472" ht="10.5" customHeight="1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2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</row>
    <row r="473" ht="10.5" customHeight="1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2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</row>
    <row r="474" ht="10.5" customHeight="1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2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</row>
    <row r="475" ht="10.5" customHeight="1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2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</row>
    <row r="476" ht="10.5" customHeight="1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2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</row>
    <row r="477" ht="10.5" customHeight="1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2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</row>
    <row r="478" ht="10.5" customHeight="1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2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</row>
    <row r="479" ht="10.5" customHeight="1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2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</row>
    <row r="480" ht="10.5" customHeight="1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2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</row>
    <row r="481" ht="10.5" customHeight="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2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</row>
    <row r="482" ht="10.5" customHeight="1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2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</row>
    <row r="483" ht="10.5" customHeight="1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2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</row>
    <row r="484" ht="10.5" customHeight="1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2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</row>
    <row r="485" ht="10.5" customHeight="1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2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</row>
    <row r="486" ht="10.5" customHeight="1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2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</row>
    <row r="487" ht="10.5" customHeight="1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2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</row>
    <row r="488" ht="10.5" customHeight="1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2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</row>
    <row r="489" ht="10.5" customHeight="1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2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</row>
    <row r="490" ht="10.5" customHeight="1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2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</row>
    <row r="491" ht="10.5" customHeight="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2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</row>
    <row r="492" ht="10.5" customHeight="1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2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</row>
    <row r="493" ht="10.5" customHeight="1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2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</row>
    <row r="494" ht="10.5" customHeight="1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2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</row>
    <row r="495" ht="10.5" customHeight="1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2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</row>
    <row r="496" ht="10.5" customHeight="1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2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</row>
    <row r="497" ht="10.5" customHeight="1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2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</row>
    <row r="498" ht="10.5" customHeight="1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2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</row>
    <row r="499" ht="10.5" customHeight="1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2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</row>
    <row r="500" ht="10.5" customHeight="1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2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</row>
    <row r="501" ht="10.5" customHeight="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2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</row>
    <row r="502" ht="10.5" customHeight="1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2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</row>
    <row r="503" ht="10.5" customHeight="1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2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</row>
    <row r="504" ht="10.5" customHeight="1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2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</row>
    <row r="505" ht="10.5" customHeight="1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2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</row>
    <row r="506" ht="10.5" customHeight="1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2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</row>
    <row r="507" ht="10.5" customHeight="1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2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 ht="10.5" customHeight="1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2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 ht="10.5" customHeight="1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2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 ht="10.5" customHeight="1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2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 ht="10.5" customHeight="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2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 ht="10.5" customHeight="1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2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 ht="10.5" customHeight="1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2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 ht="10.5" customHeight="1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2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 ht="10.5" customHeight="1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2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 ht="10.5" customHeight="1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2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 ht="10.5" customHeight="1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2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 ht="10.5" customHeight="1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2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 ht="10.5" customHeight="1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2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 ht="10.5" customHeight="1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2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 ht="10.5" customHeight="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2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 ht="10.5" customHeight="1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2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 ht="10.5" customHeight="1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2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 ht="10.5" customHeight="1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2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 ht="10.5" customHeight="1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2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 ht="10.5" customHeight="1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2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 ht="10.5" customHeight="1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2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 ht="10.5" customHeight="1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2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 ht="10.5" customHeight="1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2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 ht="10.5" customHeight="1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2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 ht="10.5" customHeight="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2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 ht="10.5" customHeight="1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2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 ht="10.5" customHeight="1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2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 ht="10.5" customHeight="1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2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 ht="10.5" customHeight="1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2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 ht="10.5" customHeight="1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2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 ht="10.5" customHeight="1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2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 ht="10.5" customHeight="1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2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 ht="10.5" customHeight="1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2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 ht="10.5" customHeight="1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2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 ht="10.5" customHeight="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2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 ht="10.5" customHeight="1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2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 ht="10.5" customHeight="1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2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 ht="10.5" customHeight="1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2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 ht="10.5" customHeight="1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2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 ht="10.5" customHeight="1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2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 ht="10.5" customHeight="1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2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 ht="10.5" customHeight="1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2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 ht="10.5" customHeight="1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2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 ht="10.5" customHeight="1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2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 ht="10.5" customHeight="1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2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 ht="10.5" customHeight="1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2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 ht="10.5" customHeight="1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2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 ht="10.5" customHeight="1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2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 ht="10.5" customHeight="1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2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 ht="10.5" customHeight="1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2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 ht="10.5" customHeight="1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2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 ht="10.5" customHeight="1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2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 ht="10.5" customHeight="1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2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 ht="10.5" customHeight="1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2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 ht="10.5" customHeight="1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2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 ht="10.5" customHeight="1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2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 ht="10.5" customHeight="1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2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 ht="10.5" customHeight="1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2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 ht="10.5" customHeight="1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2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 ht="10.5" customHeight="1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2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 ht="10.5" customHeight="1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2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 ht="10.5" customHeight="1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2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 ht="10.5" customHeight="1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2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 ht="10.5" customHeight="1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2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 ht="10.5" customHeight="1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2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 ht="10.5" customHeight="1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2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 ht="10.5" customHeight="1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2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 ht="10.5" customHeight="1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2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 ht="10.5" customHeight="1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2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 ht="10.5" customHeight="1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2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 ht="10.5" customHeight="1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2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 ht="10.5" customHeight="1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2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 ht="10.5" customHeight="1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2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 ht="10.5" customHeight="1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2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 ht="10.5" customHeight="1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2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 ht="10.5" customHeight="1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2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 ht="10.5" customHeight="1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2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 ht="10.5" customHeight="1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2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 ht="10.5" customHeight="1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2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 ht="10.5" customHeight="1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2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 ht="10.5" customHeight="1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2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 ht="10.5" customHeight="1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2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 ht="10.5" customHeight="1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2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 ht="10.5" customHeight="1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2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 ht="10.5" customHeight="1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2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 ht="10.5" customHeight="1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2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 ht="10.5" customHeight="1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2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 ht="10.5" customHeight="1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2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 ht="10.5" customHeight="1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2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 ht="10.5" customHeight="1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2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 ht="10.5" customHeight="1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2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 ht="10.5" customHeight="1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2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 ht="10.5" customHeight="1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2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 ht="10.5" customHeight="1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2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</row>
    <row r="601" ht="10.5" customHeight="1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2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</row>
    <row r="602" ht="10.5" customHeight="1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2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</row>
    <row r="603" ht="10.5" customHeight="1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2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</row>
    <row r="604" ht="10.5" customHeight="1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2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</row>
    <row r="605" ht="10.5" customHeight="1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2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</row>
    <row r="606" ht="10.5" customHeight="1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2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</row>
    <row r="607" ht="10.5" customHeight="1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2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</row>
    <row r="608" ht="10.5" customHeight="1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2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</row>
    <row r="609" ht="10.5" customHeight="1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2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</row>
    <row r="610" ht="10.5" customHeight="1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2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</row>
    <row r="611" ht="10.5" customHeight="1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2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</row>
    <row r="612" ht="10.5" customHeight="1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2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</row>
    <row r="613" ht="10.5" customHeight="1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2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</row>
    <row r="614" ht="10.5" customHeight="1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2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</row>
    <row r="615" ht="10.5" customHeight="1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2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</row>
    <row r="616" ht="10.5" customHeight="1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2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</row>
    <row r="617" ht="10.5" customHeight="1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2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</row>
    <row r="618" ht="10.5" customHeight="1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2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</row>
    <row r="619" ht="10.5" customHeight="1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2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</row>
    <row r="620" ht="10.5" customHeight="1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2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</row>
    <row r="621" ht="10.5" customHeight="1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2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</row>
    <row r="622" ht="10.5" customHeight="1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2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</row>
    <row r="623" ht="10.5" customHeight="1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2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</row>
    <row r="624" ht="10.5" customHeight="1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2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</row>
    <row r="625" ht="10.5" customHeight="1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2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</row>
    <row r="626" ht="10.5" customHeight="1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2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</row>
    <row r="627" ht="10.5" customHeight="1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2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</row>
    <row r="628" ht="10.5" customHeight="1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2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</row>
    <row r="629" ht="10.5" customHeight="1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2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</row>
    <row r="630" ht="10.5" customHeight="1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2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</row>
    <row r="631" ht="10.5" customHeight="1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2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 ht="10.5" customHeight="1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2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 ht="10.5" customHeight="1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2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 ht="10.5" customHeight="1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2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 ht="10.5" customHeight="1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2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 ht="10.5" customHeight="1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2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</row>
    <row r="637" ht="10.5" customHeight="1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2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</row>
    <row r="638" ht="10.5" customHeight="1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2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</row>
    <row r="639" ht="10.5" customHeight="1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2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</row>
    <row r="640" ht="10.5" customHeight="1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2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</row>
    <row r="641" ht="10.5" customHeight="1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2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</row>
    <row r="642" ht="10.5" customHeight="1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2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</row>
    <row r="643" ht="10.5" customHeight="1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2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</row>
    <row r="644" ht="10.5" customHeight="1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2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</row>
    <row r="645" ht="10.5" customHeight="1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2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</row>
    <row r="646" ht="10.5" customHeight="1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2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</row>
    <row r="647" ht="10.5" customHeight="1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2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</row>
    <row r="648" ht="10.5" customHeight="1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2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</row>
    <row r="649" ht="10.5" customHeight="1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2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</row>
    <row r="650" ht="10.5" customHeight="1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2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</row>
    <row r="651" ht="10.5" customHeight="1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2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</row>
    <row r="652" ht="10.5" customHeight="1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2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</row>
    <row r="653" ht="10.5" customHeight="1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2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</row>
    <row r="654" ht="10.5" customHeight="1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2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</row>
    <row r="655" ht="10.5" customHeight="1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2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</row>
    <row r="656" ht="10.5" customHeight="1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2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</row>
    <row r="657" ht="10.5" customHeight="1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2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</row>
    <row r="658" ht="10.5" customHeight="1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2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</row>
    <row r="659" ht="10.5" customHeight="1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2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</row>
    <row r="660" ht="10.5" customHeight="1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2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</row>
    <row r="661" ht="10.5" customHeight="1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2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</row>
    <row r="662" ht="10.5" customHeight="1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2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</row>
    <row r="663" ht="10.5" customHeight="1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2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</row>
    <row r="664" ht="10.5" customHeight="1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2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</row>
    <row r="665" ht="10.5" customHeight="1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2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</row>
    <row r="666" ht="10.5" customHeight="1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2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</row>
    <row r="667" ht="10.5" customHeight="1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2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</row>
    <row r="668" ht="10.5" customHeight="1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2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</row>
    <row r="669" ht="10.5" customHeight="1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2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</row>
    <row r="670" ht="10.5" customHeight="1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2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</row>
    <row r="671" ht="10.5" customHeight="1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2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</row>
    <row r="672" ht="10.5" customHeight="1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2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</row>
    <row r="673" ht="10.5" customHeight="1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2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</row>
    <row r="674" ht="10.5" customHeight="1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2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</row>
    <row r="675" ht="10.5" customHeight="1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2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</row>
    <row r="676" ht="10.5" customHeight="1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2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</row>
    <row r="677" ht="10.5" customHeight="1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2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</row>
    <row r="678" ht="10.5" customHeight="1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2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</row>
    <row r="679" ht="10.5" customHeight="1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2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</row>
    <row r="680" ht="10.5" customHeight="1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2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</row>
    <row r="681" ht="10.5" customHeight="1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2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</row>
    <row r="682" ht="10.5" customHeight="1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2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</row>
    <row r="683" ht="10.5" customHeight="1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2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</row>
    <row r="684" ht="10.5" customHeight="1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2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</row>
    <row r="685" ht="10.5" customHeight="1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2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</row>
    <row r="686" ht="10.5" customHeight="1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2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</row>
    <row r="687" ht="10.5" customHeight="1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2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</row>
    <row r="688" ht="10.5" customHeight="1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2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</row>
    <row r="689" ht="10.5" customHeight="1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2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</row>
    <row r="690" ht="10.5" customHeight="1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2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</row>
    <row r="691" ht="10.5" customHeight="1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2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</row>
    <row r="692" ht="10.5" customHeight="1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2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</row>
    <row r="693" ht="10.5" customHeight="1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2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</row>
    <row r="694" ht="10.5" customHeight="1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2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</row>
    <row r="695" ht="10.5" customHeight="1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2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</row>
    <row r="696" ht="10.5" customHeight="1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2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</row>
    <row r="697" ht="10.5" customHeight="1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2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</row>
    <row r="698" ht="10.5" customHeight="1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2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</row>
    <row r="699" ht="10.5" customHeight="1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2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</row>
    <row r="700" ht="10.5" customHeight="1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2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</row>
    <row r="701" ht="10.5" customHeight="1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2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</row>
    <row r="702" ht="10.5" customHeight="1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2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</row>
    <row r="703" ht="10.5" customHeight="1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2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</row>
    <row r="704" ht="10.5" customHeight="1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2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</row>
    <row r="705" ht="10.5" customHeight="1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2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</row>
    <row r="706" ht="10.5" customHeight="1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2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</row>
    <row r="707" ht="10.5" customHeight="1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2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</row>
    <row r="708" ht="10.5" customHeight="1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2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</row>
    <row r="709" ht="10.5" customHeight="1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2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</row>
    <row r="710" ht="10.5" customHeight="1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2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</row>
    <row r="711" ht="10.5" customHeight="1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2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</row>
    <row r="712" ht="10.5" customHeight="1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2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</row>
    <row r="713" ht="10.5" customHeight="1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2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</row>
    <row r="714" ht="10.5" customHeight="1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2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</row>
    <row r="715" ht="10.5" customHeight="1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2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</row>
    <row r="716" ht="10.5" customHeight="1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2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</row>
    <row r="717" ht="10.5" customHeight="1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2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</row>
    <row r="718" ht="10.5" customHeight="1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2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</row>
    <row r="719" ht="10.5" customHeight="1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2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</row>
    <row r="720" ht="10.5" customHeight="1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2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</row>
    <row r="721" ht="10.5" customHeight="1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2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</row>
    <row r="722" ht="10.5" customHeight="1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2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</row>
    <row r="723" ht="10.5" customHeight="1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2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</row>
    <row r="724" ht="10.5" customHeight="1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2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</row>
    <row r="725" ht="10.5" customHeight="1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2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</row>
    <row r="726" ht="10.5" customHeight="1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2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</row>
    <row r="727" ht="10.5" customHeight="1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2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</row>
    <row r="728" ht="10.5" customHeight="1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2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</row>
    <row r="729" ht="10.5" customHeight="1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2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</row>
    <row r="730" ht="10.5" customHeight="1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2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</row>
    <row r="731" ht="10.5" customHeight="1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2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</row>
    <row r="732" ht="10.5" customHeight="1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2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</row>
    <row r="733" ht="10.5" customHeight="1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2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</row>
    <row r="734" ht="10.5" customHeight="1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2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</row>
    <row r="735" ht="10.5" customHeight="1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2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</row>
    <row r="736" ht="10.5" customHeight="1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2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</row>
    <row r="737" ht="10.5" customHeight="1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2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</row>
    <row r="738" ht="10.5" customHeight="1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2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</row>
    <row r="739" ht="10.5" customHeight="1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2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</row>
    <row r="740" ht="10.5" customHeight="1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2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</row>
    <row r="741" ht="10.5" customHeight="1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2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</row>
    <row r="742" ht="10.5" customHeight="1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2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</row>
    <row r="743" ht="10.5" customHeight="1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2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</row>
    <row r="744" ht="10.5" customHeight="1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2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</row>
    <row r="745" ht="10.5" customHeight="1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2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</row>
    <row r="746" ht="10.5" customHeight="1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2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</row>
    <row r="747" ht="10.5" customHeight="1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2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</row>
    <row r="748" ht="10.5" customHeight="1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2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</row>
    <row r="749" ht="10.5" customHeight="1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2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</row>
    <row r="750" ht="10.5" customHeight="1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2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</row>
    <row r="751" ht="10.5" customHeight="1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2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</row>
    <row r="752" ht="10.5" customHeight="1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2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</row>
    <row r="753" ht="10.5" customHeight="1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2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</row>
    <row r="754" ht="10.5" customHeight="1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2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</row>
    <row r="755" ht="10.5" customHeight="1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2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</row>
    <row r="756" ht="10.5" customHeight="1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2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</row>
    <row r="757" ht="10.5" customHeight="1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2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</row>
    <row r="758" ht="10.5" customHeight="1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2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</row>
    <row r="759" ht="10.5" customHeight="1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2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</row>
    <row r="760" ht="10.5" customHeight="1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2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</row>
    <row r="761" ht="10.5" customHeight="1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2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</row>
    <row r="762" ht="10.5" customHeight="1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2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</row>
    <row r="763" ht="10.5" customHeight="1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2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</row>
    <row r="764" ht="10.5" customHeight="1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2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</row>
    <row r="765" ht="10.5" customHeight="1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2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</row>
    <row r="766" ht="10.5" customHeight="1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2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</row>
    <row r="767" ht="10.5" customHeight="1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2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</row>
    <row r="768" ht="10.5" customHeight="1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2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</row>
    <row r="769" ht="10.5" customHeight="1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2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</row>
    <row r="770" ht="10.5" customHeight="1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2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</row>
    <row r="771" ht="10.5" customHeight="1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2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</row>
    <row r="772" ht="10.5" customHeight="1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2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</row>
    <row r="773" ht="10.5" customHeight="1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2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</row>
    <row r="774" ht="10.5" customHeight="1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2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</row>
    <row r="775" ht="10.5" customHeight="1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2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</row>
    <row r="776" ht="10.5" customHeight="1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2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</row>
    <row r="777" ht="10.5" customHeight="1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2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</row>
    <row r="778" ht="10.5" customHeight="1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2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</row>
    <row r="779" ht="10.5" customHeight="1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2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</row>
    <row r="780" ht="10.5" customHeight="1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2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</row>
    <row r="781" ht="10.5" customHeight="1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2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</row>
    <row r="782" ht="10.5" customHeight="1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2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</row>
    <row r="783" ht="10.5" customHeight="1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2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</row>
    <row r="784" ht="10.5" customHeight="1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2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</row>
    <row r="785" ht="10.5" customHeight="1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2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</row>
    <row r="786" ht="10.5" customHeight="1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2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</row>
    <row r="787" ht="10.5" customHeight="1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2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</row>
    <row r="788" ht="10.5" customHeight="1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2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</row>
    <row r="789" ht="10.5" customHeight="1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2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</row>
    <row r="790" ht="10.5" customHeight="1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2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</row>
    <row r="791" ht="10.5" customHeight="1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2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</row>
    <row r="792" ht="10.5" customHeight="1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2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</row>
    <row r="793" ht="10.5" customHeight="1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2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</row>
    <row r="794" ht="10.5" customHeight="1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2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</row>
    <row r="795" ht="10.5" customHeight="1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2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</row>
    <row r="796" ht="10.5" customHeight="1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2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</row>
    <row r="797" ht="10.5" customHeight="1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2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</row>
    <row r="798" ht="10.5" customHeight="1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2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</row>
    <row r="799" ht="10.5" customHeight="1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2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</row>
    <row r="800" ht="10.5" customHeight="1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2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</row>
    <row r="801" ht="10.5" customHeight="1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2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</row>
    <row r="802" ht="10.5" customHeight="1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2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</row>
    <row r="803" ht="10.5" customHeight="1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2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</row>
    <row r="804" ht="10.5" customHeight="1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2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</row>
    <row r="805" ht="10.5" customHeight="1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2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</row>
    <row r="806" ht="10.5" customHeight="1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2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</row>
    <row r="807" ht="10.5" customHeight="1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2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</row>
    <row r="808" ht="10.5" customHeight="1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2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</row>
    <row r="809" ht="10.5" customHeight="1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2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</row>
    <row r="810" ht="10.5" customHeight="1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2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</row>
    <row r="811" ht="10.5" customHeight="1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2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</row>
    <row r="812" ht="10.5" customHeight="1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2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</row>
    <row r="813" ht="10.5" customHeight="1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2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</row>
    <row r="814" ht="10.5" customHeight="1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2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</row>
    <row r="815" ht="10.5" customHeight="1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2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</row>
    <row r="816" ht="10.5" customHeight="1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2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</row>
    <row r="817" ht="10.5" customHeight="1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2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</row>
    <row r="818" ht="10.5" customHeight="1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2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</row>
    <row r="819" ht="10.5" customHeight="1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2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</row>
    <row r="820" ht="10.5" customHeight="1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2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</row>
    <row r="821" ht="10.5" customHeight="1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2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</row>
    <row r="822" ht="10.5" customHeight="1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2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</row>
    <row r="823" ht="10.5" customHeight="1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2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</row>
    <row r="824" ht="10.5" customHeight="1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2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</row>
    <row r="825" ht="10.5" customHeight="1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2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</row>
    <row r="826" ht="10.5" customHeight="1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2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</row>
    <row r="827" ht="10.5" customHeight="1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2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</row>
    <row r="828" ht="10.5" customHeight="1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2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</row>
    <row r="829" ht="10.5" customHeight="1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2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</row>
    <row r="830" ht="10.5" customHeight="1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2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</row>
    <row r="831" ht="10.5" customHeight="1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2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</row>
    <row r="832" ht="10.5" customHeight="1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2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</row>
    <row r="833" ht="10.5" customHeight="1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2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</row>
    <row r="834" ht="10.5" customHeight="1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2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</row>
    <row r="835" ht="10.5" customHeight="1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2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</row>
    <row r="836" ht="10.5" customHeight="1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2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</row>
    <row r="837" ht="10.5" customHeight="1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2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</row>
    <row r="838" ht="10.5" customHeight="1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2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</row>
    <row r="839" ht="10.5" customHeight="1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2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</row>
    <row r="840" ht="10.5" customHeight="1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2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</row>
    <row r="841" ht="10.5" customHeight="1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2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</row>
    <row r="842" ht="10.5" customHeight="1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2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</row>
    <row r="843" ht="10.5" customHeight="1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2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</row>
    <row r="844" ht="10.5" customHeight="1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2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</row>
    <row r="845" ht="10.5" customHeight="1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2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</row>
    <row r="846" ht="10.5" customHeight="1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2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</row>
    <row r="847" ht="10.5" customHeight="1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2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</row>
    <row r="848" ht="10.5" customHeight="1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2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</row>
    <row r="849" ht="10.5" customHeight="1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2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</row>
    <row r="850" ht="10.5" customHeight="1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2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</row>
    <row r="851" ht="10.5" customHeight="1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2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</row>
    <row r="852" ht="10.5" customHeight="1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2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</row>
    <row r="853" ht="10.5" customHeight="1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2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</row>
    <row r="854" ht="10.5" customHeight="1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2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</row>
    <row r="855" ht="10.5" customHeight="1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2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</row>
    <row r="856" ht="10.5" customHeight="1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2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</row>
    <row r="857" ht="10.5" customHeight="1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2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</row>
    <row r="858" ht="10.5" customHeight="1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2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</row>
    <row r="859" ht="10.5" customHeight="1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2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</row>
    <row r="860" ht="10.5" customHeight="1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2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</row>
    <row r="861" ht="10.5" customHeight="1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2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</row>
    <row r="862" ht="10.5" customHeight="1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2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</row>
    <row r="863" ht="10.5" customHeight="1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2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</row>
    <row r="864" ht="10.5" customHeight="1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2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</row>
    <row r="865" ht="10.5" customHeight="1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2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</row>
    <row r="866" ht="10.5" customHeight="1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2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</row>
    <row r="867" ht="10.5" customHeight="1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2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</row>
    <row r="868" ht="10.5" customHeight="1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2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</row>
    <row r="869" ht="10.5" customHeight="1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2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</row>
    <row r="870" ht="10.5" customHeight="1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2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</row>
    <row r="871" ht="10.5" customHeight="1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2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</row>
    <row r="872" ht="10.5" customHeight="1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2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</row>
    <row r="873" ht="10.5" customHeight="1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2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</row>
    <row r="874" ht="10.5" customHeight="1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2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</row>
    <row r="875" ht="10.5" customHeight="1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2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</row>
    <row r="876" ht="10.5" customHeight="1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2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</row>
    <row r="877" ht="10.5" customHeight="1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2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</row>
    <row r="878" ht="10.5" customHeight="1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2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</row>
    <row r="879" ht="10.5" customHeight="1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2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</row>
    <row r="880" ht="10.5" customHeight="1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2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</row>
    <row r="881" ht="10.5" customHeight="1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2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</row>
    <row r="882" ht="10.5" customHeight="1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2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</row>
    <row r="883" ht="10.5" customHeight="1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2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</row>
    <row r="884" ht="10.5" customHeight="1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2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</row>
    <row r="885" ht="10.5" customHeight="1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2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</row>
    <row r="886" ht="10.5" customHeight="1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2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</row>
    <row r="887" ht="10.5" customHeight="1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2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</row>
    <row r="888" ht="10.5" customHeight="1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2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</row>
    <row r="889" ht="10.5" customHeight="1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2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</row>
    <row r="890" ht="10.5" customHeight="1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2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</row>
    <row r="891" ht="10.5" customHeight="1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2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</row>
    <row r="892" ht="10.5" customHeight="1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2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</row>
    <row r="893" ht="10.5" customHeight="1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2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</row>
    <row r="894" ht="10.5" customHeight="1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2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</row>
    <row r="895" ht="10.5" customHeight="1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2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</row>
    <row r="896" ht="10.5" customHeight="1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2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</row>
    <row r="897" ht="10.5" customHeight="1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2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</row>
    <row r="898" ht="10.5" customHeight="1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2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</row>
    <row r="899" ht="10.5" customHeight="1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2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</row>
    <row r="900" ht="10.5" customHeight="1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2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</row>
    <row r="901" ht="10.5" customHeight="1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2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</row>
    <row r="902" ht="10.5" customHeight="1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2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</row>
    <row r="903" ht="10.5" customHeight="1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2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</row>
    <row r="904" ht="10.5" customHeight="1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2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</row>
    <row r="905" ht="10.5" customHeight="1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2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</row>
    <row r="906" ht="10.5" customHeight="1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2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</row>
    <row r="907" ht="10.5" customHeight="1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2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</row>
    <row r="908" ht="10.5" customHeight="1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2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</row>
    <row r="909" ht="10.5" customHeight="1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2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</row>
    <row r="910" ht="10.5" customHeight="1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2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</row>
    <row r="911" ht="10.5" customHeight="1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2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</row>
    <row r="912" ht="10.5" customHeight="1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2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</row>
    <row r="913" ht="10.5" customHeight="1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2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</row>
    <row r="914" ht="10.5" customHeight="1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2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</row>
    <row r="915" ht="10.5" customHeight="1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2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</row>
    <row r="916" ht="10.5" customHeight="1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2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</row>
    <row r="917" ht="10.5" customHeight="1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2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</row>
    <row r="918" ht="10.5" customHeight="1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2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</row>
    <row r="919" ht="10.5" customHeight="1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2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</row>
    <row r="920" ht="10.5" customHeight="1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2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</row>
    <row r="921" ht="10.5" customHeight="1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2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</row>
    <row r="922" ht="10.5" customHeight="1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2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</row>
    <row r="923" ht="10.5" customHeight="1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2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</row>
    <row r="924" ht="10.5" customHeight="1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2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</row>
    <row r="925" ht="10.5" customHeight="1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2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</row>
    <row r="926" ht="10.5" customHeight="1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2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</row>
    <row r="927" ht="10.5" customHeight="1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2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</row>
    <row r="928" ht="10.5" customHeight="1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2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</row>
    <row r="929" ht="10.5" customHeight="1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2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</row>
    <row r="930" ht="10.5" customHeight="1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2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</row>
    <row r="931" ht="10.5" customHeight="1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2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</row>
    <row r="932" ht="10.5" customHeight="1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2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 ht="10.5" customHeight="1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2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</row>
    <row r="934" ht="10.5" customHeight="1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2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</row>
    <row r="935" ht="10.5" customHeight="1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2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</row>
    <row r="936" ht="10.5" customHeight="1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2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</row>
    <row r="937" ht="10.5" customHeight="1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2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</row>
    <row r="938" ht="10.5" customHeight="1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2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</row>
    <row r="939" ht="10.5" customHeight="1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2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</row>
    <row r="940" ht="10.5" customHeight="1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2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</row>
    <row r="941" ht="10.5" customHeight="1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2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</row>
    <row r="942" ht="10.5" customHeight="1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2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</row>
    <row r="943" ht="10.5" customHeight="1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2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</row>
    <row r="944" ht="10.5" customHeight="1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2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</row>
    <row r="945" ht="10.5" customHeight="1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2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</row>
    <row r="946" ht="10.5" customHeight="1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2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</row>
    <row r="947" ht="10.5" customHeight="1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2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</row>
    <row r="948" ht="10.5" customHeight="1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2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</row>
    <row r="949" ht="10.5" customHeight="1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2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</row>
    <row r="950" ht="10.5" customHeight="1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2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</row>
    <row r="951" ht="10.5" customHeight="1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2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</row>
    <row r="952" ht="10.5" customHeight="1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2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</row>
    <row r="953" ht="10.5" customHeight="1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2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</row>
    <row r="954" ht="10.5" customHeight="1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2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</row>
    <row r="955" ht="10.5" customHeight="1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2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</row>
    <row r="956" ht="10.5" customHeight="1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2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</row>
    <row r="957" ht="10.5" customHeight="1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2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</row>
    <row r="958" ht="10.5" customHeight="1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2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</row>
    <row r="959" ht="10.5" customHeight="1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2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</row>
    <row r="960" ht="10.5" customHeight="1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2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</row>
    <row r="961" ht="10.5" customHeight="1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2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</row>
    <row r="962" ht="10.5" customHeight="1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2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</row>
    <row r="963" ht="10.5" customHeight="1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2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</row>
    <row r="964" ht="10.5" customHeight="1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2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</row>
    <row r="965" ht="10.5" customHeight="1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2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</row>
    <row r="966" ht="10.5" customHeight="1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2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</row>
    <row r="967" ht="10.5" customHeight="1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2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</row>
    <row r="968" ht="10.5" customHeight="1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2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</row>
    <row r="969" ht="10.5" customHeight="1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2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</row>
    <row r="970" ht="10.5" customHeight="1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2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</row>
    <row r="971" ht="10.5" customHeight="1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2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</row>
    <row r="972" ht="10.5" customHeight="1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2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</row>
    <row r="973" ht="10.5" customHeight="1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2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</row>
    <row r="974" ht="10.5" customHeight="1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2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</row>
    <row r="975" ht="10.5" customHeight="1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2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</row>
    <row r="976" ht="10.5" customHeight="1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2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</row>
    <row r="977" ht="10.5" customHeight="1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2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</row>
    <row r="978" ht="10.5" customHeight="1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2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</row>
    <row r="979" ht="10.5" customHeight="1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2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</row>
    <row r="980" ht="10.5" customHeight="1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2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</row>
    <row r="981" ht="10.5" customHeight="1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2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</row>
    <row r="982" ht="10.5" customHeight="1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2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</row>
    <row r="983" ht="10.5" customHeight="1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2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</row>
    <row r="984" ht="10.5" customHeight="1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2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</row>
    <row r="985" ht="10.5" customHeight="1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2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</row>
    <row r="986" ht="10.5" customHeight="1">
      <c r="A986" s="46"/>
      <c r="B986" s="46"/>
      <c r="C986" s="46"/>
      <c r="D986" s="46"/>
      <c r="E986" s="46"/>
      <c r="F986" s="46"/>
      <c r="G986" s="46"/>
      <c r="H986" s="46"/>
      <c r="I986" s="46"/>
      <c r="J986" s="46"/>
      <c r="K986" s="2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</row>
    <row r="987" ht="10.5" customHeight="1">
      <c r="A987" s="46"/>
      <c r="B987" s="46"/>
      <c r="C987" s="46"/>
      <c r="D987" s="46"/>
      <c r="E987" s="46"/>
      <c r="F987" s="46"/>
      <c r="G987" s="46"/>
      <c r="H987" s="46"/>
      <c r="I987" s="46"/>
      <c r="J987" s="46"/>
      <c r="K987" s="2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</row>
    <row r="988" ht="10.5" customHeight="1">
      <c r="A988" s="46"/>
      <c r="B988" s="46"/>
      <c r="C988" s="46"/>
      <c r="D988" s="46"/>
      <c r="E988" s="46"/>
      <c r="F988" s="46"/>
      <c r="G988" s="46"/>
      <c r="H988" s="46"/>
      <c r="I988" s="46"/>
      <c r="J988" s="46"/>
      <c r="K988" s="2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</row>
    <row r="989" ht="10.5" customHeight="1">
      <c r="A989" s="46"/>
      <c r="B989" s="46"/>
      <c r="C989" s="46"/>
      <c r="D989" s="46"/>
      <c r="E989" s="46"/>
      <c r="F989" s="46"/>
      <c r="G989" s="46"/>
      <c r="H989" s="46"/>
      <c r="I989" s="46"/>
      <c r="J989" s="46"/>
      <c r="K989" s="2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</row>
    <row r="990" ht="10.5" customHeight="1">
      <c r="A990" s="46"/>
      <c r="B990" s="46"/>
      <c r="C990" s="46"/>
      <c r="D990" s="46"/>
      <c r="E990" s="46"/>
      <c r="F990" s="46"/>
      <c r="G990" s="46"/>
      <c r="H990" s="46"/>
      <c r="I990" s="46"/>
      <c r="J990" s="46"/>
      <c r="K990" s="2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</row>
    <row r="991" ht="10.5" customHeight="1">
      <c r="A991" s="46"/>
      <c r="B991" s="46"/>
      <c r="C991" s="46"/>
      <c r="D991" s="46"/>
      <c r="E991" s="46"/>
      <c r="F991" s="46"/>
      <c r="G991" s="46"/>
      <c r="H991" s="46"/>
      <c r="I991" s="46"/>
      <c r="J991" s="46"/>
      <c r="K991" s="2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</row>
    <row r="992" ht="10.5" customHeight="1">
      <c r="A992" s="46"/>
      <c r="B992" s="46"/>
      <c r="C992" s="46"/>
      <c r="D992" s="46"/>
      <c r="E992" s="46"/>
      <c r="F992" s="46"/>
      <c r="G992" s="46"/>
      <c r="H992" s="46"/>
      <c r="I992" s="46"/>
      <c r="J992" s="46"/>
      <c r="K992" s="2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</row>
    <row r="993" ht="10.5" customHeight="1">
      <c r="A993" s="46"/>
      <c r="B993" s="46"/>
      <c r="C993" s="46"/>
      <c r="D993" s="46"/>
      <c r="E993" s="46"/>
      <c r="F993" s="46"/>
      <c r="G993" s="46"/>
      <c r="H993" s="46"/>
      <c r="I993" s="46"/>
      <c r="J993" s="46"/>
      <c r="K993" s="2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</row>
    <row r="994" ht="10.5" customHeight="1">
      <c r="A994" s="46"/>
      <c r="B994" s="46"/>
      <c r="C994" s="46"/>
      <c r="D994" s="46"/>
      <c r="E994" s="46"/>
      <c r="F994" s="46"/>
      <c r="G994" s="46"/>
      <c r="H994" s="46"/>
      <c r="I994" s="46"/>
      <c r="J994" s="46"/>
      <c r="K994" s="2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</row>
    <row r="995" ht="10.5" customHeight="1">
      <c r="A995" s="46"/>
      <c r="B995" s="46"/>
      <c r="C995" s="46"/>
      <c r="D995" s="46"/>
      <c r="E995" s="46"/>
      <c r="F995" s="46"/>
      <c r="G995" s="46"/>
      <c r="H995" s="46"/>
      <c r="I995" s="46"/>
      <c r="J995" s="46"/>
      <c r="K995" s="2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</row>
    <row r="996" ht="10.5" customHeight="1">
      <c r="A996" s="46"/>
      <c r="B996" s="46"/>
      <c r="C996" s="46"/>
      <c r="D996" s="46"/>
      <c r="E996" s="46"/>
      <c r="F996" s="46"/>
      <c r="G996" s="46"/>
      <c r="H996" s="46"/>
      <c r="I996" s="46"/>
      <c r="J996" s="46"/>
      <c r="K996" s="2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</row>
    <row r="997" ht="10.5" customHeight="1">
      <c r="A997" s="46"/>
      <c r="B997" s="46"/>
      <c r="C997" s="46"/>
      <c r="D997" s="46"/>
      <c r="E997" s="46"/>
      <c r="F997" s="46"/>
      <c r="G997" s="46"/>
      <c r="H997" s="46"/>
      <c r="I997" s="46"/>
      <c r="J997" s="46"/>
      <c r="K997" s="2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</row>
    <row r="998" ht="10.5" customHeight="1">
      <c r="A998" s="46"/>
      <c r="B998" s="46"/>
      <c r="C998" s="46"/>
      <c r="D998" s="46"/>
      <c r="E998" s="46"/>
      <c r="F998" s="46"/>
      <c r="G998" s="46"/>
      <c r="H998" s="46"/>
      <c r="I998" s="46"/>
      <c r="J998" s="46"/>
      <c r="K998" s="2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</row>
    <row r="999" ht="10.5" customHeight="1">
      <c r="A999" s="46"/>
      <c r="B999" s="46"/>
      <c r="C999" s="46"/>
      <c r="D999" s="46"/>
      <c r="E999" s="46"/>
      <c r="F999" s="46"/>
      <c r="G999" s="46"/>
      <c r="H999" s="46"/>
      <c r="I999" s="46"/>
      <c r="J999" s="46"/>
      <c r="K999" s="2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</row>
    <row r="1000" ht="10.5" customHeight="1">
      <c r="A1000" s="46"/>
      <c r="B1000" s="46"/>
      <c r="C1000" s="46"/>
      <c r="D1000" s="46"/>
      <c r="E1000" s="46"/>
      <c r="F1000" s="46"/>
      <c r="G1000" s="46"/>
      <c r="H1000" s="46"/>
      <c r="I1000" s="46"/>
      <c r="J1000" s="46"/>
      <c r="K1000" s="2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</row>
  </sheetData>
  <mergeCells count="9">
    <mergeCell ref="B37:B38"/>
    <mergeCell ref="C37:K37"/>
    <mergeCell ref="A1:J1"/>
    <mergeCell ref="A3:A4"/>
    <mergeCell ref="B3:D3"/>
    <mergeCell ref="E3:G3"/>
    <mergeCell ref="H3:J3"/>
    <mergeCell ref="A35:K35"/>
    <mergeCell ref="A37:A38"/>
  </mergeCells>
  <hyperlinks>
    <hyperlink display="2  Melderechtlich registrierte deutsche und ausländische Einwohner am Ort der Hauptwohnung in Berlin seit 1998" location="Inhaltsverzeichnis!A1" ref="A1"/>
    <hyperlink display="2  Melderechtlich registrierte deutsche und ausländische Einwohner am Ort der Hauptwohnung in Berlin seit 1998" location="Inhaltsverzeichnis!A1" ref="A35"/>
  </hyperlinks>
  <printOptions/>
  <pageMargins bottom="0.3937007874015748" footer="0.0" header="0.0" left="0.5905511811023623" right="0.0" top="0.7874015748031497"/>
  <pageSetup paperSize="9" orientation="portrait" pageOrder="overThenDown"/>
  <headerFooter>
    <oddHeader>&amp;C– &amp;P –</oddHeader>
    <oddFooter>&amp;CAmt für Statistik Berlin-Brandenburg  —  SB  A I 5 – hj 2 / 24 —  Berlin    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6.63"/>
    <col customWidth="1" min="3" max="14" width="5.75"/>
    <col customWidth="1" min="15" max="15" width="2.13"/>
    <col customWidth="1" min="16" max="19" width="9.75"/>
    <col customWidth="1" min="20" max="26" width="10.13"/>
  </cols>
  <sheetData>
    <row r="1" ht="10.5" customHeight="1">
      <c r="A1" s="45" t="s">
        <v>120</v>
      </c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ht="10.5" customHeight="1">
      <c r="A2" s="73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ht="49.5" customHeight="1">
      <c r="A3" s="75" t="s">
        <v>102</v>
      </c>
      <c r="B3" s="75" t="s">
        <v>121</v>
      </c>
      <c r="C3" s="75" t="s">
        <v>122</v>
      </c>
      <c r="D3" s="75" t="s">
        <v>123</v>
      </c>
      <c r="E3" s="76" t="s">
        <v>124</v>
      </c>
      <c r="F3" s="75" t="s">
        <v>125</v>
      </c>
      <c r="G3" s="76" t="s">
        <v>126</v>
      </c>
      <c r="H3" s="75" t="s">
        <v>127</v>
      </c>
      <c r="I3" s="75" t="s">
        <v>128</v>
      </c>
      <c r="J3" s="76" t="s">
        <v>129</v>
      </c>
      <c r="K3" s="75" t="s">
        <v>130</v>
      </c>
      <c r="L3" s="75" t="s">
        <v>131</v>
      </c>
      <c r="M3" s="75" t="s">
        <v>132</v>
      </c>
      <c r="N3" s="77" t="s">
        <v>133</v>
      </c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ht="9.0" customHeight="1">
      <c r="A4" s="71"/>
      <c r="B4" s="78"/>
      <c r="C4" s="79"/>
      <c r="D4" s="78"/>
      <c r="E4" s="79"/>
      <c r="F4" s="78"/>
      <c r="G4" s="79"/>
      <c r="H4" s="78"/>
      <c r="I4" s="78"/>
      <c r="J4" s="79"/>
      <c r="K4" s="78"/>
      <c r="L4" s="78"/>
      <c r="M4" s="78"/>
      <c r="N4" s="78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</row>
    <row r="5" ht="10.5" customHeight="1">
      <c r="A5" s="80"/>
      <c r="B5" s="81" t="s">
        <v>104</v>
      </c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12.0" customHeight="1">
      <c r="A6" s="61">
        <v>41639.0</v>
      </c>
      <c r="B6" s="62">
        <v>2978695.0</v>
      </c>
      <c r="C6" s="62">
        <v>246898.0</v>
      </c>
      <c r="D6" s="62">
        <v>209873.0</v>
      </c>
      <c r="E6" s="62">
        <v>344476.0</v>
      </c>
      <c r="F6" s="62">
        <v>254788.0</v>
      </c>
      <c r="G6" s="62">
        <v>198107.0</v>
      </c>
      <c r="H6" s="62">
        <v>262124.0</v>
      </c>
      <c r="I6" s="62">
        <v>279111.0</v>
      </c>
      <c r="J6" s="62">
        <v>248564.0</v>
      </c>
      <c r="K6" s="62">
        <v>234886.0</v>
      </c>
      <c r="L6" s="62">
        <v>241028.0</v>
      </c>
      <c r="M6" s="62">
        <v>239745.0</v>
      </c>
      <c r="N6" s="62">
        <v>219095.0</v>
      </c>
      <c r="O6" s="82"/>
      <c r="P6" s="82"/>
      <c r="Q6" s="82"/>
      <c r="R6" s="83"/>
      <c r="S6" s="82"/>
      <c r="T6" s="82"/>
      <c r="U6" s="82"/>
      <c r="V6" s="82"/>
      <c r="W6" s="82"/>
      <c r="X6" s="82"/>
      <c r="Y6" s="82"/>
      <c r="Z6" s="82"/>
    </row>
    <row r="7" ht="10.5" customHeight="1">
      <c r="A7" s="61">
        <v>42004.0</v>
      </c>
      <c r="B7" s="62">
        <v>2988824.0</v>
      </c>
      <c r="C7" s="62">
        <v>249437.0</v>
      </c>
      <c r="D7" s="62">
        <v>210327.0</v>
      </c>
      <c r="E7" s="62">
        <v>346895.0</v>
      </c>
      <c r="F7" s="62">
        <v>254874.0</v>
      </c>
      <c r="G7" s="62">
        <v>198260.0</v>
      </c>
      <c r="H7" s="62">
        <v>262294.0</v>
      </c>
      <c r="I7" s="62">
        <v>279723.0</v>
      </c>
      <c r="J7" s="62">
        <v>249199.0</v>
      </c>
      <c r="K7" s="62">
        <v>236585.0</v>
      </c>
      <c r="L7" s="62">
        <v>241123.0</v>
      </c>
      <c r="M7" s="62">
        <v>240455.0</v>
      </c>
      <c r="N7" s="62">
        <v>219652.0</v>
      </c>
      <c r="O7" s="46"/>
      <c r="P7" s="46"/>
      <c r="Q7" s="46"/>
      <c r="R7" s="6"/>
      <c r="S7" s="46"/>
      <c r="T7" s="46"/>
      <c r="U7" s="46"/>
      <c r="V7" s="46"/>
      <c r="W7" s="46"/>
      <c r="X7" s="46"/>
      <c r="Y7" s="46"/>
      <c r="Z7" s="46"/>
    </row>
    <row r="8" ht="10.5" customHeight="1">
      <c r="A8" s="61">
        <v>42369.0</v>
      </c>
      <c r="B8" s="62">
        <v>2989081.0</v>
      </c>
      <c r="C8" s="62">
        <v>250026.0</v>
      </c>
      <c r="D8" s="62">
        <v>210027.0</v>
      </c>
      <c r="E8" s="62">
        <v>348356.0</v>
      </c>
      <c r="F8" s="62">
        <v>254598.0</v>
      </c>
      <c r="G8" s="62">
        <v>197423.0</v>
      </c>
      <c r="H8" s="62">
        <v>261585.0</v>
      </c>
      <c r="I8" s="62">
        <v>279672.0</v>
      </c>
      <c r="J8" s="62">
        <v>248687.0</v>
      </c>
      <c r="K8" s="62">
        <v>237311.0</v>
      </c>
      <c r="L8" s="62">
        <v>240963.0</v>
      </c>
      <c r="M8" s="62">
        <v>241459.0</v>
      </c>
      <c r="N8" s="62">
        <v>218974.0</v>
      </c>
      <c r="O8" s="46"/>
      <c r="P8" s="46"/>
      <c r="Q8" s="46"/>
      <c r="R8" s="6"/>
      <c r="S8" s="46"/>
      <c r="T8" s="46"/>
      <c r="U8" s="46"/>
      <c r="V8" s="46"/>
      <c r="W8" s="46"/>
      <c r="X8" s="46"/>
      <c r="Y8" s="46"/>
      <c r="Z8" s="46"/>
    </row>
    <row r="9" ht="10.5" customHeight="1">
      <c r="A9" s="61">
        <v>42735.0</v>
      </c>
      <c r="B9" s="62">
        <v>2993881.0</v>
      </c>
      <c r="C9" s="62">
        <v>250476.0</v>
      </c>
      <c r="D9" s="62">
        <v>209391.0</v>
      </c>
      <c r="E9" s="62">
        <v>349723.0</v>
      </c>
      <c r="F9" s="62">
        <v>255008.0</v>
      </c>
      <c r="G9" s="62">
        <v>196798.0</v>
      </c>
      <c r="H9" s="62">
        <v>262923.0</v>
      </c>
      <c r="I9" s="62">
        <v>280094.0</v>
      </c>
      <c r="J9" s="62">
        <v>247626.0</v>
      </c>
      <c r="K9" s="62">
        <v>239543.0</v>
      </c>
      <c r="L9" s="62">
        <v>240340.0</v>
      </c>
      <c r="M9" s="62">
        <v>242566.0</v>
      </c>
      <c r="N9" s="62">
        <v>219393.0</v>
      </c>
      <c r="O9" s="46"/>
      <c r="P9" s="84"/>
      <c r="Q9" s="46"/>
      <c r="R9" s="6"/>
      <c r="S9" s="46"/>
      <c r="T9" s="46"/>
      <c r="U9" s="46"/>
      <c r="V9" s="46"/>
      <c r="W9" s="46"/>
      <c r="X9" s="46"/>
      <c r="Y9" s="46"/>
      <c r="Z9" s="46"/>
    </row>
    <row r="10" ht="10.5" customHeight="1">
      <c r="A10" s="61">
        <v>43100.0</v>
      </c>
      <c r="B10" s="62">
        <v>3000648.0</v>
      </c>
      <c r="C10" s="62">
        <v>251890.0</v>
      </c>
      <c r="D10" s="62">
        <v>209525.0</v>
      </c>
      <c r="E10" s="62">
        <v>350578.0</v>
      </c>
      <c r="F10" s="62">
        <v>256101.0</v>
      </c>
      <c r="G10" s="62">
        <v>196237.0</v>
      </c>
      <c r="H10" s="62">
        <v>263934.0</v>
      </c>
      <c r="I10" s="62">
        <v>280342.0</v>
      </c>
      <c r="J10" s="62">
        <v>246942.0</v>
      </c>
      <c r="K10" s="62">
        <v>242587.0</v>
      </c>
      <c r="L10" s="62">
        <v>240427.0</v>
      </c>
      <c r="M10" s="62">
        <v>243375.0</v>
      </c>
      <c r="N10" s="62">
        <v>218710.0</v>
      </c>
      <c r="O10" s="46"/>
      <c r="P10" s="84"/>
      <c r="Q10" s="46"/>
      <c r="R10" s="6"/>
      <c r="S10" s="46"/>
      <c r="T10" s="46"/>
      <c r="U10" s="46"/>
      <c r="V10" s="46"/>
      <c r="W10" s="46"/>
      <c r="X10" s="46"/>
      <c r="Y10" s="46"/>
      <c r="Z10" s="46"/>
    </row>
    <row r="11" ht="10.5" customHeight="1">
      <c r="A11" s="61">
        <v>43465.0</v>
      </c>
      <c r="B11" s="62">
        <v>2999676.0</v>
      </c>
      <c r="C11" s="62">
        <v>252387.0</v>
      </c>
      <c r="D11" s="62">
        <v>210230.0</v>
      </c>
      <c r="E11" s="62">
        <v>350790.0</v>
      </c>
      <c r="F11" s="62">
        <v>256083.0</v>
      </c>
      <c r="G11" s="62">
        <v>195576.0</v>
      </c>
      <c r="H11" s="62">
        <v>263280.0</v>
      </c>
      <c r="I11" s="62">
        <v>279882.0</v>
      </c>
      <c r="J11" s="62">
        <v>246076.0</v>
      </c>
      <c r="K11" s="62">
        <v>244524.0</v>
      </c>
      <c r="L11" s="62">
        <v>240417.0</v>
      </c>
      <c r="M11" s="62">
        <v>242822.0</v>
      </c>
      <c r="N11" s="62">
        <v>217609.0</v>
      </c>
      <c r="O11" s="46"/>
      <c r="P11" s="84"/>
      <c r="Q11" s="46"/>
      <c r="R11" s="6"/>
      <c r="S11" s="46"/>
      <c r="T11" s="46"/>
      <c r="U11" s="46"/>
      <c r="V11" s="46"/>
      <c r="W11" s="46"/>
      <c r="X11" s="46"/>
      <c r="Y11" s="46"/>
      <c r="Z11" s="46"/>
    </row>
    <row r="12" ht="10.5" customHeight="1">
      <c r="A12" s="61">
        <v>43830.0</v>
      </c>
      <c r="B12" s="62">
        <v>2992150.0</v>
      </c>
      <c r="C12" s="62">
        <v>252933.0</v>
      </c>
      <c r="D12" s="62">
        <v>209557.0</v>
      </c>
      <c r="E12" s="62">
        <v>350230.0</v>
      </c>
      <c r="F12" s="62">
        <v>255252.0</v>
      </c>
      <c r="G12" s="62">
        <v>194733.0</v>
      </c>
      <c r="H12" s="62">
        <v>262629.0</v>
      </c>
      <c r="I12" s="62">
        <v>278687.0</v>
      </c>
      <c r="J12" s="62">
        <v>244617.0</v>
      </c>
      <c r="K12" s="62">
        <v>245757.0</v>
      </c>
      <c r="L12" s="62">
        <v>239406.0</v>
      </c>
      <c r="M12" s="62">
        <v>242241.0</v>
      </c>
      <c r="N12" s="62">
        <v>216108.0</v>
      </c>
      <c r="O12" s="46"/>
      <c r="P12" s="84"/>
      <c r="Q12" s="46"/>
      <c r="R12" s="6"/>
      <c r="S12" s="46"/>
      <c r="T12" s="46"/>
      <c r="U12" s="46"/>
      <c r="V12" s="46"/>
      <c r="W12" s="46"/>
      <c r="X12" s="46"/>
      <c r="Y12" s="46"/>
      <c r="Z12" s="46"/>
    </row>
    <row r="13" ht="10.5" customHeight="1">
      <c r="A13" s="61">
        <v>44196.0</v>
      </c>
      <c r="B13" s="62">
        <v>2980886.0</v>
      </c>
      <c r="C13" s="62">
        <v>252509.0</v>
      </c>
      <c r="D13" s="62">
        <v>208424.0</v>
      </c>
      <c r="E13" s="62">
        <v>349565.0</v>
      </c>
      <c r="F13" s="62">
        <v>254511.0</v>
      </c>
      <c r="G13" s="62">
        <v>193532.0</v>
      </c>
      <c r="H13" s="62">
        <v>261099.0</v>
      </c>
      <c r="I13" s="62">
        <v>277463.0</v>
      </c>
      <c r="J13" s="62">
        <v>242341.0</v>
      </c>
      <c r="K13" s="62">
        <v>245939.0</v>
      </c>
      <c r="L13" s="62">
        <v>239282.0</v>
      </c>
      <c r="M13" s="62">
        <v>241626.0</v>
      </c>
      <c r="N13" s="62">
        <v>214595.0</v>
      </c>
      <c r="O13" s="46"/>
      <c r="P13" s="84"/>
      <c r="Q13" s="46"/>
      <c r="R13" s="6"/>
      <c r="S13" s="46"/>
      <c r="T13" s="46"/>
      <c r="U13" s="46"/>
      <c r="V13" s="46"/>
      <c r="W13" s="46"/>
      <c r="X13" s="46"/>
      <c r="Y13" s="46"/>
      <c r="Z13" s="46"/>
    </row>
    <row r="14" ht="10.5" customHeight="1">
      <c r="A14" s="61">
        <v>44561.0</v>
      </c>
      <c r="B14" s="62">
        <v>2964146.0</v>
      </c>
      <c r="C14" s="62">
        <v>251350.0</v>
      </c>
      <c r="D14" s="62">
        <v>206519.0</v>
      </c>
      <c r="E14" s="62">
        <v>347698.0</v>
      </c>
      <c r="F14" s="62">
        <v>252844.0</v>
      </c>
      <c r="G14" s="62">
        <v>192652.0</v>
      </c>
      <c r="H14" s="62">
        <v>259351.0</v>
      </c>
      <c r="I14" s="62">
        <v>276134.0</v>
      </c>
      <c r="J14" s="62">
        <v>240227.0</v>
      </c>
      <c r="K14" s="62">
        <v>246346.0</v>
      </c>
      <c r="L14" s="62">
        <v>238919.0</v>
      </c>
      <c r="M14" s="62">
        <v>239745.0</v>
      </c>
      <c r="N14" s="62">
        <v>212361.0</v>
      </c>
      <c r="O14" s="46"/>
      <c r="P14" s="84"/>
      <c r="Q14" s="46"/>
      <c r="R14" s="6"/>
      <c r="S14" s="46"/>
      <c r="T14" s="46"/>
      <c r="U14" s="46"/>
      <c r="V14" s="46"/>
      <c r="W14" s="46"/>
      <c r="X14" s="46"/>
      <c r="Y14" s="46"/>
      <c r="Z14" s="46"/>
    </row>
    <row r="15" ht="10.5" customHeight="1">
      <c r="A15" s="61">
        <v>44926.0</v>
      </c>
      <c r="B15" s="62">
        <v>2950665.0</v>
      </c>
      <c r="C15" s="62">
        <v>250609.0</v>
      </c>
      <c r="D15" s="62">
        <v>205287.0</v>
      </c>
      <c r="E15" s="62">
        <v>345182.0</v>
      </c>
      <c r="F15" s="62">
        <v>251961.0</v>
      </c>
      <c r="G15" s="62">
        <v>191713.0</v>
      </c>
      <c r="H15" s="62">
        <v>257627.0</v>
      </c>
      <c r="I15" s="62">
        <v>275483.0</v>
      </c>
      <c r="J15" s="62">
        <v>238516.0</v>
      </c>
      <c r="K15" s="62">
        <v>246323.0</v>
      </c>
      <c r="L15" s="62">
        <v>238721.0</v>
      </c>
      <c r="M15" s="62">
        <v>238464.0</v>
      </c>
      <c r="N15" s="62">
        <v>210779.0</v>
      </c>
      <c r="O15" s="46"/>
      <c r="P15" s="84"/>
      <c r="Q15" s="46"/>
      <c r="R15" s="6"/>
      <c r="S15" s="46"/>
      <c r="T15" s="46"/>
      <c r="U15" s="46"/>
      <c r="V15" s="46"/>
      <c r="W15" s="46"/>
      <c r="X15" s="46"/>
      <c r="Y15" s="46"/>
      <c r="Z15" s="46"/>
    </row>
    <row r="16" ht="10.5" customHeight="1">
      <c r="A16" s="61">
        <v>45291.0</v>
      </c>
      <c r="B16" s="62">
        <v>2931731.0</v>
      </c>
      <c r="C16" s="62">
        <v>248725.0</v>
      </c>
      <c r="D16" s="62">
        <v>203929.0</v>
      </c>
      <c r="E16" s="62">
        <v>342850.0</v>
      </c>
      <c r="F16" s="62">
        <v>251010.0</v>
      </c>
      <c r="G16" s="62">
        <v>190137.0</v>
      </c>
      <c r="H16" s="62">
        <v>255323.0</v>
      </c>
      <c r="I16" s="62">
        <v>274362.0</v>
      </c>
      <c r="J16" s="62">
        <v>236972.0</v>
      </c>
      <c r="K16" s="62">
        <v>245795.0</v>
      </c>
      <c r="L16" s="62">
        <v>237718.0</v>
      </c>
      <c r="M16" s="62">
        <v>235935.0</v>
      </c>
      <c r="N16" s="62">
        <v>208975.0</v>
      </c>
      <c r="O16" s="46"/>
      <c r="P16" s="84"/>
      <c r="Q16" s="64"/>
      <c r="R16" s="6"/>
      <c r="S16" s="46"/>
      <c r="T16" s="46"/>
      <c r="U16" s="46"/>
      <c r="V16" s="46"/>
      <c r="W16" s="46"/>
      <c r="X16" s="46"/>
      <c r="Y16" s="46"/>
      <c r="Z16" s="46"/>
    </row>
    <row r="17" ht="10.5" customHeight="1">
      <c r="A17" s="61">
        <v>45657.0</v>
      </c>
      <c r="B17" s="62">
        <v>2925267.0</v>
      </c>
      <c r="C17" s="62">
        <v>249053.0</v>
      </c>
      <c r="D17" s="62">
        <v>202632.0</v>
      </c>
      <c r="E17" s="62">
        <v>343105.0</v>
      </c>
      <c r="F17" s="62">
        <v>249994.0</v>
      </c>
      <c r="G17" s="62">
        <v>189914.0</v>
      </c>
      <c r="H17" s="62">
        <v>254706.0</v>
      </c>
      <c r="I17" s="62">
        <v>273377.0</v>
      </c>
      <c r="J17" s="62">
        <v>235693.0</v>
      </c>
      <c r="K17" s="62">
        <v>246400.0</v>
      </c>
      <c r="L17" s="62">
        <v>236448.0</v>
      </c>
      <c r="M17" s="62">
        <v>235846.0</v>
      </c>
      <c r="N17" s="62">
        <v>208099.0</v>
      </c>
      <c r="O17" s="46"/>
      <c r="P17" s="84"/>
      <c r="Q17" s="46"/>
      <c r="R17" s="6"/>
      <c r="S17" s="46"/>
      <c r="T17" s="46"/>
      <c r="U17" s="46"/>
      <c r="V17" s="46"/>
      <c r="W17" s="46"/>
      <c r="X17" s="46"/>
      <c r="Y17" s="46"/>
      <c r="Z17" s="46"/>
    </row>
    <row r="18" ht="10.5" customHeight="1">
      <c r="A18" s="80"/>
      <c r="B18" s="81" t="s">
        <v>105</v>
      </c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ht="10.5" customHeight="1">
      <c r="A19" s="61">
        <v>41639.0</v>
      </c>
      <c r="B19" s="62">
        <v>538729.0</v>
      </c>
      <c r="C19" s="62">
        <v>101204.0</v>
      </c>
      <c r="D19" s="62">
        <v>63644.0</v>
      </c>
      <c r="E19" s="62">
        <v>33056.0</v>
      </c>
      <c r="F19" s="62">
        <v>68082.0</v>
      </c>
      <c r="G19" s="62">
        <v>28761.0</v>
      </c>
      <c r="H19" s="62">
        <v>36076.0</v>
      </c>
      <c r="I19" s="62">
        <v>52711.0</v>
      </c>
      <c r="J19" s="62">
        <v>73589.0</v>
      </c>
      <c r="K19" s="62">
        <v>11065.0</v>
      </c>
      <c r="L19" s="62">
        <v>13198.0</v>
      </c>
      <c r="M19" s="62">
        <v>25113.0</v>
      </c>
      <c r="N19" s="62">
        <v>32230.0</v>
      </c>
      <c r="O19" s="82"/>
      <c r="P19" s="82"/>
      <c r="Q19" s="2"/>
      <c r="R19" s="85"/>
      <c r="S19" s="86"/>
      <c r="T19" s="82"/>
      <c r="U19" s="82"/>
      <c r="V19" s="82"/>
      <c r="W19" s="82"/>
      <c r="X19" s="82"/>
      <c r="Y19" s="82"/>
      <c r="Z19" s="82"/>
    </row>
    <row r="20" ht="10.5" customHeight="1">
      <c r="A20" s="61">
        <v>42004.0</v>
      </c>
      <c r="B20" s="62">
        <v>573342.0</v>
      </c>
      <c r="C20" s="62">
        <v>107069.0</v>
      </c>
      <c r="D20" s="62">
        <v>65364.0</v>
      </c>
      <c r="E20" s="62">
        <v>37472.0</v>
      </c>
      <c r="F20" s="62">
        <v>71480.0</v>
      </c>
      <c r="G20" s="62">
        <v>32159.0</v>
      </c>
      <c r="H20" s="62">
        <v>36974.0</v>
      </c>
      <c r="I20" s="62">
        <v>56044.0</v>
      </c>
      <c r="J20" s="62">
        <v>76517.0</v>
      </c>
      <c r="K20" s="62">
        <v>12855.0</v>
      </c>
      <c r="L20" s="62">
        <v>15050.0</v>
      </c>
      <c r="M20" s="62">
        <v>28010.0</v>
      </c>
      <c r="N20" s="62">
        <v>34348.0</v>
      </c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ht="10.5" customHeight="1">
      <c r="A21" s="61">
        <v>42369.0</v>
      </c>
      <c r="B21" s="62">
        <v>621075.0</v>
      </c>
      <c r="C21" s="62">
        <v>113210.0</v>
      </c>
      <c r="D21" s="62">
        <v>68366.0</v>
      </c>
      <c r="E21" s="62">
        <v>41620.0</v>
      </c>
      <c r="F21" s="62">
        <v>75870.0</v>
      </c>
      <c r="G21" s="62">
        <v>37207.0</v>
      </c>
      <c r="H21" s="62">
        <v>38180.0</v>
      </c>
      <c r="I21" s="62">
        <v>61489.0</v>
      </c>
      <c r="J21" s="62">
        <v>79375.0</v>
      </c>
      <c r="K21" s="62">
        <v>16022.0</v>
      </c>
      <c r="L21" s="62">
        <v>18410.0</v>
      </c>
      <c r="M21" s="62">
        <v>33683.0</v>
      </c>
      <c r="N21" s="62">
        <v>37643.0</v>
      </c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ht="10.5" customHeight="1">
      <c r="A22" s="61">
        <v>42735.0</v>
      </c>
      <c r="B22" s="62">
        <v>676741.0</v>
      </c>
      <c r="C22" s="62">
        <v>120931.0</v>
      </c>
      <c r="D22" s="62">
        <v>71932.0</v>
      </c>
      <c r="E22" s="62">
        <v>47683.0</v>
      </c>
      <c r="F22" s="62">
        <v>81241.0</v>
      </c>
      <c r="G22" s="62">
        <v>43144.0</v>
      </c>
      <c r="H22" s="62">
        <v>41163.0</v>
      </c>
      <c r="I22" s="62">
        <v>66014.0</v>
      </c>
      <c r="J22" s="62">
        <v>79896.0</v>
      </c>
      <c r="K22" s="62">
        <v>19981.0</v>
      </c>
      <c r="L22" s="62">
        <v>21675.0</v>
      </c>
      <c r="M22" s="62">
        <v>40555.0</v>
      </c>
      <c r="N22" s="62">
        <v>42526.0</v>
      </c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ht="10.5" customHeight="1">
      <c r="A23" s="61">
        <v>43100.0</v>
      </c>
      <c r="B23" s="62">
        <v>711282.0</v>
      </c>
      <c r="C23" s="62">
        <v>126075.0</v>
      </c>
      <c r="D23" s="62">
        <v>74449.0</v>
      </c>
      <c r="E23" s="62">
        <v>51711.0</v>
      </c>
      <c r="F23" s="62">
        <v>82730.0</v>
      </c>
      <c r="G23" s="62">
        <v>45906.0</v>
      </c>
      <c r="H23" s="62">
        <v>43142.0</v>
      </c>
      <c r="I23" s="62">
        <v>68397.0</v>
      </c>
      <c r="J23" s="62">
        <v>82445.0</v>
      </c>
      <c r="K23" s="62">
        <v>22412.0</v>
      </c>
      <c r="L23" s="62">
        <v>26257.0</v>
      </c>
      <c r="M23" s="62">
        <v>42871.0</v>
      </c>
      <c r="N23" s="62">
        <v>44887.0</v>
      </c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ht="10.5" customHeight="1">
      <c r="A24" s="61">
        <v>43465.0</v>
      </c>
      <c r="B24" s="62">
        <v>748472.0</v>
      </c>
      <c r="C24" s="62">
        <v>131070.0</v>
      </c>
      <c r="D24" s="62">
        <v>78890.0</v>
      </c>
      <c r="E24" s="62">
        <v>56249.0</v>
      </c>
      <c r="F24" s="62">
        <v>85244.0</v>
      </c>
      <c r="G24" s="62">
        <v>47504.0</v>
      </c>
      <c r="H24" s="62">
        <v>44797.0</v>
      </c>
      <c r="I24" s="62">
        <v>71547.0</v>
      </c>
      <c r="J24" s="62">
        <v>84710.0</v>
      </c>
      <c r="K24" s="62">
        <v>25251.0</v>
      </c>
      <c r="L24" s="62">
        <v>28322.0</v>
      </c>
      <c r="M24" s="62">
        <v>47671.0</v>
      </c>
      <c r="N24" s="62">
        <v>47217.0</v>
      </c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ht="10.5" customHeight="1">
      <c r="A25" s="61">
        <v>43830.0</v>
      </c>
      <c r="B25" s="62">
        <v>777345.0</v>
      </c>
      <c r="C25" s="62">
        <v>132815.0</v>
      </c>
      <c r="D25" s="62">
        <v>80829.0</v>
      </c>
      <c r="E25" s="62">
        <v>59105.0</v>
      </c>
      <c r="F25" s="62">
        <v>88340.0</v>
      </c>
      <c r="G25" s="62">
        <v>50464.0</v>
      </c>
      <c r="H25" s="62">
        <v>47442.0</v>
      </c>
      <c r="I25" s="62">
        <v>72297.0</v>
      </c>
      <c r="J25" s="62">
        <v>85300.0</v>
      </c>
      <c r="K25" s="62">
        <v>27932.0</v>
      </c>
      <c r="L25" s="62">
        <v>30561.0</v>
      </c>
      <c r="M25" s="62">
        <v>51960.0</v>
      </c>
      <c r="N25" s="62">
        <v>50300.0</v>
      </c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ht="10.5" customHeight="1">
      <c r="A26" s="61">
        <v>44196.0</v>
      </c>
      <c r="B26" s="62">
        <v>789076.0</v>
      </c>
      <c r="C26" s="62">
        <v>130851.0</v>
      </c>
      <c r="D26" s="62">
        <v>81363.0</v>
      </c>
      <c r="E26" s="62">
        <v>61151.0</v>
      </c>
      <c r="F26" s="62">
        <v>86881.0</v>
      </c>
      <c r="G26" s="62">
        <v>51995.0</v>
      </c>
      <c r="H26" s="62">
        <v>47741.0</v>
      </c>
      <c r="I26" s="62">
        <v>72076.0</v>
      </c>
      <c r="J26" s="62">
        <v>85604.0</v>
      </c>
      <c r="K26" s="62">
        <v>30226.0</v>
      </c>
      <c r="L26" s="62">
        <v>34449.0</v>
      </c>
      <c r="M26" s="62">
        <v>55211.0</v>
      </c>
      <c r="N26" s="62">
        <v>51528.0</v>
      </c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ht="10.5" customHeight="1">
      <c r="A27" s="61">
        <v>44561.0</v>
      </c>
      <c r="B27" s="62">
        <v>811334.0</v>
      </c>
      <c r="C27" s="62">
        <v>134342.0</v>
      </c>
      <c r="D27" s="62">
        <v>82495.0</v>
      </c>
      <c r="E27" s="62">
        <v>65470.0</v>
      </c>
      <c r="F27" s="62">
        <v>81154.0</v>
      </c>
      <c r="G27" s="62">
        <v>54744.0</v>
      </c>
      <c r="H27" s="62">
        <v>47784.0</v>
      </c>
      <c r="I27" s="62">
        <v>72389.0</v>
      </c>
      <c r="J27" s="62">
        <v>86873.0</v>
      </c>
      <c r="K27" s="62">
        <v>34011.0</v>
      </c>
      <c r="L27" s="62">
        <v>38720.0</v>
      </c>
      <c r="M27" s="62">
        <v>59941.0</v>
      </c>
      <c r="N27" s="62">
        <v>53411.0</v>
      </c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ht="10.5" customHeight="1">
      <c r="A28" s="61">
        <v>44926.0</v>
      </c>
      <c r="B28" s="62">
        <v>900144.0</v>
      </c>
      <c r="C28" s="62">
        <v>144990.0</v>
      </c>
      <c r="D28" s="62">
        <v>87944.0</v>
      </c>
      <c r="E28" s="62">
        <v>75586.0</v>
      </c>
      <c r="F28" s="62">
        <v>89194.0</v>
      </c>
      <c r="G28" s="62">
        <v>62462.0</v>
      </c>
      <c r="H28" s="62">
        <v>53413.0</v>
      </c>
      <c r="I28" s="62">
        <v>78430.0</v>
      </c>
      <c r="J28" s="62">
        <v>90960.0</v>
      </c>
      <c r="K28" s="62">
        <v>42857.0</v>
      </c>
      <c r="L28" s="62">
        <v>46957.0</v>
      </c>
      <c r="M28" s="62">
        <v>69822.0</v>
      </c>
      <c r="N28" s="62">
        <v>57529.0</v>
      </c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ht="10.5" customHeight="1">
      <c r="A29" s="61">
        <v>45291.0</v>
      </c>
      <c r="B29" s="62">
        <v>946369.0</v>
      </c>
      <c r="C29" s="62">
        <v>148409.0</v>
      </c>
      <c r="D29" s="62">
        <v>89525.0</v>
      </c>
      <c r="E29" s="62">
        <v>81457.0</v>
      </c>
      <c r="F29" s="62">
        <v>92071.0</v>
      </c>
      <c r="G29" s="62">
        <v>66954.0</v>
      </c>
      <c r="H29" s="62">
        <v>55123.0</v>
      </c>
      <c r="I29" s="62">
        <v>81506.0</v>
      </c>
      <c r="J29" s="62">
        <v>93045.0</v>
      </c>
      <c r="K29" s="62">
        <v>48286.0</v>
      </c>
      <c r="L29" s="62">
        <v>54230.0</v>
      </c>
      <c r="M29" s="62">
        <v>75946.0</v>
      </c>
      <c r="N29" s="62">
        <v>59817.0</v>
      </c>
      <c r="O29" s="46"/>
      <c r="P29" s="64"/>
      <c r="Q29" s="64"/>
      <c r="R29" s="46"/>
      <c r="S29" s="46"/>
      <c r="T29" s="46"/>
      <c r="U29" s="46"/>
      <c r="V29" s="46"/>
      <c r="W29" s="46"/>
      <c r="X29" s="46"/>
      <c r="Y29" s="46"/>
      <c r="Z29" s="46"/>
    </row>
    <row r="30" ht="10.5" customHeight="1">
      <c r="A30" s="61">
        <v>45657.0</v>
      </c>
      <c r="B30" s="62">
        <v>971878.0</v>
      </c>
      <c r="C30" s="62">
        <v>147951.0</v>
      </c>
      <c r="D30" s="62">
        <v>89992.0</v>
      </c>
      <c r="E30" s="62">
        <v>84171.0</v>
      </c>
      <c r="F30" s="62">
        <v>93506.0</v>
      </c>
      <c r="G30" s="62">
        <v>69363.0</v>
      </c>
      <c r="H30" s="62">
        <v>55338.0</v>
      </c>
      <c r="I30" s="62">
        <v>83582.0</v>
      </c>
      <c r="J30" s="62">
        <v>93795.0</v>
      </c>
      <c r="K30" s="62">
        <v>50836.0</v>
      </c>
      <c r="L30" s="62">
        <v>57643.0</v>
      </c>
      <c r="M30" s="62">
        <v>79702.0</v>
      </c>
      <c r="N30" s="62">
        <v>65999.0</v>
      </c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ht="10.5" customHeight="1">
      <c r="A31" s="80"/>
      <c r="B31" s="81" t="s">
        <v>106</v>
      </c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ht="10.5" customHeight="1">
      <c r="A32" s="61">
        <v>41639.0</v>
      </c>
      <c r="B32" s="62">
        <v>3517424.0</v>
      </c>
      <c r="C32" s="62">
        <v>348102.0</v>
      </c>
      <c r="D32" s="62">
        <v>273517.0</v>
      </c>
      <c r="E32" s="62">
        <v>377532.0</v>
      </c>
      <c r="F32" s="62">
        <v>322870.0</v>
      </c>
      <c r="G32" s="62">
        <v>226868.0</v>
      </c>
      <c r="H32" s="62">
        <v>298200.0</v>
      </c>
      <c r="I32" s="62">
        <v>331822.0</v>
      </c>
      <c r="J32" s="62">
        <v>322153.0</v>
      </c>
      <c r="K32" s="62">
        <v>245951.0</v>
      </c>
      <c r="L32" s="62">
        <v>254226.0</v>
      </c>
      <c r="M32" s="62">
        <v>264858.0</v>
      </c>
      <c r="N32" s="62">
        <v>251325.0</v>
      </c>
      <c r="O32" s="82"/>
      <c r="P32" s="82"/>
      <c r="Q32" s="2"/>
      <c r="R32" s="85"/>
      <c r="S32" s="86"/>
      <c r="T32" s="82"/>
      <c r="U32" s="82"/>
      <c r="V32" s="82"/>
      <c r="W32" s="82"/>
      <c r="X32" s="82"/>
      <c r="Y32" s="82"/>
      <c r="Z32" s="82"/>
    </row>
    <row r="33" ht="10.5" customHeight="1">
      <c r="A33" s="61">
        <v>42004.0</v>
      </c>
      <c r="B33" s="62">
        <v>3562166.0</v>
      </c>
      <c r="C33" s="62">
        <v>356506.0</v>
      </c>
      <c r="D33" s="62">
        <v>275691.0</v>
      </c>
      <c r="E33" s="62">
        <v>384367.0</v>
      </c>
      <c r="F33" s="62">
        <v>326354.0</v>
      </c>
      <c r="G33" s="62">
        <v>230419.0</v>
      </c>
      <c r="H33" s="62">
        <v>299268.0</v>
      </c>
      <c r="I33" s="62">
        <v>335767.0</v>
      </c>
      <c r="J33" s="62">
        <v>325716.0</v>
      </c>
      <c r="K33" s="62">
        <v>249440.0</v>
      </c>
      <c r="L33" s="62">
        <v>256173.0</v>
      </c>
      <c r="M33" s="62">
        <v>268465.0</v>
      </c>
      <c r="N33" s="62">
        <v>254000.0</v>
      </c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ht="10.5" customHeight="1">
      <c r="A34" s="61">
        <v>42369.0</v>
      </c>
      <c r="B34" s="62">
        <v>3610156.0</v>
      </c>
      <c r="C34" s="62">
        <v>363236.0</v>
      </c>
      <c r="D34" s="62">
        <v>278393.0</v>
      </c>
      <c r="E34" s="62">
        <v>389976.0</v>
      </c>
      <c r="F34" s="62">
        <v>330468.0</v>
      </c>
      <c r="G34" s="62">
        <v>234630.0</v>
      </c>
      <c r="H34" s="62">
        <v>299765.0</v>
      </c>
      <c r="I34" s="62">
        <v>341161.0</v>
      </c>
      <c r="J34" s="62">
        <v>328062.0</v>
      </c>
      <c r="K34" s="62">
        <v>253333.0</v>
      </c>
      <c r="L34" s="62">
        <v>259373.0</v>
      </c>
      <c r="M34" s="62">
        <v>275142.0</v>
      </c>
      <c r="N34" s="62">
        <v>256617.0</v>
      </c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ht="10.5" customHeight="1">
      <c r="A35" s="61">
        <v>42735.0</v>
      </c>
      <c r="B35" s="62">
        <v>3670622.0</v>
      </c>
      <c r="C35" s="62">
        <v>371407.0</v>
      </c>
      <c r="D35" s="62">
        <v>281323.0</v>
      </c>
      <c r="E35" s="62">
        <v>397406.0</v>
      </c>
      <c r="F35" s="62">
        <v>336249.0</v>
      </c>
      <c r="G35" s="62">
        <v>239942.0</v>
      </c>
      <c r="H35" s="62">
        <v>304086.0</v>
      </c>
      <c r="I35" s="62">
        <v>346108.0</v>
      </c>
      <c r="J35" s="62">
        <v>327522.0</v>
      </c>
      <c r="K35" s="62">
        <v>259524.0</v>
      </c>
      <c r="L35" s="62">
        <v>262015.0</v>
      </c>
      <c r="M35" s="62">
        <v>283121.0</v>
      </c>
      <c r="N35" s="62">
        <v>261919.0</v>
      </c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ht="10.5" customHeight="1">
      <c r="A36" s="61">
        <v>43100.0</v>
      </c>
      <c r="B36" s="62">
        <v>3711930.0</v>
      </c>
      <c r="C36" s="62">
        <v>377965.0</v>
      </c>
      <c r="D36" s="62">
        <v>283974.0</v>
      </c>
      <c r="E36" s="62">
        <v>402289.0</v>
      </c>
      <c r="F36" s="62">
        <v>338831.0</v>
      </c>
      <c r="G36" s="62">
        <v>242143.0</v>
      </c>
      <c r="H36" s="62">
        <v>307076.0</v>
      </c>
      <c r="I36" s="62">
        <v>348739.0</v>
      </c>
      <c r="J36" s="62">
        <v>329387.0</v>
      </c>
      <c r="K36" s="62">
        <v>264999.0</v>
      </c>
      <c r="L36" s="62">
        <v>266684.0</v>
      </c>
      <c r="M36" s="62">
        <v>286246.0</v>
      </c>
      <c r="N36" s="62">
        <v>263597.0</v>
      </c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ht="10.5" customHeight="1">
      <c r="A37" s="61">
        <v>43465.0</v>
      </c>
      <c r="B37" s="62">
        <v>3748148.0</v>
      </c>
      <c r="C37" s="62">
        <v>383457.0</v>
      </c>
      <c r="D37" s="62">
        <v>289120.0</v>
      </c>
      <c r="E37" s="62">
        <v>407039.0</v>
      </c>
      <c r="F37" s="62">
        <v>341327.0</v>
      </c>
      <c r="G37" s="62">
        <v>243080.0</v>
      </c>
      <c r="H37" s="62">
        <v>308077.0</v>
      </c>
      <c r="I37" s="62">
        <v>351429.0</v>
      </c>
      <c r="J37" s="62">
        <v>330786.0</v>
      </c>
      <c r="K37" s="62">
        <v>269775.0</v>
      </c>
      <c r="L37" s="62">
        <v>268739.0</v>
      </c>
      <c r="M37" s="62">
        <v>290493.0</v>
      </c>
      <c r="N37" s="62">
        <v>264826.0</v>
      </c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ht="10.5" customHeight="1">
      <c r="A38" s="61">
        <v>43830.0</v>
      </c>
      <c r="B38" s="62">
        <v>3769495.0</v>
      </c>
      <c r="C38" s="62">
        <v>385748.0</v>
      </c>
      <c r="D38" s="62">
        <v>290386.0</v>
      </c>
      <c r="E38" s="62">
        <v>409335.0</v>
      </c>
      <c r="F38" s="62">
        <v>343592.0</v>
      </c>
      <c r="G38" s="62">
        <v>245197.0</v>
      </c>
      <c r="H38" s="62">
        <v>310071.0</v>
      </c>
      <c r="I38" s="62">
        <v>350984.0</v>
      </c>
      <c r="J38" s="62">
        <v>329917.0</v>
      </c>
      <c r="K38" s="62">
        <v>273689.0</v>
      </c>
      <c r="L38" s="62">
        <v>269967.0</v>
      </c>
      <c r="M38" s="62">
        <v>294201.0</v>
      </c>
      <c r="N38" s="62">
        <v>266408.0</v>
      </c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ht="10.5" customHeight="1">
      <c r="A39" s="61">
        <v>44196.0</v>
      </c>
      <c r="B39" s="62">
        <v>3769962.0</v>
      </c>
      <c r="C39" s="62">
        <v>383360.0</v>
      </c>
      <c r="D39" s="62">
        <v>289787.0</v>
      </c>
      <c r="E39" s="62">
        <v>410716.0</v>
      </c>
      <c r="F39" s="62">
        <v>341392.0</v>
      </c>
      <c r="G39" s="62">
        <v>245527.0</v>
      </c>
      <c r="H39" s="62">
        <v>308840.0</v>
      </c>
      <c r="I39" s="62">
        <v>349539.0</v>
      </c>
      <c r="J39" s="62">
        <v>327945.0</v>
      </c>
      <c r="K39" s="62">
        <v>276165.0</v>
      </c>
      <c r="L39" s="62">
        <v>273731.0</v>
      </c>
      <c r="M39" s="62">
        <v>296837.0</v>
      </c>
      <c r="N39" s="62">
        <v>266123.0</v>
      </c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ht="10.5" customHeight="1">
      <c r="A40" s="61">
        <v>44561.0</v>
      </c>
      <c r="B40" s="62">
        <v>3775480.0</v>
      </c>
      <c r="C40" s="62">
        <v>385692.0</v>
      </c>
      <c r="D40" s="62">
        <v>289014.0</v>
      </c>
      <c r="E40" s="62">
        <v>413168.0</v>
      </c>
      <c r="F40" s="62">
        <v>333998.0</v>
      </c>
      <c r="G40" s="62">
        <v>247396.0</v>
      </c>
      <c r="H40" s="62">
        <v>307135.0</v>
      </c>
      <c r="I40" s="62">
        <v>348523.0</v>
      </c>
      <c r="J40" s="62">
        <v>327100.0</v>
      </c>
      <c r="K40" s="62">
        <v>280357.0</v>
      </c>
      <c r="L40" s="62">
        <v>277639.0</v>
      </c>
      <c r="M40" s="62">
        <v>299686.0</v>
      </c>
      <c r="N40" s="62">
        <v>265772.0</v>
      </c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ht="10.5" customHeight="1">
      <c r="A41" s="61">
        <v>44926.0</v>
      </c>
      <c r="B41" s="62">
        <v>3850809.0</v>
      </c>
      <c r="C41" s="62">
        <v>395599.0</v>
      </c>
      <c r="D41" s="62">
        <v>293231.0</v>
      </c>
      <c r="E41" s="62">
        <v>420768.0</v>
      </c>
      <c r="F41" s="62">
        <v>341155.0</v>
      </c>
      <c r="G41" s="62">
        <v>254175.0</v>
      </c>
      <c r="H41" s="62">
        <v>311040.0</v>
      </c>
      <c r="I41" s="62">
        <v>353913.0</v>
      </c>
      <c r="J41" s="62">
        <v>329476.0</v>
      </c>
      <c r="K41" s="62">
        <v>289180.0</v>
      </c>
      <c r="L41" s="62">
        <v>285678.0</v>
      </c>
      <c r="M41" s="62">
        <v>308286.0</v>
      </c>
      <c r="N41" s="62">
        <v>268308.0</v>
      </c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ht="10.5" customHeight="1">
      <c r="A42" s="61">
        <v>45291.0</v>
      </c>
      <c r="B42" s="62">
        <v>3878100.0</v>
      </c>
      <c r="C42" s="62">
        <v>397134.0</v>
      </c>
      <c r="D42" s="62">
        <v>293454.0</v>
      </c>
      <c r="E42" s="62">
        <v>424307.0</v>
      </c>
      <c r="F42" s="62">
        <v>343081.0</v>
      </c>
      <c r="G42" s="62">
        <v>257091.0</v>
      </c>
      <c r="H42" s="62">
        <v>310446.0</v>
      </c>
      <c r="I42" s="62">
        <v>355868.0</v>
      </c>
      <c r="J42" s="62">
        <v>330017.0</v>
      </c>
      <c r="K42" s="62">
        <v>294081.0</v>
      </c>
      <c r="L42" s="62">
        <v>291948.0</v>
      </c>
      <c r="M42" s="62">
        <v>311881.0</v>
      </c>
      <c r="N42" s="62">
        <v>268792.0</v>
      </c>
      <c r="O42" s="46"/>
      <c r="P42" s="64"/>
      <c r="Q42" s="64"/>
      <c r="R42" s="46"/>
      <c r="S42" s="46"/>
      <c r="T42" s="46"/>
      <c r="U42" s="46"/>
      <c r="V42" s="46"/>
      <c r="W42" s="46"/>
      <c r="X42" s="46"/>
      <c r="Y42" s="46"/>
      <c r="Z42" s="46"/>
    </row>
    <row r="43" ht="10.5" customHeight="1">
      <c r="A43" s="61">
        <v>45657.0</v>
      </c>
      <c r="B43" s="62">
        <v>3897145.0</v>
      </c>
      <c r="C43" s="62">
        <v>397004.0</v>
      </c>
      <c r="D43" s="62">
        <v>292624.0</v>
      </c>
      <c r="E43" s="62">
        <v>427276.0</v>
      </c>
      <c r="F43" s="62">
        <v>343500.0</v>
      </c>
      <c r="G43" s="62">
        <v>259277.0</v>
      </c>
      <c r="H43" s="62">
        <v>310044.0</v>
      </c>
      <c r="I43" s="62">
        <v>356959.0</v>
      </c>
      <c r="J43" s="62">
        <v>329488.0</v>
      </c>
      <c r="K43" s="62">
        <v>297236.0</v>
      </c>
      <c r="L43" s="62">
        <v>294091.0</v>
      </c>
      <c r="M43" s="62">
        <v>315548.0</v>
      </c>
      <c r="N43" s="62">
        <v>274098.0</v>
      </c>
      <c r="O43" s="46"/>
      <c r="P43" s="64"/>
      <c r="Q43" s="64"/>
      <c r="R43" s="46"/>
      <c r="S43" s="46"/>
      <c r="T43" s="46"/>
      <c r="U43" s="46"/>
      <c r="V43" s="46"/>
      <c r="W43" s="46"/>
      <c r="X43" s="46"/>
      <c r="Y43" s="46"/>
      <c r="Z43" s="46"/>
    </row>
    <row r="44" ht="10.5" customHeight="1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ht="10.5" customHeight="1">
      <c r="A45" s="45" t="s">
        <v>120</v>
      </c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ht="10.5" customHeight="1">
      <c r="A46" s="73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</row>
    <row r="47" ht="48.0" customHeight="1">
      <c r="A47" s="75" t="s">
        <v>102</v>
      </c>
      <c r="B47" s="75" t="s">
        <v>121</v>
      </c>
      <c r="C47" s="76" t="s">
        <v>122</v>
      </c>
      <c r="D47" s="75" t="s">
        <v>123</v>
      </c>
      <c r="E47" s="76" t="s">
        <v>124</v>
      </c>
      <c r="F47" s="75" t="s">
        <v>125</v>
      </c>
      <c r="G47" s="76" t="s">
        <v>126</v>
      </c>
      <c r="H47" s="75" t="s">
        <v>127</v>
      </c>
      <c r="I47" s="75" t="s">
        <v>128</v>
      </c>
      <c r="J47" s="76" t="s">
        <v>129</v>
      </c>
      <c r="K47" s="75" t="s">
        <v>130</v>
      </c>
      <c r="L47" s="75" t="s">
        <v>131</v>
      </c>
      <c r="M47" s="75" t="s">
        <v>132</v>
      </c>
      <c r="N47" s="77" t="s">
        <v>133</v>
      </c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</row>
    <row r="48" ht="10.5" customHeight="1">
      <c r="A48" s="71"/>
      <c r="B48" s="78"/>
      <c r="C48" s="79"/>
      <c r="D48" s="78"/>
      <c r="E48" s="79"/>
      <c r="F48" s="78"/>
      <c r="G48" s="79"/>
      <c r="H48" s="78"/>
      <c r="I48" s="78"/>
      <c r="J48" s="79"/>
      <c r="K48" s="78"/>
      <c r="L48" s="78"/>
      <c r="M48" s="78"/>
      <c r="N48" s="78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</row>
    <row r="49" ht="10.5" customHeight="1">
      <c r="A49" s="61">
        <v>41639.0</v>
      </c>
      <c r="B49" s="87">
        <v>42.9</v>
      </c>
      <c r="C49" s="87">
        <v>39.1</v>
      </c>
      <c r="D49" s="87">
        <v>37.5</v>
      </c>
      <c r="E49" s="87">
        <v>40.8</v>
      </c>
      <c r="F49" s="87">
        <v>45.8</v>
      </c>
      <c r="G49" s="87">
        <v>44.4</v>
      </c>
      <c r="H49" s="87">
        <v>46.2</v>
      </c>
      <c r="I49" s="87">
        <v>44.1</v>
      </c>
      <c r="J49" s="87">
        <v>41.2</v>
      </c>
      <c r="K49" s="87">
        <v>45.5</v>
      </c>
      <c r="L49" s="87">
        <v>43.3</v>
      </c>
      <c r="M49" s="87">
        <v>43.2</v>
      </c>
      <c r="N49" s="87">
        <v>45.1</v>
      </c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ht="10.5" customHeight="1">
      <c r="A50" s="61">
        <v>42004.0</v>
      </c>
      <c r="B50" s="87">
        <v>42.9</v>
      </c>
      <c r="C50" s="87">
        <v>39.1</v>
      </c>
      <c r="D50" s="87">
        <v>37.7</v>
      </c>
      <c r="E50" s="87">
        <v>40.8</v>
      </c>
      <c r="F50" s="87">
        <v>45.8</v>
      </c>
      <c r="G50" s="87">
        <v>44.3</v>
      </c>
      <c r="H50" s="87">
        <v>46.4</v>
      </c>
      <c r="I50" s="87">
        <v>44.2</v>
      </c>
      <c r="J50" s="87">
        <v>41.3</v>
      </c>
      <c r="K50" s="87">
        <v>45.5</v>
      </c>
      <c r="L50" s="87">
        <v>43.5</v>
      </c>
      <c r="M50" s="87">
        <v>43.3</v>
      </c>
      <c r="N50" s="87">
        <v>45.1</v>
      </c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ht="10.5" customHeight="1">
      <c r="A51" s="61">
        <v>42369.0</v>
      </c>
      <c r="B51" s="87">
        <v>42.8</v>
      </c>
      <c r="C51" s="87">
        <v>39.0</v>
      </c>
      <c r="D51" s="87">
        <v>37.7</v>
      </c>
      <c r="E51" s="87">
        <v>40.7</v>
      </c>
      <c r="F51" s="87">
        <v>45.6</v>
      </c>
      <c r="G51" s="87">
        <v>44.0</v>
      </c>
      <c r="H51" s="87">
        <v>46.3</v>
      </c>
      <c r="I51" s="87">
        <v>44.0</v>
      </c>
      <c r="J51" s="87">
        <v>41.2</v>
      </c>
      <c r="K51" s="87">
        <v>45.3</v>
      </c>
      <c r="L51" s="87">
        <v>43.5</v>
      </c>
      <c r="M51" s="87">
        <v>43.0</v>
      </c>
      <c r="N51" s="87">
        <v>45.0</v>
      </c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ht="10.5" customHeight="1">
      <c r="A52" s="61">
        <v>42735.0</v>
      </c>
      <c r="B52" s="87">
        <v>42.7</v>
      </c>
      <c r="C52" s="87">
        <v>38.9</v>
      </c>
      <c r="D52" s="87">
        <v>37.8</v>
      </c>
      <c r="E52" s="87">
        <v>40.7</v>
      </c>
      <c r="F52" s="87">
        <v>45.5</v>
      </c>
      <c r="G52" s="87">
        <v>43.7</v>
      </c>
      <c r="H52" s="87">
        <v>46.2</v>
      </c>
      <c r="I52" s="87">
        <v>43.9</v>
      </c>
      <c r="J52" s="87">
        <v>41.3</v>
      </c>
      <c r="K52" s="87">
        <v>45.0</v>
      </c>
      <c r="L52" s="87">
        <v>43.6</v>
      </c>
      <c r="M52" s="87">
        <v>42.7</v>
      </c>
      <c r="N52" s="87">
        <v>44.7</v>
      </c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ht="10.5" customHeight="1">
      <c r="A53" s="61">
        <v>43100.0</v>
      </c>
      <c r="B53" s="87">
        <v>42.7</v>
      </c>
      <c r="C53" s="87">
        <v>38.9</v>
      </c>
      <c r="D53" s="87">
        <v>37.9</v>
      </c>
      <c r="E53" s="87">
        <v>40.7</v>
      </c>
      <c r="F53" s="87">
        <v>45.6</v>
      </c>
      <c r="G53" s="87">
        <v>43.7</v>
      </c>
      <c r="H53" s="87">
        <v>46.2</v>
      </c>
      <c r="I53" s="87">
        <v>44.0</v>
      </c>
      <c r="J53" s="87">
        <v>41.4</v>
      </c>
      <c r="K53" s="87">
        <v>44.8</v>
      </c>
      <c r="L53" s="87">
        <v>43.5</v>
      </c>
      <c r="M53" s="87">
        <v>42.6</v>
      </c>
      <c r="N53" s="87">
        <v>44.7</v>
      </c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 ht="10.5" customHeight="1">
      <c r="A54" s="61">
        <v>43465.0</v>
      </c>
      <c r="B54" s="87">
        <v>42.7</v>
      </c>
      <c r="C54" s="87">
        <v>38.9</v>
      </c>
      <c r="D54" s="87">
        <v>38.1</v>
      </c>
      <c r="E54" s="87">
        <v>40.8</v>
      </c>
      <c r="F54" s="87">
        <v>45.6</v>
      </c>
      <c r="G54" s="87">
        <v>43.7</v>
      </c>
      <c r="H54" s="87">
        <v>46.3</v>
      </c>
      <c r="I54" s="87">
        <v>44.0</v>
      </c>
      <c r="J54" s="87">
        <v>41.4</v>
      </c>
      <c r="K54" s="87">
        <v>44.7</v>
      </c>
      <c r="L54" s="87">
        <v>43.7</v>
      </c>
      <c r="M54" s="87">
        <v>42.5</v>
      </c>
      <c r="N54" s="87">
        <v>44.7</v>
      </c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ht="10.5" customHeight="1">
      <c r="A55" s="61">
        <v>43830.0</v>
      </c>
      <c r="B55" s="87">
        <v>42.8</v>
      </c>
      <c r="C55" s="87">
        <v>39.0</v>
      </c>
      <c r="D55" s="87">
        <v>38.2</v>
      </c>
      <c r="E55" s="87">
        <v>40.9</v>
      </c>
      <c r="F55" s="87">
        <v>45.7</v>
      </c>
      <c r="G55" s="87">
        <v>43.6</v>
      </c>
      <c r="H55" s="87">
        <v>46.3</v>
      </c>
      <c r="I55" s="87">
        <v>44.0</v>
      </c>
      <c r="J55" s="87">
        <v>41.6</v>
      </c>
      <c r="K55" s="87">
        <v>44.5</v>
      </c>
      <c r="L55" s="87">
        <v>43.8</v>
      </c>
      <c r="M55" s="87">
        <v>42.4</v>
      </c>
      <c r="N55" s="87">
        <v>44.7</v>
      </c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ht="10.5" customHeight="1">
      <c r="A56" s="61">
        <v>44196.0</v>
      </c>
      <c r="B56" s="87">
        <v>42.8</v>
      </c>
      <c r="C56" s="87">
        <v>39.0</v>
      </c>
      <c r="D56" s="87">
        <v>38.2</v>
      </c>
      <c r="E56" s="87">
        <v>40.9</v>
      </c>
      <c r="F56" s="87">
        <v>45.7</v>
      </c>
      <c r="G56" s="87">
        <v>43.6</v>
      </c>
      <c r="H56" s="87">
        <v>46.3</v>
      </c>
      <c r="I56" s="87">
        <v>44.0</v>
      </c>
      <c r="J56" s="87">
        <v>41.6</v>
      </c>
      <c r="K56" s="87">
        <v>44.5</v>
      </c>
      <c r="L56" s="87">
        <v>43.8</v>
      </c>
      <c r="M56" s="87">
        <v>42.4</v>
      </c>
      <c r="N56" s="87">
        <v>44.7</v>
      </c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 ht="10.5" customHeight="1">
      <c r="A57" s="61">
        <v>44561.0</v>
      </c>
      <c r="B57" s="87">
        <v>42.9</v>
      </c>
      <c r="C57" s="87">
        <v>39.2</v>
      </c>
      <c r="D57" s="87">
        <v>38.7</v>
      </c>
      <c r="E57" s="87">
        <v>41.2</v>
      </c>
      <c r="F57" s="87">
        <v>45.5</v>
      </c>
      <c r="G57" s="87">
        <v>43.6</v>
      </c>
      <c r="H57" s="87">
        <v>46.5</v>
      </c>
      <c r="I57" s="87">
        <v>44.2</v>
      </c>
      <c r="J57" s="87">
        <v>41.8</v>
      </c>
      <c r="K57" s="87">
        <v>44.3</v>
      </c>
      <c r="L57" s="87">
        <v>43.7</v>
      </c>
      <c r="M57" s="87">
        <v>42.3</v>
      </c>
      <c r="N57" s="87">
        <v>44.8</v>
      </c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ht="10.5" customHeight="1">
      <c r="A58" s="61">
        <v>44926.0</v>
      </c>
      <c r="B58" s="87">
        <v>42.7</v>
      </c>
      <c r="C58" s="87">
        <v>39.1</v>
      </c>
      <c r="D58" s="87">
        <v>38.8</v>
      </c>
      <c r="E58" s="87">
        <v>41.2</v>
      </c>
      <c r="F58" s="87">
        <v>45.2</v>
      </c>
      <c r="G58" s="87">
        <v>43.2</v>
      </c>
      <c r="H58" s="87">
        <v>46.3</v>
      </c>
      <c r="I58" s="87">
        <v>44.0</v>
      </c>
      <c r="J58" s="87">
        <v>41.8</v>
      </c>
      <c r="K58" s="87">
        <v>43.9</v>
      </c>
      <c r="L58" s="87">
        <v>43.6</v>
      </c>
      <c r="M58" s="87">
        <v>42.0</v>
      </c>
      <c r="N58" s="87">
        <v>44.6</v>
      </c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ht="10.5" customHeight="1">
      <c r="A59" s="61">
        <v>45291.0</v>
      </c>
      <c r="B59" s="87">
        <v>42.7</v>
      </c>
      <c r="C59" s="87">
        <v>39.3</v>
      </c>
      <c r="D59" s="87">
        <v>39.1</v>
      </c>
      <c r="E59" s="87">
        <v>41.4</v>
      </c>
      <c r="F59" s="87">
        <v>45.1</v>
      </c>
      <c r="G59" s="87">
        <v>43.1</v>
      </c>
      <c r="H59" s="87">
        <v>46.4</v>
      </c>
      <c r="I59" s="87">
        <v>44.0</v>
      </c>
      <c r="J59" s="87">
        <v>41.9</v>
      </c>
      <c r="K59" s="87">
        <v>43.7</v>
      </c>
      <c r="L59" s="87">
        <v>43.4</v>
      </c>
      <c r="M59" s="87">
        <v>41.9</v>
      </c>
      <c r="N59" s="87">
        <v>44.6</v>
      </c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ht="10.5" customHeight="1">
      <c r="A60" s="61">
        <v>45657.0</v>
      </c>
      <c r="B60" s="87">
        <v>42.8</v>
      </c>
      <c r="C60" s="87">
        <v>39.5630039268829</v>
      </c>
      <c r="D60" s="87">
        <v>39.3938945541035</v>
      </c>
      <c r="E60" s="87">
        <v>41.5039038547054</v>
      </c>
      <c r="F60" s="87">
        <v>45.1375463980552</v>
      </c>
      <c r="G60" s="87">
        <v>42.9871221295732</v>
      </c>
      <c r="H60" s="87">
        <v>46.5192555178186</v>
      </c>
      <c r="I60" s="87">
        <v>43.9684334379202</v>
      </c>
      <c r="J60" s="87">
        <v>41.9378960594362</v>
      </c>
      <c r="K60" s="87">
        <v>43.574399044527</v>
      </c>
      <c r="L60" s="87">
        <v>43.3607033685935</v>
      </c>
      <c r="M60" s="87">
        <v>41.8095289404964</v>
      </c>
      <c r="N60" s="87">
        <v>44.4639938414838</v>
      </c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ht="9.0" customHeight="1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 ht="9.0" customHeight="1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ht="9.0" customHeight="1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ht="9.0" customHeight="1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 ht="9.0" customHeight="1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 ht="9.0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ht="9.0" customHeight="1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 ht="9.0" customHeight="1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 ht="9.0" customHeight="1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 ht="9.0" customHeight="1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 ht="9.0" customHeight="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 ht="9.0" customHeight="1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 ht="9.0" customHeight="1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 ht="9.0" customHeight="1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 ht="9.0" customHeight="1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 ht="9.0" customHeight="1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 ht="9.0" customHeight="1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 ht="9.0" customHeight="1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 ht="9.0" customHeight="1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 ht="9.0" customHeight="1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 ht="9.0" customHeight="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 ht="9.0" customHeight="1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 ht="9.0" customHeight="1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 ht="9.0" customHeight="1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 ht="9.0" customHeight="1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 ht="9.0" customHeight="1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 ht="9.0" customHeight="1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 ht="9.0" customHeight="1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 ht="9.0" customHeight="1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 ht="9.0" customHeight="1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 ht="9.0" customHeight="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 ht="9.0" customHeight="1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 ht="9.0" customHeight="1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 ht="9.0" customHeight="1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 ht="9.0" customHeight="1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 ht="9.0" customHeight="1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 ht="9.0" customHeight="1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 ht="9.0" customHeight="1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 ht="9.0" customHeight="1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 ht="9.0" customHeight="1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 ht="9.0" customHeight="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 ht="9.0" customHeight="1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 ht="9.0" customHeight="1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 ht="9.0" customHeight="1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 ht="9.0" customHeight="1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 ht="9.0" customHeight="1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 ht="9.0" customHeight="1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 ht="9.0" customHeight="1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 ht="9.0" customHeight="1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 ht="9.0" customHeight="1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 ht="9.0" customHeight="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 ht="9.0" customHeight="1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 ht="9.0" customHeight="1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 ht="9.0" customHeight="1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 ht="9.0" customHeight="1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 ht="9.0" customHeight="1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 ht="9.0" customHeight="1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 ht="9.0" customHeight="1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 ht="9.0" customHeight="1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 ht="9.0" customHeight="1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 ht="9.0" customHeight="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 ht="9.0" customHeight="1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 ht="9.0" customHeight="1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 ht="9.0" customHeight="1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 ht="9.0" customHeight="1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 ht="9.0" customHeight="1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 ht="9.0" customHeight="1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 ht="9.0" customHeight="1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 ht="9.0" customHeight="1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 ht="9.0" customHeight="1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 ht="9.0" customHeight="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 ht="9.0" customHeight="1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 ht="9.0" customHeight="1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 ht="9.0" customHeight="1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 ht="9.0" customHeight="1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 ht="9.0" customHeight="1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 ht="9.0" customHeight="1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 ht="9.0" customHeight="1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 ht="9.0" customHeight="1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 ht="9.0" customHeight="1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 ht="9.0" customHeight="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 ht="9.0" customHeight="1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 ht="9.0" customHeight="1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 ht="9.0" customHeight="1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 ht="9.0" customHeight="1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 ht="9.0" customHeight="1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 ht="9.0" customHeight="1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 ht="9.0" customHeight="1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 ht="9.0" customHeight="1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 ht="9.0" customHeight="1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 ht="9.0" customHeight="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 ht="9.0" customHeight="1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 ht="9.0" customHeight="1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 ht="9.0" customHeight="1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 ht="9.0" customHeight="1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 ht="9.0" customHeight="1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 ht="9.0" customHeight="1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 ht="9.0" customHeight="1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 ht="9.0" customHeight="1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 ht="9.0" customHeight="1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 ht="9.0" customHeight="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 ht="9.0" customHeight="1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 ht="9.0" customHeight="1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 ht="9.0" customHeight="1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 ht="9.0" customHeight="1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 ht="9.0" customHeight="1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 ht="9.0" customHeight="1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 ht="9.0" customHeight="1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 ht="9.0" customHeight="1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 ht="9.0" customHeight="1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 ht="9.0" customHeight="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 ht="9.0" customHeight="1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 ht="9.0" customHeight="1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 ht="9.0" customHeight="1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 ht="9.0" customHeight="1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 ht="9.0" customHeight="1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 ht="9.0" customHeight="1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 ht="9.0" customHeight="1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 ht="9.0" customHeight="1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 ht="9.0" customHeight="1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 ht="9.0" customHeight="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 ht="9.0" customHeight="1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 ht="9.0" customHeight="1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 ht="9.0" customHeight="1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 ht="9.0" customHeight="1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 ht="9.0" customHeight="1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 ht="9.0" customHeight="1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 ht="9.0" customHeight="1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 ht="9.0" customHeight="1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 ht="9.0" customHeight="1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 ht="9.0" customHeight="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 ht="9.0" customHeight="1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 ht="9.0" customHeight="1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 ht="9.0" customHeight="1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 ht="9.0" customHeight="1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 ht="9.0" customHeight="1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 ht="9.0" customHeight="1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 ht="9.0" customHeight="1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 ht="9.0" customHeight="1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 ht="9.0" customHeight="1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 ht="9.0" customHeight="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 ht="9.0" customHeight="1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 ht="9.0" customHeight="1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 ht="9.0" customHeight="1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 ht="9.0" customHeight="1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 ht="9.0" customHeight="1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 ht="9.0" customHeight="1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 ht="9.0" customHeight="1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 ht="9.0" customHeight="1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 ht="9.0" customHeight="1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 ht="9.0" customHeight="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 ht="9.0" customHeight="1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 ht="9.0" customHeight="1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 ht="9.0" customHeight="1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 ht="9.0" customHeight="1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 ht="9.0" customHeight="1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 ht="9.0" customHeight="1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 ht="9.0" customHeight="1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 ht="9.0" customHeight="1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 ht="9.0" customHeight="1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 ht="9.0" customHeight="1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 ht="9.0" customHeight="1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 ht="9.0" customHeight="1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 ht="9.0" customHeight="1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 ht="9.0" customHeight="1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</row>
    <row r="226" ht="9.0" customHeight="1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</row>
    <row r="227" ht="9.0" customHeight="1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 ht="9.0" customHeight="1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 ht="9.0" customHeight="1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 ht="9.0" customHeight="1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 ht="9.0" customHeight="1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 ht="9.0" customHeight="1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 ht="9.0" customHeight="1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 ht="9.0" customHeight="1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 ht="9.0" customHeight="1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 ht="9.0" customHeight="1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 ht="9.0" customHeight="1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 ht="9.0" customHeight="1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 ht="9.0" customHeight="1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 ht="9.0" customHeight="1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 ht="9.0" customHeight="1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 ht="9.0" customHeight="1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 ht="9.0" customHeight="1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 ht="9.0" customHeight="1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 ht="9.0" customHeight="1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 ht="9.0" customHeight="1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 ht="9.0" customHeight="1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 ht="9.0" customHeight="1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 ht="9.0" customHeight="1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 ht="9.0" customHeight="1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 ht="9.0" customHeight="1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 ht="9.0" customHeight="1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 ht="9.0" customHeight="1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 ht="9.0" customHeight="1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 ht="9.0" customHeight="1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 ht="9.0" customHeight="1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</row>
    <row r="257" ht="9.0" customHeight="1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</row>
    <row r="258" ht="9.0" customHeight="1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</row>
    <row r="259" ht="9.0" customHeight="1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</row>
    <row r="260" ht="9.0" customHeight="1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</row>
    <row r="261" ht="9.0" customHeight="1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</row>
    <row r="262" ht="9.0" customHeight="1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</row>
    <row r="263" ht="9.0" customHeight="1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 ht="9.0" customHeight="1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</row>
    <row r="265" ht="9.0" customHeight="1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</row>
    <row r="266" ht="9.0" customHeight="1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</row>
    <row r="267" ht="9.0" customHeight="1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</row>
    <row r="268" ht="9.0" customHeight="1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</row>
    <row r="269" ht="9.0" customHeight="1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</row>
    <row r="270" ht="9.0" customHeight="1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</row>
    <row r="271" ht="9.0" customHeight="1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</row>
    <row r="272" ht="9.0" customHeight="1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</row>
    <row r="273" ht="9.0" customHeight="1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</row>
    <row r="274" ht="9.0" customHeight="1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</row>
    <row r="275" ht="9.0" customHeight="1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</row>
    <row r="276" ht="9.0" customHeight="1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</row>
    <row r="277" ht="9.0" customHeight="1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</row>
    <row r="278" ht="9.0" customHeight="1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</row>
    <row r="279" ht="9.0" customHeight="1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</row>
    <row r="280" ht="9.0" customHeight="1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</row>
    <row r="281" ht="9.0" customHeight="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</row>
    <row r="282" ht="9.0" customHeight="1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</row>
    <row r="283" ht="9.0" customHeight="1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</row>
    <row r="284" ht="9.0" customHeight="1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</row>
    <row r="285" ht="9.0" customHeight="1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</row>
    <row r="286" ht="9.0" customHeight="1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 ht="9.0" customHeight="1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 ht="9.0" customHeight="1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 ht="9.0" customHeight="1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 ht="9.0" customHeight="1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 ht="9.0" customHeight="1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</row>
    <row r="292" ht="9.0" customHeight="1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 ht="9.0" customHeight="1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 ht="9.0" customHeight="1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 ht="9.0" customHeight="1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 ht="9.0" customHeight="1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 ht="9.0" customHeight="1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 ht="9.0" customHeight="1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 ht="9.0" customHeight="1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 ht="9.0" customHeight="1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 ht="9.0" customHeight="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 ht="9.0" customHeight="1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 ht="9.0" customHeight="1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 ht="9.0" customHeight="1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 ht="9.0" customHeight="1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 ht="9.0" customHeight="1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 ht="9.0" customHeight="1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 ht="9.0" customHeight="1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</row>
    <row r="309" ht="9.0" customHeight="1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 ht="9.0" customHeight="1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</row>
    <row r="311" ht="9.0" customHeight="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</row>
    <row r="312" ht="9.0" customHeight="1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</row>
    <row r="313" ht="9.0" customHeight="1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</row>
    <row r="314" ht="9.0" customHeight="1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</row>
    <row r="315" ht="9.0" customHeight="1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</row>
    <row r="316" ht="9.0" customHeight="1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</row>
    <row r="317" ht="9.0" customHeight="1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</row>
    <row r="318" ht="9.0" customHeight="1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</row>
    <row r="319" ht="9.0" customHeight="1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 ht="9.0" customHeight="1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</row>
    <row r="321" ht="9.0" customHeight="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</row>
    <row r="322" ht="9.0" customHeight="1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</row>
    <row r="323" ht="9.0" customHeight="1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</row>
    <row r="324" ht="9.0" customHeight="1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</row>
    <row r="325" ht="9.0" customHeight="1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</row>
    <row r="326" ht="9.0" customHeight="1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</row>
    <row r="327" ht="9.0" customHeight="1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</row>
    <row r="328" ht="9.0" customHeight="1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</row>
    <row r="329" ht="9.0" customHeight="1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</row>
    <row r="330" ht="9.0" customHeight="1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</row>
    <row r="331" ht="9.0" customHeight="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</row>
    <row r="332" ht="9.0" customHeight="1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</row>
    <row r="333" ht="9.0" customHeight="1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</row>
    <row r="334" ht="9.0" customHeight="1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</row>
    <row r="335" ht="9.0" customHeight="1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</row>
    <row r="336" ht="9.0" customHeight="1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</row>
    <row r="337" ht="9.0" customHeight="1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</row>
    <row r="338" ht="9.0" customHeight="1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</row>
    <row r="339" ht="9.0" customHeight="1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</row>
    <row r="340" ht="9.0" customHeight="1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 ht="9.0" customHeight="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</row>
    <row r="342" ht="9.0" customHeight="1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</row>
    <row r="343" ht="9.0" customHeight="1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</row>
    <row r="344" ht="9.0" customHeight="1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</row>
    <row r="345" ht="9.0" customHeight="1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</row>
    <row r="346" ht="9.0" customHeight="1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</row>
    <row r="347" ht="9.0" customHeight="1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</row>
    <row r="348" ht="9.0" customHeight="1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</row>
    <row r="349" ht="9.0" customHeight="1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</row>
    <row r="350" ht="9.0" customHeight="1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</row>
    <row r="351" ht="9.0" customHeight="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</row>
    <row r="352" ht="9.0" customHeight="1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</row>
    <row r="353" ht="9.0" customHeight="1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</row>
    <row r="354" ht="9.0" customHeight="1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</row>
    <row r="355" ht="9.0" customHeight="1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</row>
    <row r="356" ht="9.0" customHeight="1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</row>
    <row r="357" ht="9.0" customHeight="1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</row>
    <row r="358" ht="9.0" customHeight="1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</row>
    <row r="359" ht="9.0" customHeight="1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</row>
    <row r="360" ht="9.0" customHeight="1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 ht="9.0" customHeight="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</row>
    <row r="362" ht="9.0" customHeight="1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</row>
    <row r="363" ht="9.0" customHeight="1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</row>
    <row r="364" ht="9.0" customHeight="1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</row>
    <row r="365" ht="9.0" customHeight="1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</row>
    <row r="366" ht="9.0" customHeight="1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</row>
    <row r="367" ht="9.0" customHeight="1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 ht="9.0" customHeight="1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</row>
    <row r="369" ht="9.0" customHeight="1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</row>
    <row r="370" ht="9.0" customHeight="1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</row>
    <row r="371" ht="9.0" customHeight="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</row>
    <row r="372" ht="9.0" customHeight="1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</row>
    <row r="373" ht="9.0" customHeight="1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</row>
    <row r="374" ht="9.0" customHeight="1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</row>
    <row r="375" ht="9.0" customHeight="1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</row>
    <row r="376" ht="9.0" customHeight="1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</row>
    <row r="377" ht="9.0" customHeight="1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</row>
    <row r="378" ht="9.0" customHeight="1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</row>
    <row r="379" ht="9.0" customHeight="1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</row>
    <row r="380" ht="9.0" customHeight="1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</row>
    <row r="381" ht="9.0" customHeight="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</row>
    <row r="382" ht="9.0" customHeight="1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</row>
    <row r="383" ht="9.0" customHeight="1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</row>
    <row r="384" ht="9.0" customHeight="1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</row>
    <row r="385" ht="9.0" customHeight="1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</row>
    <row r="386" ht="9.0" customHeight="1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</row>
    <row r="387" ht="9.0" customHeight="1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</row>
    <row r="388" ht="9.0" customHeight="1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</row>
    <row r="389" ht="9.0" customHeight="1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</row>
    <row r="390" ht="9.0" customHeight="1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</row>
    <row r="391" ht="9.0" customHeight="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</row>
    <row r="392" ht="9.0" customHeight="1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</row>
    <row r="393" ht="9.0" customHeight="1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</row>
    <row r="394" ht="9.0" customHeight="1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</row>
    <row r="395" ht="9.0" customHeight="1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</row>
    <row r="396" ht="9.0" customHeight="1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</row>
    <row r="397" ht="9.0" customHeight="1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</row>
    <row r="398" ht="9.0" customHeight="1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</row>
    <row r="399" ht="9.0" customHeight="1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 ht="9.0" customHeight="1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</row>
    <row r="401" ht="9.0" customHeight="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</row>
    <row r="402" ht="9.0" customHeight="1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</row>
    <row r="403" ht="9.0" customHeight="1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</row>
    <row r="404" ht="9.0" customHeight="1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</row>
    <row r="405" ht="9.0" customHeight="1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</row>
    <row r="406" ht="9.0" customHeight="1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</row>
    <row r="407" ht="9.0" customHeight="1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</row>
    <row r="408" ht="9.0" customHeight="1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</row>
    <row r="409" ht="9.0" customHeight="1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</row>
    <row r="410" ht="9.0" customHeight="1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</row>
    <row r="411" ht="9.0" customHeight="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</row>
    <row r="412" ht="9.0" customHeight="1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</row>
    <row r="413" ht="9.0" customHeight="1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</row>
    <row r="414" ht="9.0" customHeight="1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</row>
    <row r="415" ht="9.0" customHeight="1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</row>
    <row r="416" ht="9.0" customHeight="1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</row>
    <row r="417" ht="9.0" customHeight="1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</row>
    <row r="418" ht="9.0" customHeight="1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</row>
    <row r="419" ht="9.0" customHeight="1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</row>
    <row r="420" ht="9.0" customHeight="1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</row>
    <row r="421" ht="9.0" customHeight="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</row>
    <row r="422" ht="9.0" customHeight="1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</row>
    <row r="423" ht="9.0" customHeight="1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</row>
    <row r="424" ht="9.0" customHeight="1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</row>
    <row r="425" ht="9.0" customHeight="1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</row>
    <row r="426" ht="9.0" customHeight="1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</row>
    <row r="427" ht="9.0" customHeight="1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</row>
    <row r="428" ht="9.0" customHeight="1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</row>
    <row r="429" ht="9.0" customHeight="1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</row>
    <row r="430" ht="9.0" customHeight="1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</row>
    <row r="431" ht="9.0" customHeight="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</row>
    <row r="432" ht="9.0" customHeight="1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</row>
    <row r="433" ht="9.0" customHeight="1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</row>
    <row r="434" ht="9.0" customHeight="1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</row>
    <row r="435" ht="9.0" customHeight="1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</row>
    <row r="436" ht="9.0" customHeight="1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</row>
    <row r="437" ht="9.0" customHeight="1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</row>
    <row r="438" ht="9.0" customHeight="1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</row>
    <row r="439" ht="9.0" customHeight="1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</row>
    <row r="440" ht="9.0" customHeight="1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</row>
    <row r="441" ht="9.0" customHeight="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</row>
    <row r="442" ht="9.0" customHeight="1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</row>
    <row r="443" ht="9.0" customHeight="1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</row>
    <row r="444" ht="9.0" customHeight="1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</row>
    <row r="445" ht="9.0" customHeight="1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</row>
    <row r="446" ht="9.0" customHeight="1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</row>
    <row r="447" ht="9.0" customHeight="1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</row>
    <row r="448" ht="9.0" customHeight="1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</row>
    <row r="449" ht="9.0" customHeight="1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</row>
    <row r="450" ht="9.0" customHeight="1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</row>
    <row r="451" ht="9.0" customHeight="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</row>
    <row r="452" ht="9.0" customHeight="1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</row>
    <row r="453" ht="9.0" customHeight="1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</row>
    <row r="454" ht="9.0" customHeight="1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</row>
    <row r="455" ht="9.0" customHeight="1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</row>
    <row r="456" ht="9.0" customHeight="1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</row>
    <row r="457" ht="9.0" customHeight="1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</row>
    <row r="458" ht="9.0" customHeight="1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</row>
    <row r="459" ht="9.0" customHeight="1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</row>
    <row r="460" ht="9.0" customHeight="1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</row>
    <row r="461" ht="9.0" customHeight="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</row>
    <row r="462" ht="9.0" customHeight="1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</row>
    <row r="463" ht="9.0" customHeight="1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</row>
    <row r="464" ht="9.0" customHeight="1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</row>
    <row r="465" ht="9.0" customHeight="1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</row>
    <row r="466" ht="9.0" customHeight="1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</row>
    <row r="467" ht="9.0" customHeight="1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</row>
    <row r="468" ht="9.0" customHeight="1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</row>
    <row r="469" ht="9.0" customHeight="1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</row>
    <row r="470" ht="9.0" customHeight="1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</row>
    <row r="471" ht="9.0" customHeight="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</row>
    <row r="472" ht="9.0" customHeight="1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</row>
    <row r="473" ht="9.0" customHeight="1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</row>
    <row r="474" ht="9.0" customHeight="1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</row>
    <row r="475" ht="9.0" customHeight="1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</row>
    <row r="476" ht="9.0" customHeight="1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</row>
    <row r="477" ht="9.0" customHeight="1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</row>
    <row r="478" ht="9.0" customHeight="1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</row>
    <row r="479" ht="9.0" customHeight="1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</row>
    <row r="480" ht="9.0" customHeight="1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</row>
    <row r="481" ht="9.0" customHeight="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</row>
    <row r="482" ht="9.0" customHeight="1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</row>
    <row r="483" ht="9.0" customHeight="1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</row>
    <row r="484" ht="9.0" customHeight="1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</row>
    <row r="485" ht="9.0" customHeight="1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</row>
    <row r="486" ht="9.0" customHeight="1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</row>
    <row r="487" ht="9.0" customHeight="1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</row>
    <row r="488" ht="9.0" customHeight="1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</row>
    <row r="489" ht="9.0" customHeight="1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</row>
    <row r="490" ht="9.0" customHeight="1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</row>
    <row r="491" ht="9.0" customHeight="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</row>
    <row r="492" ht="9.0" customHeight="1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</row>
    <row r="493" ht="9.0" customHeight="1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</row>
    <row r="494" ht="9.0" customHeight="1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</row>
    <row r="495" ht="9.0" customHeight="1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</row>
    <row r="496" ht="9.0" customHeight="1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</row>
    <row r="497" ht="9.0" customHeight="1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</row>
    <row r="498" ht="9.0" customHeight="1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</row>
    <row r="499" ht="9.0" customHeight="1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</row>
    <row r="500" ht="9.0" customHeight="1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</row>
    <row r="501" ht="9.0" customHeight="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</row>
    <row r="502" ht="9.0" customHeight="1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</row>
    <row r="503" ht="9.0" customHeight="1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</row>
    <row r="504" ht="9.0" customHeight="1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</row>
    <row r="505" ht="9.0" customHeight="1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</row>
    <row r="506" ht="9.0" customHeight="1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</row>
    <row r="507" ht="9.0" customHeight="1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 ht="9.0" customHeight="1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 ht="9.0" customHeight="1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 ht="9.0" customHeight="1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 ht="9.0" customHeight="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 ht="9.0" customHeight="1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 ht="9.0" customHeight="1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 ht="9.0" customHeight="1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 ht="9.0" customHeight="1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 ht="9.0" customHeight="1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 ht="9.0" customHeight="1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 ht="9.0" customHeight="1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 ht="9.0" customHeight="1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 ht="9.0" customHeight="1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 ht="9.0" customHeight="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 ht="9.0" customHeight="1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 ht="9.0" customHeight="1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 ht="9.0" customHeight="1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 ht="9.0" customHeight="1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 ht="9.0" customHeight="1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 ht="9.0" customHeight="1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 ht="9.0" customHeight="1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 ht="9.0" customHeight="1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 ht="9.0" customHeight="1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 ht="9.0" customHeight="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 ht="9.0" customHeight="1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 ht="9.0" customHeight="1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 ht="9.0" customHeight="1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 ht="9.0" customHeight="1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 ht="9.0" customHeight="1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 ht="9.0" customHeight="1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 ht="9.0" customHeight="1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 ht="9.0" customHeight="1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 ht="9.0" customHeight="1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 ht="9.0" customHeight="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 ht="9.0" customHeight="1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 ht="9.0" customHeight="1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 ht="9.0" customHeight="1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 ht="9.0" customHeight="1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 ht="9.0" customHeight="1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 ht="9.0" customHeight="1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 ht="9.0" customHeight="1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 ht="9.0" customHeight="1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 ht="9.0" customHeight="1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 ht="9.0" customHeight="1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 ht="9.0" customHeight="1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 ht="9.0" customHeight="1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 ht="9.0" customHeight="1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 ht="9.0" customHeight="1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 ht="9.0" customHeight="1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 ht="9.0" customHeight="1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 ht="9.0" customHeight="1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 ht="9.0" customHeight="1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 ht="9.0" customHeight="1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 ht="9.0" customHeight="1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 ht="9.0" customHeight="1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 ht="9.0" customHeight="1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 ht="9.0" customHeight="1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 ht="9.0" customHeight="1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 ht="9.0" customHeight="1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 ht="9.0" customHeight="1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 ht="9.0" customHeight="1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 ht="9.0" customHeight="1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 ht="9.0" customHeight="1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 ht="9.0" customHeight="1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 ht="9.0" customHeight="1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 ht="9.0" customHeight="1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 ht="9.0" customHeight="1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 ht="9.0" customHeight="1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 ht="9.0" customHeight="1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 ht="9.0" customHeight="1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 ht="9.0" customHeight="1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 ht="9.0" customHeight="1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 ht="9.0" customHeight="1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 ht="9.0" customHeight="1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 ht="9.0" customHeight="1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 ht="9.0" customHeight="1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 ht="9.0" customHeight="1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 ht="9.0" customHeight="1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 ht="9.0" customHeight="1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 ht="9.0" customHeight="1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 ht="9.0" customHeight="1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 ht="9.0" customHeight="1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 ht="9.0" customHeight="1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 ht="9.0" customHeight="1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 ht="9.0" customHeight="1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 ht="9.0" customHeight="1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 ht="9.0" customHeight="1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 ht="9.0" customHeight="1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 ht="9.0" customHeight="1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 ht="9.0" customHeight="1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 ht="9.0" customHeight="1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 ht="9.0" customHeight="1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 ht="9.0" customHeight="1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</row>
    <row r="601" ht="9.0" customHeight="1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</row>
    <row r="602" ht="9.0" customHeight="1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</row>
    <row r="603" ht="9.0" customHeight="1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</row>
    <row r="604" ht="9.0" customHeight="1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</row>
    <row r="605" ht="9.0" customHeight="1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</row>
    <row r="606" ht="9.0" customHeight="1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</row>
    <row r="607" ht="9.0" customHeight="1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</row>
    <row r="608" ht="9.0" customHeight="1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</row>
    <row r="609" ht="9.0" customHeight="1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</row>
    <row r="610" ht="9.0" customHeight="1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</row>
    <row r="611" ht="9.0" customHeight="1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</row>
    <row r="612" ht="9.0" customHeight="1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</row>
    <row r="613" ht="9.0" customHeight="1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</row>
    <row r="614" ht="9.0" customHeight="1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</row>
    <row r="615" ht="9.0" customHeight="1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</row>
    <row r="616" ht="9.0" customHeight="1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</row>
    <row r="617" ht="9.0" customHeight="1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</row>
    <row r="618" ht="9.0" customHeight="1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</row>
    <row r="619" ht="9.0" customHeight="1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</row>
    <row r="620" ht="9.0" customHeight="1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</row>
    <row r="621" ht="9.0" customHeight="1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</row>
    <row r="622" ht="9.0" customHeight="1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</row>
    <row r="623" ht="9.0" customHeight="1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</row>
    <row r="624" ht="9.0" customHeight="1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</row>
    <row r="625" ht="9.0" customHeight="1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</row>
    <row r="626" ht="9.0" customHeight="1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</row>
    <row r="627" ht="9.0" customHeight="1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</row>
    <row r="628" ht="9.0" customHeight="1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</row>
    <row r="629" ht="9.0" customHeight="1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</row>
    <row r="630" ht="9.0" customHeight="1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</row>
    <row r="631" ht="9.0" customHeight="1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 ht="9.0" customHeight="1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 ht="9.0" customHeight="1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 ht="9.0" customHeight="1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 ht="9.0" customHeight="1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 ht="9.0" customHeight="1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</row>
    <row r="637" ht="9.0" customHeight="1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</row>
    <row r="638" ht="9.0" customHeight="1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</row>
    <row r="639" ht="9.0" customHeight="1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</row>
    <row r="640" ht="9.0" customHeight="1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</row>
    <row r="641" ht="9.0" customHeight="1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</row>
    <row r="642" ht="9.0" customHeight="1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</row>
    <row r="643" ht="9.0" customHeight="1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</row>
    <row r="644" ht="9.0" customHeight="1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</row>
    <row r="645" ht="9.0" customHeight="1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</row>
    <row r="646" ht="9.0" customHeight="1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</row>
    <row r="647" ht="9.0" customHeight="1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</row>
    <row r="648" ht="9.0" customHeight="1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</row>
    <row r="649" ht="9.0" customHeight="1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</row>
    <row r="650" ht="9.0" customHeight="1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</row>
    <row r="651" ht="9.0" customHeight="1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</row>
    <row r="652" ht="9.0" customHeight="1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</row>
    <row r="653" ht="9.0" customHeight="1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</row>
    <row r="654" ht="9.0" customHeight="1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</row>
    <row r="655" ht="9.0" customHeight="1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</row>
    <row r="656" ht="9.0" customHeight="1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</row>
    <row r="657" ht="9.0" customHeight="1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</row>
    <row r="658" ht="9.0" customHeight="1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</row>
    <row r="659" ht="9.0" customHeight="1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</row>
    <row r="660" ht="9.0" customHeight="1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</row>
    <row r="661" ht="9.0" customHeight="1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</row>
    <row r="662" ht="9.0" customHeight="1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</row>
    <row r="663" ht="9.0" customHeight="1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</row>
    <row r="664" ht="9.0" customHeight="1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</row>
    <row r="665" ht="9.0" customHeight="1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</row>
    <row r="666" ht="9.0" customHeight="1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</row>
    <row r="667" ht="9.0" customHeight="1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</row>
    <row r="668" ht="9.0" customHeight="1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</row>
    <row r="669" ht="9.0" customHeight="1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</row>
    <row r="670" ht="9.0" customHeight="1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</row>
    <row r="671" ht="9.0" customHeight="1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</row>
    <row r="672" ht="9.0" customHeight="1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</row>
    <row r="673" ht="9.0" customHeight="1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</row>
    <row r="674" ht="9.0" customHeight="1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</row>
    <row r="675" ht="9.0" customHeight="1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</row>
    <row r="676" ht="9.0" customHeight="1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</row>
    <row r="677" ht="9.0" customHeight="1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</row>
    <row r="678" ht="9.0" customHeight="1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</row>
    <row r="679" ht="9.0" customHeight="1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</row>
    <row r="680" ht="9.0" customHeight="1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</row>
    <row r="681" ht="9.0" customHeight="1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</row>
    <row r="682" ht="9.0" customHeight="1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</row>
    <row r="683" ht="9.0" customHeight="1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</row>
    <row r="684" ht="9.0" customHeight="1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</row>
    <row r="685" ht="9.0" customHeight="1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</row>
    <row r="686" ht="9.0" customHeight="1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</row>
    <row r="687" ht="9.0" customHeight="1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</row>
    <row r="688" ht="9.0" customHeight="1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</row>
    <row r="689" ht="9.0" customHeight="1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</row>
    <row r="690" ht="9.0" customHeight="1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</row>
    <row r="691" ht="9.0" customHeight="1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</row>
    <row r="692" ht="9.0" customHeight="1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</row>
    <row r="693" ht="9.0" customHeight="1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</row>
    <row r="694" ht="9.0" customHeight="1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</row>
    <row r="695" ht="9.0" customHeight="1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</row>
    <row r="696" ht="9.0" customHeight="1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</row>
    <row r="697" ht="9.0" customHeight="1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</row>
    <row r="698" ht="9.0" customHeight="1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</row>
    <row r="699" ht="9.0" customHeight="1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</row>
    <row r="700" ht="9.0" customHeight="1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</row>
    <row r="701" ht="9.0" customHeight="1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</row>
    <row r="702" ht="9.0" customHeight="1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</row>
    <row r="703" ht="9.0" customHeight="1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</row>
    <row r="704" ht="9.0" customHeight="1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</row>
    <row r="705" ht="9.0" customHeight="1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</row>
    <row r="706" ht="9.0" customHeight="1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</row>
    <row r="707" ht="9.0" customHeight="1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</row>
    <row r="708" ht="9.0" customHeight="1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</row>
    <row r="709" ht="9.0" customHeight="1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</row>
    <row r="710" ht="9.0" customHeight="1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</row>
    <row r="711" ht="9.0" customHeight="1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</row>
    <row r="712" ht="9.0" customHeight="1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</row>
    <row r="713" ht="9.0" customHeight="1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</row>
    <row r="714" ht="9.0" customHeight="1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</row>
    <row r="715" ht="9.0" customHeight="1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</row>
    <row r="716" ht="9.0" customHeight="1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</row>
    <row r="717" ht="9.0" customHeight="1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</row>
    <row r="718" ht="9.0" customHeight="1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</row>
    <row r="719" ht="9.0" customHeight="1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</row>
    <row r="720" ht="9.0" customHeight="1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</row>
    <row r="721" ht="9.0" customHeight="1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</row>
    <row r="722" ht="9.0" customHeight="1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</row>
    <row r="723" ht="9.0" customHeight="1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</row>
    <row r="724" ht="9.0" customHeight="1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</row>
    <row r="725" ht="9.0" customHeight="1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</row>
    <row r="726" ht="9.0" customHeight="1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</row>
    <row r="727" ht="9.0" customHeight="1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</row>
    <row r="728" ht="9.0" customHeight="1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</row>
    <row r="729" ht="9.0" customHeight="1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</row>
    <row r="730" ht="9.0" customHeight="1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</row>
    <row r="731" ht="9.0" customHeight="1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</row>
    <row r="732" ht="9.0" customHeight="1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</row>
    <row r="733" ht="9.0" customHeight="1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</row>
    <row r="734" ht="9.0" customHeight="1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</row>
    <row r="735" ht="9.0" customHeight="1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</row>
    <row r="736" ht="9.0" customHeight="1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</row>
    <row r="737" ht="9.0" customHeight="1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</row>
    <row r="738" ht="9.0" customHeight="1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</row>
    <row r="739" ht="9.0" customHeight="1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</row>
    <row r="740" ht="9.0" customHeight="1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</row>
    <row r="741" ht="9.0" customHeight="1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</row>
    <row r="742" ht="9.0" customHeight="1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</row>
    <row r="743" ht="9.0" customHeight="1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</row>
    <row r="744" ht="9.0" customHeight="1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</row>
    <row r="745" ht="9.0" customHeight="1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</row>
    <row r="746" ht="9.0" customHeight="1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</row>
    <row r="747" ht="9.0" customHeight="1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</row>
    <row r="748" ht="9.0" customHeight="1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</row>
    <row r="749" ht="9.0" customHeight="1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</row>
    <row r="750" ht="9.0" customHeight="1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</row>
    <row r="751" ht="9.0" customHeight="1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</row>
    <row r="752" ht="9.0" customHeight="1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</row>
    <row r="753" ht="9.0" customHeight="1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</row>
    <row r="754" ht="9.0" customHeight="1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</row>
    <row r="755" ht="9.0" customHeight="1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</row>
    <row r="756" ht="9.0" customHeight="1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</row>
    <row r="757" ht="9.0" customHeight="1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</row>
    <row r="758" ht="9.0" customHeight="1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</row>
    <row r="759" ht="9.0" customHeight="1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</row>
    <row r="760" ht="9.0" customHeight="1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</row>
    <row r="761" ht="9.0" customHeight="1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</row>
    <row r="762" ht="9.0" customHeight="1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</row>
    <row r="763" ht="9.0" customHeight="1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</row>
    <row r="764" ht="9.0" customHeight="1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</row>
    <row r="765" ht="9.0" customHeight="1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</row>
    <row r="766" ht="9.0" customHeight="1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</row>
    <row r="767" ht="9.0" customHeight="1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</row>
    <row r="768" ht="9.0" customHeight="1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</row>
    <row r="769" ht="9.0" customHeight="1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</row>
    <row r="770" ht="9.0" customHeight="1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</row>
    <row r="771" ht="9.0" customHeight="1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</row>
    <row r="772" ht="9.0" customHeight="1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</row>
    <row r="773" ht="9.0" customHeight="1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</row>
    <row r="774" ht="9.0" customHeight="1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</row>
    <row r="775" ht="9.0" customHeight="1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</row>
    <row r="776" ht="9.0" customHeight="1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</row>
    <row r="777" ht="9.0" customHeight="1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</row>
    <row r="778" ht="9.0" customHeight="1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</row>
    <row r="779" ht="9.0" customHeight="1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</row>
    <row r="780" ht="9.0" customHeight="1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</row>
    <row r="781" ht="9.0" customHeight="1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</row>
    <row r="782" ht="9.0" customHeight="1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</row>
    <row r="783" ht="9.0" customHeight="1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</row>
    <row r="784" ht="9.0" customHeight="1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</row>
    <row r="785" ht="9.0" customHeight="1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</row>
    <row r="786" ht="9.0" customHeight="1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</row>
    <row r="787" ht="9.0" customHeight="1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</row>
    <row r="788" ht="9.0" customHeight="1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</row>
    <row r="789" ht="9.0" customHeight="1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</row>
    <row r="790" ht="9.0" customHeight="1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</row>
    <row r="791" ht="9.0" customHeight="1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</row>
    <row r="792" ht="9.0" customHeight="1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</row>
    <row r="793" ht="9.0" customHeight="1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</row>
    <row r="794" ht="9.0" customHeight="1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</row>
    <row r="795" ht="9.0" customHeight="1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</row>
    <row r="796" ht="9.0" customHeight="1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</row>
    <row r="797" ht="9.0" customHeight="1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</row>
    <row r="798" ht="9.0" customHeight="1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</row>
    <row r="799" ht="9.0" customHeight="1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</row>
    <row r="800" ht="9.0" customHeight="1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</row>
    <row r="801" ht="9.0" customHeight="1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</row>
    <row r="802" ht="9.0" customHeight="1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</row>
    <row r="803" ht="9.0" customHeight="1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</row>
    <row r="804" ht="9.0" customHeight="1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</row>
    <row r="805" ht="9.0" customHeight="1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</row>
    <row r="806" ht="9.0" customHeight="1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</row>
    <row r="807" ht="9.0" customHeight="1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</row>
    <row r="808" ht="9.0" customHeight="1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</row>
    <row r="809" ht="9.0" customHeight="1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</row>
    <row r="810" ht="9.0" customHeight="1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</row>
    <row r="811" ht="9.0" customHeight="1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</row>
    <row r="812" ht="9.0" customHeight="1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</row>
    <row r="813" ht="9.0" customHeight="1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</row>
    <row r="814" ht="9.0" customHeight="1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</row>
    <row r="815" ht="9.0" customHeight="1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</row>
    <row r="816" ht="9.0" customHeight="1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</row>
    <row r="817" ht="9.0" customHeight="1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</row>
    <row r="818" ht="9.0" customHeight="1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</row>
    <row r="819" ht="9.0" customHeight="1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</row>
    <row r="820" ht="9.0" customHeight="1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</row>
    <row r="821" ht="9.0" customHeight="1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</row>
    <row r="822" ht="9.0" customHeight="1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</row>
    <row r="823" ht="9.0" customHeight="1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</row>
    <row r="824" ht="9.0" customHeight="1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</row>
    <row r="825" ht="9.0" customHeight="1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</row>
    <row r="826" ht="9.0" customHeight="1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</row>
    <row r="827" ht="9.0" customHeight="1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</row>
    <row r="828" ht="9.0" customHeight="1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</row>
    <row r="829" ht="9.0" customHeight="1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</row>
    <row r="830" ht="9.0" customHeight="1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</row>
    <row r="831" ht="9.0" customHeight="1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</row>
    <row r="832" ht="9.0" customHeight="1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</row>
    <row r="833" ht="9.0" customHeight="1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</row>
    <row r="834" ht="9.0" customHeight="1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</row>
    <row r="835" ht="9.0" customHeight="1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</row>
    <row r="836" ht="9.0" customHeight="1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</row>
    <row r="837" ht="9.0" customHeight="1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</row>
    <row r="838" ht="9.0" customHeight="1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</row>
    <row r="839" ht="9.0" customHeight="1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</row>
    <row r="840" ht="9.0" customHeight="1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</row>
    <row r="841" ht="9.0" customHeight="1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</row>
    <row r="842" ht="9.0" customHeight="1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</row>
    <row r="843" ht="9.0" customHeight="1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</row>
    <row r="844" ht="9.0" customHeight="1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</row>
    <row r="845" ht="9.0" customHeight="1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</row>
    <row r="846" ht="9.0" customHeight="1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</row>
    <row r="847" ht="9.0" customHeight="1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</row>
    <row r="848" ht="9.0" customHeight="1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</row>
    <row r="849" ht="9.0" customHeight="1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</row>
    <row r="850" ht="9.0" customHeight="1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</row>
    <row r="851" ht="9.0" customHeight="1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</row>
    <row r="852" ht="9.0" customHeight="1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</row>
    <row r="853" ht="9.0" customHeight="1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</row>
    <row r="854" ht="9.0" customHeight="1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</row>
    <row r="855" ht="9.0" customHeight="1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</row>
    <row r="856" ht="9.0" customHeight="1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</row>
    <row r="857" ht="9.0" customHeight="1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</row>
    <row r="858" ht="9.0" customHeight="1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</row>
    <row r="859" ht="9.0" customHeight="1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</row>
    <row r="860" ht="9.0" customHeight="1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</row>
    <row r="861" ht="9.0" customHeight="1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</row>
    <row r="862" ht="9.0" customHeight="1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</row>
    <row r="863" ht="9.0" customHeight="1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</row>
    <row r="864" ht="9.0" customHeight="1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</row>
    <row r="865" ht="9.0" customHeight="1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</row>
    <row r="866" ht="9.0" customHeight="1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</row>
    <row r="867" ht="9.0" customHeight="1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</row>
    <row r="868" ht="9.0" customHeight="1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</row>
    <row r="869" ht="9.0" customHeight="1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</row>
    <row r="870" ht="9.0" customHeight="1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</row>
    <row r="871" ht="9.0" customHeight="1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</row>
    <row r="872" ht="9.0" customHeight="1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</row>
    <row r="873" ht="9.0" customHeight="1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</row>
    <row r="874" ht="9.0" customHeight="1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</row>
    <row r="875" ht="9.0" customHeight="1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</row>
    <row r="876" ht="9.0" customHeight="1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</row>
    <row r="877" ht="9.0" customHeight="1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</row>
    <row r="878" ht="9.0" customHeight="1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</row>
    <row r="879" ht="9.0" customHeight="1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</row>
    <row r="880" ht="9.0" customHeight="1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</row>
    <row r="881" ht="9.0" customHeight="1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</row>
    <row r="882" ht="9.0" customHeight="1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</row>
    <row r="883" ht="9.0" customHeight="1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</row>
    <row r="884" ht="9.0" customHeight="1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</row>
    <row r="885" ht="9.0" customHeight="1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</row>
    <row r="886" ht="9.0" customHeight="1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</row>
    <row r="887" ht="9.0" customHeight="1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</row>
    <row r="888" ht="9.0" customHeight="1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</row>
    <row r="889" ht="9.0" customHeight="1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</row>
    <row r="890" ht="9.0" customHeight="1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</row>
    <row r="891" ht="9.0" customHeight="1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</row>
    <row r="892" ht="9.0" customHeight="1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</row>
    <row r="893" ht="9.0" customHeight="1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</row>
    <row r="894" ht="9.0" customHeight="1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</row>
    <row r="895" ht="9.0" customHeight="1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</row>
    <row r="896" ht="9.0" customHeight="1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</row>
    <row r="897" ht="9.0" customHeight="1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</row>
    <row r="898" ht="9.0" customHeight="1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</row>
    <row r="899" ht="9.0" customHeight="1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</row>
    <row r="900" ht="9.0" customHeight="1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</row>
    <row r="901" ht="9.0" customHeight="1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</row>
    <row r="902" ht="9.0" customHeight="1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</row>
    <row r="903" ht="9.0" customHeight="1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</row>
    <row r="904" ht="9.0" customHeight="1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</row>
    <row r="905" ht="9.0" customHeight="1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</row>
    <row r="906" ht="9.0" customHeight="1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</row>
    <row r="907" ht="9.0" customHeight="1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</row>
    <row r="908" ht="9.0" customHeight="1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</row>
    <row r="909" ht="9.0" customHeight="1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</row>
    <row r="910" ht="9.0" customHeight="1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</row>
    <row r="911" ht="9.0" customHeight="1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</row>
    <row r="912" ht="9.0" customHeight="1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</row>
    <row r="913" ht="9.0" customHeight="1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</row>
    <row r="914" ht="9.0" customHeight="1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</row>
    <row r="915" ht="9.0" customHeight="1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</row>
    <row r="916" ht="9.0" customHeight="1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</row>
    <row r="917" ht="9.0" customHeight="1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</row>
    <row r="918" ht="9.0" customHeight="1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</row>
    <row r="919" ht="9.0" customHeight="1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</row>
    <row r="920" ht="9.0" customHeight="1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</row>
    <row r="921" ht="9.0" customHeight="1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</row>
    <row r="922" ht="9.0" customHeight="1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</row>
    <row r="923" ht="9.0" customHeight="1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</row>
    <row r="924" ht="9.0" customHeight="1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</row>
    <row r="925" ht="9.0" customHeight="1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</row>
    <row r="926" ht="9.0" customHeight="1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</row>
    <row r="927" ht="9.0" customHeight="1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</row>
    <row r="928" ht="9.0" customHeight="1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</row>
    <row r="929" ht="9.0" customHeight="1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</row>
    <row r="930" ht="9.0" customHeight="1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</row>
    <row r="931" ht="9.0" customHeight="1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</row>
    <row r="932" ht="9.0" customHeight="1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 ht="9.0" customHeight="1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</row>
    <row r="934" ht="9.0" customHeight="1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</row>
    <row r="935" ht="9.0" customHeight="1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</row>
    <row r="936" ht="9.0" customHeight="1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</row>
    <row r="937" ht="9.0" customHeight="1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</row>
    <row r="938" ht="9.0" customHeight="1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</row>
    <row r="939" ht="9.0" customHeight="1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</row>
    <row r="940" ht="9.0" customHeight="1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</row>
    <row r="941" ht="9.0" customHeight="1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</row>
    <row r="942" ht="9.0" customHeight="1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</row>
    <row r="943" ht="9.0" customHeight="1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</row>
    <row r="944" ht="9.0" customHeight="1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</row>
    <row r="945" ht="9.0" customHeight="1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</row>
    <row r="946" ht="9.0" customHeight="1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</row>
    <row r="947" ht="9.0" customHeight="1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</row>
    <row r="948" ht="9.0" customHeight="1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</row>
    <row r="949" ht="9.0" customHeight="1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</row>
    <row r="950" ht="9.0" customHeight="1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</row>
    <row r="951" ht="9.0" customHeight="1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</row>
    <row r="952" ht="9.0" customHeight="1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</row>
    <row r="953" ht="9.0" customHeight="1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</row>
    <row r="954" ht="9.0" customHeight="1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</row>
    <row r="955" ht="9.0" customHeight="1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</row>
    <row r="956" ht="9.0" customHeight="1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</row>
    <row r="957" ht="9.0" customHeight="1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</row>
    <row r="958" ht="9.0" customHeight="1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</row>
    <row r="959" ht="9.0" customHeight="1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</row>
    <row r="960" ht="9.0" customHeight="1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</row>
    <row r="961" ht="9.0" customHeight="1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</row>
    <row r="962" ht="9.0" customHeight="1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</row>
    <row r="963" ht="9.0" customHeight="1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</row>
    <row r="964" ht="9.0" customHeight="1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</row>
    <row r="965" ht="9.0" customHeight="1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</row>
    <row r="966" ht="9.0" customHeight="1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</row>
    <row r="967" ht="9.0" customHeight="1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</row>
    <row r="968" ht="9.0" customHeight="1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</row>
    <row r="969" ht="9.0" customHeight="1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</row>
    <row r="970" ht="9.0" customHeight="1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</row>
    <row r="971" ht="9.0" customHeight="1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</row>
    <row r="972" ht="9.0" customHeight="1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</row>
    <row r="973" ht="9.0" customHeight="1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</row>
    <row r="974" ht="9.0" customHeight="1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</row>
    <row r="975" ht="9.0" customHeight="1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</row>
    <row r="976" ht="9.0" customHeight="1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</row>
    <row r="977" ht="9.0" customHeight="1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</row>
    <row r="978" ht="9.0" customHeight="1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</row>
    <row r="979" ht="9.0" customHeight="1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</row>
    <row r="980" ht="9.0" customHeight="1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</row>
    <row r="981" ht="9.0" customHeight="1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</row>
    <row r="982" ht="9.0" customHeight="1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</row>
    <row r="983" ht="9.0" customHeight="1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</row>
    <row r="984" ht="9.0" customHeight="1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</row>
    <row r="985" ht="9.0" customHeight="1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</row>
    <row r="986" ht="9.0" customHeight="1">
      <c r="A986" s="46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</row>
    <row r="987" ht="9.0" customHeight="1">
      <c r="A987" s="46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</row>
    <row r="988" ht="9.0" customHeight="1">
      <c r="A988" s="46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</row>
    <row r="989" ht="9.0" customHeight="1">
      <c r="A989" s="46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</row>
    <row r="990" ht="9.0" customHeight="1">
      <c r="A990" s="46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</row>
    <row r="991" ht="9.0" customHeight="1">
      <c r="A991" s="46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</row>
    <row r="992" ht="9.0" customHeight="1">
      <c r="A992" s="46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</row>
    <row r="993" ht="9.0" customHeight="1">
      <c r="A993" s="46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</row>
    <row r="994" ht="9.0" customHeight="1">
      <c r="A994" s="46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</row>
    <row r="995" ht="9.0" customHeight="1">
      <c r="A995" s="46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</row>
    <row r="996" ht="9.0" customHeight="1">
      <c r="A996" s="46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</row>
    <row r="997" ht="9.0" customHeight="1">
      <c r="A997" s="46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</row>
    <row r="998" ht="9.0" customHeight="1">
      <c r="A998" s="46"/>
      <c r="B998" s="46"/>
      <c r="C998" s="46"/>
      <c r="D998" s="46"/>
      <c r="E998" s="46"/>
      <c r="F998" s="46"/>
      <c r="G998" s="46"/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</row>
    <row r="999" ht="9.0" customHeight="1">
      <c r="A999" s="46"/>
      <c r="B999" s="46"/>
      <c r="C999" s="46"/>
      <c r="D999" s="46"/>
      <c r="E999" s="46"/>
      <c r="F999" s="46"/>
      <c r="G999" s="46"/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</row>
    <row r="1000" ht="9.0" customHeight="1">
      <c r="A1000" s="46"/>
      <c r="B1000" s="46"/>
      <c r="C1000" s="46"/>
      <c r="D1000" s="46"/>
      <c r="E1000" s="46"/>
      <c r="F1000" s="46"/>
      <c r="G1000" s="46"/>
      <c r="H1000" s="46"/>
      <c r="I1000" s="46"/>
      <c r="J1000" s="46"/>
      <c r="K1000" s="46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</row>
  </sheetData>
  <mergeCells count="5">
    <mergeCell ref="A1:N1"/>
    <mergeCell ref="B5:N5"/>
    <mergeCell ref="B18:N18"/>
    <mergeCell ref="B31:N31"/>
    <mergeCell ref="A45:N45"/>
  </mergeCells>
  <hyperlinks>
    <hyperlink display="1  Melderechtlich registrierte Einwohner am Ort der Hauptwohnung in Berlin seit 1998 nach Bezirken" location="Inhaltsverzeichnis!A1" ref="A1"/>
    <hyperlink display="1  Melderechtlich registrierte Einwohner am Ort der Hauptwohnung in Berlin seit 1998 nach Bezirken" location="Inhaltsverzeichnis!A1" ref="A45"/>
  </hyperlinks>
  <printOptions/>
  <pageMargins bottom="0.1968503937007874" footer="0.0" header="0.0" left="0.5905511811023623" right="0.0" top="0.7874015748031497"/>
  <pageSetup paperSize="9" orientation="portrait" pageOrder="overThenDown"/>
  <headerFooter>
    <oddHeader>&amp;C– &amp;P –</oddHeader>
    <oddFooter>&amp;CAmt für Statistik Berlin-Brandenburg  —  SB  A I 5 – hj 2 / 24  —  Berlin    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13"/>
    <col customWidth="1" min="2" max="7" width="9.25"/>
    <col customWidth="1" min="8" max="8" width="1.75"/>
    <col customWidth="1" min="9" max="26" width="10.13"/>
  </cols>
  <sheetData>
    <row r="1" ht="24.0" customHeight="1">
      <c r="A1" s="88" t="s">
        <v>134</v>
      </c>
      <c r="H1" s="2"/>
      <c r="I1" s="89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9.0" customHeight="1">
      <c r="A2" s="2"/>
      <c r="B2" s="90"/>
      <c r="C2" s="90"/>
      <c r="D2" s="2"/>
      <c r="E2" s="2"/>
      <c r="F2" s="2"/>
      <c r="G2" s="2"/>
      <c r="H2" s="2"/>
      <c r="I2" s="89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0.5" customHeight="1">
      <c r="A3" s="91" t="s">
        <v>135</v>
      </c>
      <c r="B3" s="67" t="s">
        <v>103</v>
      </c>
      <c r="C3" s="52" t="s">
        <v>136</v>
      </c>
      <c r="D3" s="53"/>
      <c r="E3" s="53"/>
      <c r="F3" s="53"/>
      <c r="G3" s="53"/>
      <c r="H3" s="2"/>
      <c r="I3" s="8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0.5" customHeight="1">
      <c r="A4" s="92"/>
      <c r="B4" s="93"/>
      <c r="C4" s="67" t="s">
        <v>137</v>
      </c>
      <c r="D4" s="67" t="s">
        <v>138</v>
      </c>
      <c r="E4" s="67" t="s">
        <v>139</v>
      </c>
      <c r="F4" s="94" t="s">
        <v>140</v>
      </c>
      <c r="G4" s="94" t="s">
        <v>141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56"/>
      <c r="B5" s="68"/>
      <c r="C5" s="68"/>
      <c r="D5" s="68"/>
      <c r="E5" s="68"/>
      <c r="F5" s="95"/>
      <c r="G5" s="95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7.5" customHeight="1">
      <c r="A6" s="96"/>
      <c r="B6" s="78"/>
      <c r="C6" s="97"/>
      <c r="D6" s="78"/>
      <c r="E6" s="78"/>
      <c r="F6" s="78"/>
      <c r="G6" s="78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0" customHeight="1">
      <c r="A7" s="98"/>
      <c r="B7" s="99" t="s">
        <v>142</v>
      </c>
      <c r="H7" s="2"/>
      <c r="I7" s="89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0" customHeight="1">
      <c r="A8" s="98" t="s">
        <v>122</v>
      </c>
      <c r="B8" s="62">
        <v>397004.0</v>
      </c>
      <c r="C8" s="62">
        <v>240196.0</v>
      </c>
      <c r="D8" s="62">
        <v>113277.0</v>
      </c>
      <c r="E8" s="62">
        <v>13119.0</v>
      </c>
      <c r="F8" s="62">
        <v>28623.0</v>
      </c>
      <c r="G8" s="62">
        <v>1789.0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0" customHeight="1">
      <c r="A9" s="98" t="s">
        <v>143</v>
      </c>
      <c r="B9" s="62">
        <v>292624.0</v>
      </c>
      <c r="C9" s="62">
        <v>188392.0</v>
      </c>
      <c r="D9" s="62">
        <v>76076.0</v>
      </c>
      <c r="E9" s="62">
        <v>7369.0</v>
      </c>
      <c r="F9" s="62">
        <v>19227.0</v>
      </c>
      <c r="G9" s="62">
        <v>1560.0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0" customHeight="1">
      <c r="A10" s="98" t="s">
        <v>124</v>
      </c>
      <c r="B10" s="62">
        <v>427276.0</v>
      </c>
      <c r="C10" s="62">
        <v>246687.0</v>
      </c>
      <c r="D10" s="62">
        <v>130125.0</v>
      </c>
      <c r="E10" s="62">
        <v>17014.0</v>
      </c>
      <c r="F10" s="62">
        <v>31848.0</v>
      </c>
      <c r="G10" s="62">
        <v>1602.0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0" customHeight="1">
      <c r="A11" s="98" t="s">
        <v>144</v>
      </c>
      <c r="B11" s="62">
        <v>343500.0</v>
      </c>
      <c r="C11" s="62">
        <v>176967.0</v>
      </c>
      <c r="D11" s="62">
        <v>114706.0</v>
      </c>
      <c r="E11" s="62">
        <v>17823.0</v>
      </c>
      <c r="F11" s="62">
        <v>32281.0</v>
      </c>
      <c r="G11" s="62">
        <v>1723.0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0" customHeight="1">
      <c r="A12" s="98" t="s">
        <v>126</v>
      </c>
      <c r="B12" s="62">
        <v>259277.0</v>
      </c>
      <c r="C12" s="62">
        <v>125965.0</v>
      </c>
      <c r="D12" s="62">
        <v>93781.0</v>
      </c>
      <c r="E12" s="62">
        <v>15779.0</v>
      </c>
      <c r="F12" s="62">
        <v>23333.0</v>
      </c>
      <c r="G12" s="62">
        <v>419.0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0" customHeight="1">
      <c r="A13" s="98" t="s">
        <v>145</v>
      </c>
      <c r="B13" s="62">
        <v>310044.0</v>
      </c>
      <c r="C13" s="62">
        <v>143312.0</v>
      </c>
      <c r="D13" s="62">
        <v>118049.0</v>
      </c>
      <c r="E13" s="62">
        <v>20117.0</v>
      </c>
      <c r="F13" s="62">
        <v>27789.0</v>
      </c>
      <c r="G13" s="62">
        <v>777.0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0" customHeight="1">
      <c r="A14" s="98" t="s">
        <v>146</v>
      </c>
      <c r="B14" s="62">
        <v>356959.0</v>
      </c>
      <c r="C14" s="62">
        <v>183234.0</v>
      </c>
      <c r="D14" s="62">
        <v>121863.0</v>
      </c>
      <c r="E14" s="62">
        <v>19149.0</v>
      </c>
      <c r="F14" s="62">
        <v>30838.0</v>
      </c>
      <c r="G14" s="62">
        <v>1875.0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0" customHeight="1">
      <c r="A15" s="98" t="s">
        <v>129</v>
      </c>
      <c r="B15" s="62">
        <v>329488.0</v>
      </c>
      <c r="C15" s="62">
        <v>180627.0</v>
      </c>
      <c r="D15" s="62">
        <v>105135.0</v>
      </c>
      <c r="E15" s="62">
        <v>16643.0</v>
      </c>
      <c r="F15" s="62">
        <v>26095.0</v>
      </c>
      <c r="G15" s="62">
        <v>988.0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0" customHeight="1">
      <c r="A16" s="98" t="s">
        <v>147</v>
      </c>
      <c r="B16" s="62">
        <v>297236.0</v>
      </c>
      <c r="C16" s="62">
        <v>153570.0</v>
      </c>
      <c r="D16" s="62">
        <v>100905.0</v>
      </c>
      <c r="E16" s="62">
        <v>17375.0</v>
      </c>
      <c r="F16" s="62">
        <v>24751.0</v>
      </c>
      <c r="G16" s="62">
        <v>635.0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0" customHeight="1">
      <c r="A17" s="98" t="s">
        <v>148</v>
      </c>
      <c r="B17" s="62">
        <v>294091.0</v>
      </c>
      <c r="C17" s="62">
        <v>145307.0</v>
      </c>
      <c r="D17" s="62">
        <v>105385.0</v>
      </c>
      <c r="E17" s="62">
        <v>16190.0</v>
      </c>
      <c r="F17" s="62">
        <v>26757.0</v>
      </c>
      <c r="G17" s="62">
        <v>452.0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0" customHeight="1">
      <c r="A18" s="98" t="s">
        <v>149</v>
      </c>
      <c r="B18" s="62">
        <v>315548.0</v>
      </c>
      <c r="C18" s="62">
        <v>174707.0</v>
      </c>
      <c r="D18" s="62">
        <v>97844.0</v>
      </c>
      <c r="E18" s="62">
        <v>16316.0</v>
      </c>
      <c r="F18" s="62">
        <v>25938.0</v>
      </c>
      <c r="G18" s="62">
        <v>743.0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0" customHeight="1">
      <c r="A19" s="98" t="s">
        <v>150</v>
      </c>
      <c r="B19" s="62">
        <v>274098.0</v>
      </c>
      <c r="C19" s="62">
        <v>131052.0</v>
      </c>
      <c r="D19" s="62">
        <v>100221.0</v>
      </c>
      <c r="E19" s="62">
        <v>17577.0</v>
      </c>
      <c r="F19" s="62">
        <v>24812.0</v>
      </c>
      <c r="G19" s="62">
        <v>436.0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0" customHeight="1">
      <c r="A20" s="85" t="s">
        <v>151</v>
      </c>
      <c r="B20" s="100">
        <v>3897145.0</v>
      </c>
      <c r="C20" s="100">
        <v>2090016.0</v>
      </c>
      <c r="D20" s="100">
        <v>1277367.0</v>
      </c>
      <c r="E20" s="100">
        <v>194471.0</v>
      </c>
      <c r="F20" s="100">
        <v>322292.0</v>
      </c>
      <c r="G20" s="100">
        <v>12999.0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7.5" customHeight="1">
      <c r="A21" s="85"/>
      <c r="B21" s="100"/>
      <c r="C21" s="100"/>
      <c r="D21" s="100"/>
      <c r="E21" s="100"/>
      <c r="F21" s="100"/>
      <c r="G21" s="100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0" customHeight="1">
      <c r="A22" s="98"/>
      <c r="B22" s="99" t="s">
        <v>152</v>
      </c>
      <c r="H22" s="2"/>
      <c r="I22" s="89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0" customHeight="1">
      <c r="A23" s="98"/>
      <c r="B23" s="101" t="s">
        <v>104</v>
      </c>
      <c r="H23" s="89"/>
      <c r="I23" s="89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0" customHeight="1">
      <c r="A24" s="98" t="s">
        <v>153</v>
      </c>
      <c r="B24" s="62">
        <v>502684.0</v>
      </c>
      <c r="C24" s="62">
        <v>502684.0</v>
      </c>
      <c r="D24" s="62">
        <v>0.0</v>
      </c>
      <c r="E24" s="62">
        <v>0.0</v>
      </c>
      <c r="F24" s="62">
        <v>0.0</v>
      </c>
      <c r="G24" s="62">
        <v>0.0</v>
      </c>
      <c r="H24" s="89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0" customHeight="1">
      <c r="A25" s="98" t="s">
        <v>154</v>
      </c>
      <c r="B25" s="62">
        <v>196405.0</v>
      </c>
      <c r="C25" s="62">
        <v>193167.0</v>
      </c>
      <c r="D25" s="62">
        <v>3170.0</v>
      </c>
      <c r="E25" s="62">
        <v>0.0</v>
      </c>
      <c r="F25" s="62">
        <v>68.0</v>
      </c>
      <c r="G25" s="62">
        <v>0.0</v>
      </c>
      <c r="H25" s="89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0" customHeight="1">
      <c r="A26" s="98" t="s">
        <v>155</v>
      </c>
      <c r="B26" s="62">
        <v>170982.0</v>
      </c>
      <c r="C26" s="62">
        <v>152743.0</v>
      </c>
      <c r="D26" s="62">
        <v>17439.0</v>
      </c>
      <c r="E26" s="62">
        <v>15.0</v>
      </c>
      <c r="F26" s="62">
        <v>761.0</v>
      </c>
      <c r="G26" s="62">
        <v>24.0</v>
      </c>
      <c r="H26" s="89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0" customHeight="1">
      <c r="A27" s="98" t="s">
        <v>156</v>
      </c>
      <c r="B27" s="62">
        <v>190239.0</v>
      </c>
      <c r="C27" s="62">
        <v>139934.0</v>
      </c>
      <c r="D27" s="62">
        <v>46574.0</v>
      </c>
      <c r="E27" s="62">
        <v>66.0</v>
      </c>
      <c r="F27" s="62">
        <v>3416.0</v>
      </c>
      <c r="G27" s="62">
        <v>249.0</v>
      </c>
      <c r="H27" s="8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0" customHeight="1">
      <c r="A28" s="98" t="s">
        <v>157</v>
      </c>
      <c r="B28" s="62">
        <v>221700.0</v>
      </c>
      <c r="C28" s="62">
        <v>132967.0</v>
      </c>
      <c r="D28" s="62">
        <v>78836.0</v>
      </c>
      <c r="E28" s="62">
        <v>188.0</v>
      </c>
      <c r="F28" s="62">
        <v>8902.0</v>
      </c>
      <c r="G28" s="62">
        <v>807.0</v>
      </c>
      <c r="H28" s="8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0" customHeight="1">
      <c r="A29" s="98" t="s">
        <v>158</v>
      </c>
      <c r="B29" s="62">
        <v>205128.0</v>
      </c>
      <c r="C29" s="62">
        <v>104534.0</v>
      </c>
      <c r="D29" s="62">
        <v>84500.0</v>
      </c>
      <c r="E29" s="62">
        <v>438.0</v>
      </c>
      <c r="F29" s="62">
        <v>14412.0</v>
      </c>
      <c r="G29" s="62">
        <v>1244.0</v>
      </c>
      <c r="H29" s="89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0" customHeight="1">
      <c r="A30" s="98" t="s">
        <v>159</v>
      </c>
      <c r="B30" s="62">
        <v>174543.0</v>
      </c>
      <c r="C30" s="62">
        <v>76436.0</v>
      </c>
      <c r="D30" s="62">
        <v>77578.0</v>
      </c>
      <c r="E30" s="62">
        <v>956.0</v>
      </c>
      <c r="F30" s="62">
        <v>18140.0</v>
      </c>
      <c r="G30" s="62">
        <v>1433.0</v>
      </c>
      <c r="H30" s="89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0" customHeight="1">
      <c r="A31" s="98" t="s">
        <v>160</v>
      </c>
      <c r="B31" s="62">
        <v>165765.0</v>
      </c>
      <c r="C31" s="62">
        <v>60256.0</v>
      </c>
      <c r="D31" s="62">
        <v>78717.0</v>
      </c>
      <c r="E31" s="62">
        <v>1766.0</v>
      </c>
      <c r="F31" s="62">
        <v>23709.0</v>
      </c>
      <c r="G31" s="62">
        <v>1317.0</v>
      </c>
      <c r="H31" s="89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0" customHeight="1">
      <c r="A32" s="98" t="s">
        <v>161</v>
      </c>
      <c r="B32" s="62">
        <v>213308.0</v>
      </c>
      <c r="C32" s="62">
        <v>63967.0</v>
      </c>
      <c r="D32" s="62">
        <v>104864.0</v>
      </c>
      <c r="E32" s="62">
        <v>4697.0</v>
      </c>
      <c r="F32" s="62">
        <v>38100.0</v>
      </c>
      <c r="G32" s="62">
        <v>1680.0</v>
      </c>
      <c r="H32" s="89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0" customHeight="1">
      <c r="A33" s="98" t="s">
        <v>162</v>
      </c>
      <c r="B33" s="62">
        <v>218160.0</v>
      </c>
      <c r="C33" s="62">
        <v>49104.0</v>
      </c>
      <c r="D33" s="62">
        <v>113716.0</v>
      </c>
      <c r="E33" s="62">
        <v>9250.0</v>
      </c>
      <c r="F33" s="62">
        <v>44543.0</v>
      </c>
      <c r="G33" s="62">
        <v>1547.0</v>
      </c>
      <c r="H33" s="89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0" customHeight="1">
      <c r="A34" s="98" t="s">
        <v>163</v>
      </c>
      <c r="B34" s="62">
        <v>666353.0</v>
      </c>
      <c r="C34" s="62">
        <v>64912.0</v>
      </c>
      <c r="D34" s="62">
        <v>331545.0</v>
      </c>
      <c r="E34" s="62">
        <v>155810.0</v>
      </c>
      <c r="F34" s="62">
        <v>111711.0</v>
      </c>
      <c r="G34" s="62">
        <v>2375.0</v>
      </c>
      <c r="H34" s="89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0" customHeight="1">
      <c r="A35" s="102" t="s">
        <v>164</v>
      </c>
      <c r="B35" s="62">
        <v>2925267.0</v>
      </c>
      <c r="C35" s="62">
        <v>1540704.0</v>
      </c>
      <c r="D35" s="62">
        <v>936939.0</v>
      </c>
      <c r="E35" s="62">
        <v>173186.0</v>
      </c>
      <c r="F35" s="62">
        <v>263762.0</v>
      </c>
      <c r="G35" s="62">
        <v>10676.0</v>
      </c>
      <c r="H35" s="103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7.5" customHeight="1">
      <c r="A36" s="85"/>
      <c r="B36" s="100"/>
      <c r="C36" s="100"/>
      <c r="D36" s="100"/>
      <c r="E36" s="100"/>
      <c r="F36" s="100"/>
      <c r="G36" s="100"/>
      <c r="H36" s="10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2.0" customHeight="1">
      <c r="A37" s="98"/>
      <c r="B37" s="101" t="s">
        <v>105</v>
      </c>
      <c r="H37" s="89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0" customHeight="1">
      <c r="A38" s="98" t="s">
        <v>165</v>
      </c>
      <c r="B38" s="62">
        <v>131156.0</v>
      </c>
      <c r="C38" s="62">
        <v>131156.0</v>
      </c>
      <c r="D38" s="62">
        <v>0.0</v>
      </c>
      <c r="E38" s="62">
        <v>0.0</v>
      </c>
      <c r="F38" s="62">
        <v>0.0</v>
      </c>
      <c r="G38" s="62">
        <v>0.0</v>
      </c>
      <c r="H38" s="89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0" customHeight="1">
      <c r="A39" s="98" t="s">
        <v>154</v>
      </c>
      <c r="B39" s="62">
        <v>88154.0</v>
      </c>
      <c r="C39" s="62">
        <v>82938.0</v>
      </c>
      <c r="D39" s="62">
        <v>5119.0</v>
      </c>
      <c r="E39" s="62">
        <v>3.0</v>
      </c>
      <c r="F39" s="62">
        <v>94.0</v>
      </c>
      <c r="G39" s="62">
        <v>0.0</v>
      </c>
      <c r="H39" s="89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0" customHeight="1">
      <c r="A40" s="98" t="s">
        <v>155</v>
      </c>
      <c r="B40" s="62">
        <v>120516.0</v>
      </c>
      <c r="C40" s="62">
        <v>95459.0</v>
      </c>
      <c r="D40" s="62">
        <v>23978.0</v>
      </c>
      <c r="E40" s="62">
        <v>19.0</v>
      </c>
      <c r="F40" s="62">
        <v>1028.0</v>
      </c>
      <c r="G40" s="62">
        <v>32.0</v>
      </c>
      <c r="H40" s="89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0" customHeight="1">
      <c r="A41" s="98" t="s">
        <v>156</v>
      </c>
      <c r="B41" s="62">
        <v>139932.0</v>
      </c>
      <c r="C41" s="62">
        <v>85582.0</v>
      </c>
      <c r="D41" s="62">
        <v>50848.0</v>
      </c>
      <c r="E41" s="62">
        <v>93.0</v>
      </c>
      <c r="F41" s="62">
        <v>3211.0</v>
      </c>
      <c r="G41" s="62">
        <v>198.0</v>
      </c>
      <c r="H41" s="89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0" customHeight="1">
      <c r="A42" s="98" t="s">
        <v>157</v>
      </c>
      <c r="B42" s="62">
        <v>120493.0</v>
      </c>
      <c r="C42" s="62">
        <v>58450.0</v>
      </c>
      <c r="D42" s="62">
        <v>56076.0</v>
      </c>
      <c r="E42" s="62">
        <v>223.0</v>
      </c>
      <c r="F42" s="62">
        <v>5354.0</v>
      </c>
      <c r="G42" s="62">
        <v>390.0</v>
      </c>
      <c r="H42" s="89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0" customHeight="1">
      <c r="A43" s="98" t="s">
        <v>158</v>
      </c>
      <c r="B43" s="62">
        <v>89043.0</v>
      </c>
      <c r="C43" s="62">
        <v>35748.0</v>
      </c>
      <c r="D43" s="62">
        <v>45545.0</v>
      </c>
      <c r="E43" s="62">
        <v>394.0</v>
      </c>
      <c r="F43" s="62">
        <v>6884.0</v>
      </c>
      <c r="G43" s="62">
        <v>472.0</v>
      </c>
      <c r="H43" s="89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0" customHeight="1">
      <c r="A44" s="98" t="s">
        <v>159</v>
      </c>
      <c r="B44" s="62">
        <v>68879.0</v>
      </c>
      <c r="C44" s="62">
        <v>21700.0</v>
      </c>
      <c r="D44" s="62">
        <v>37895.0</v>
      </c>
      <c r="E44" s="62">
        <v>789.0</v>
      </c>
      <c r="F44" s="62">
        <v>8132.0</v>
      </c>
      <c r="G44" s="62">
        <v>363.0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0" customHeight="1">
      <c r="A45" s="98" t="s">
        <v>160</v>
      </c>
      <c r="B45" s="62">
        <v>58512.0</v>
      </c>
      <c r="C45" s="62">
        <v>14502.0</v>
      </c>
      <c r="D45" s="62">
        <v>33538.0</v>
      </c>
      <c r="E45" s="62">
        <v>1228.0</v>
      </c>
      <c r="F45" s="62">
        <v>8927.0</v>
      </c>
      <c r="G45" s="62">
        <v>317.0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0" customHeight="1">
      <c r="A46" s="98" t="s">
        <v>161</v>
      </c>
      <c r="B46" s="62">
        <v>46784.0</v>
      </c>
      <c r="C46" s="62">
        <v>9263.0</v>
      </c>
      <c r="D46" s="62">
        <v>27317.0</v>
      </c>
      <c r="E46" s="62">
        <v>1794.0</v>
      </c>
      <c r="F46" s="62">
        <v>8170.0</v>
      </c>
      <c r="G46" s="62">
        <v>240.0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0" customHeight="1">
      <c r="A47" s="98" t="s">
        <v>162</v>
      </c>
      <c r="B47" s="62">
        <v>36524.0</v>
      </c>
      <c r="C47" s="62">
        <v>6352.0</v>
      </c>
      <c r="D47" s="62">
        <v>21120.0</v>
      </c>
      <c r="E47" s="62">
        <v>2317.0</v>
      </c>
      <c r="F47" s="62">
        <v>6582.0</v>
      </c>
      <c r="G47" s="62">
        <v>153.0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0" customHeight="1">
      <c r="A48" s="98" t="s">
        <v>163</v>
      </c>
      <c r="B48" s="62">
        <v>71885.0</v>
      </c>
      <c r="C48" s="62">
        <v>8162.0</v>
      </c>
      <c r="D48" s="62">
        <v>38992.0</v>
      </c>
      <c r="E48" s="62">
        <v>14425.0</v>
      </c>
      <c r="F48" s="62">
        <v>10148.0</v>
      </c>
      <c r="G48" s="62">
        <v>158.0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0" customHeight="1">
      <c r="A49" s="102" t="s">
        <v>164</v>
      </c>
      <c r="B49" s="62">
        <v>971878.0</v>
      </c>
      <c r="C49" s="62">
        <v>549312.0</v>
      </c>
      <c r="D49" s="62">
        <v>340428.0</v>
      </c>
      <c r="E49" s="62">
        <v>21285.0</v>
      </c>
      <c r="F49" s="62">
        <v>58530.0</v>
      </c>
      <c r="G49" s="62">
        <v>2323.0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7.5" customHeight="1">
      <c r="A50" s="85"/>
      <c r="B50" s="100"/>
      <c r="C50" s="100"/>
      <c r="D50" s="100"/>
      <c r="E50" s="100"/>
      <c r="F50" s="100"/>
      <c r="G50" s="100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0" customHeight="1">
      <c r="A51" s="98"/>
      <c r="B51" s="101" t="s">
        <v>106</v>
      </c>
      <c r="H51" s="2"/>
      <c r="I51" s="89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0" customHeight="1">
      <c r="A52" s="98" t="s">
        <v>165</v>
      </c>
      <c r="B52" s="62">
        <v>633840.0</v>
      </c>
      <c r="C52" s="62">
        <v>633840.0</v>
      </c>
      <c r="D52" s="62">
        <v>0.0</v>
      </c>
      <c r="E52" s="62">
        <v>0.0</v>
      </c>
      <c r="F52" s="62">
        <v>0.0</v>
      </c>
      <c r="G52" s="62">
        <v>0.0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0" customHeight="1">
      <c r="A53" s="98" t="s">
        <v>154</v>
      </c>
      <c r="B53" s="62">
        <v>284559.0</v>
      </c>
      <c r="C53" s="62">
        <v>276105.0</v>
      </c>
      <c r="D53" s="62">
        <v>8289.0</v>
      </c>
      <c r="E53" s="62">
        <v>3.0</v>
      </c>
      <c r="F53" s="62">
        <v>162.0</v>
      </c>
      <c r="G53" s="62">
        <v>0.0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0" customHeight="1">
      <c r="A54" s="98" t="s">
        <v>155</v>
      </c>
      <c r="B54" s="62">
        <v>291498.0</v>
      </c>
      <c r="C54" s="62">
        <v>248202.0</v>
      </c>
      <c r="D54" s="62">
        <v>41417.0</v>
      </c>
      <c r="E54" s="62">
        <v>34.0</v>
      </c>
      <c r="F54" s="62">
        <v>1789.0</v>
      </c>
      <c r="G54" s="62">
        <v>56.0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0" customHeight="1">
      <c r="A55" s="98" t="s">
        <v>156</v>
      </c>
      <c r="B55" s="62">
        <v>330171.0</v>
      </c>
      <c r="C55" s="62">
        <v>225516.0</v>
      </c>
      <c r="D55" s="62">
        <v>97422.0</v>
      </c>
      <c r="E55" s="62">
        <v>159.0</v>
      </c>
      <c r="F55" s="62">
        <v>6627.0</v>
      </c>
      <c r="G55" s="62">
        <v>447.0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0" customHeight="1">
      <c r="A56" s="98" t="s">
        <v>157</v>
      </c>
      <c r="B56" s="62">
        <v>342193.0</v>
      </c>
      <c r="C56" s="62">
        <v>191417.0</v>
      </c>
      <c r="D56" s="62">
        <v>134912.0</v>
      </c>
      <c r="E56" s="62">
        <v>411.0</v>
      </c>
      <c r="F56" s="62">
        <v>14256.0</v>
      </c>
      <c r="G56" s="62">
        <v>1197.0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0" customHeight="1">
      <c r="A57" s="98" t="s">
        <v>158</v>
      </c>
      <c r="B57" s="62">
        <v>294171.0</v>
      </c>
      <c r="C57" s="62">
        <v>140282.0</v>
      </c>
      <c r="D57" s="62">
        <v>130045.0</v>
      </c>
      <c r="E57" s="62">
        <v>832.0</v>
      </c>
      <c r="F57" s="62">
        <v>21296.0</v>
      </c>
      <c r="G57" s="62">
        <v>1716.0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0" customHeight="1">
      <c r="A58" s="98" t="s">
        <v>159</v>
      </c>
      <c r="B58" s="62">
        <v>243422.0</v>
      </c>
      <c r="C58" s="62">
        <v>98136.0</v>
      </c>
      <c r="D58" s="62">
        <v>115473.0</v>
      </c>
      <c r="E58" s="62">
        <v>1745.0</v>
      </c>
      <c r="F58" s="62">
        <v>26272.0</v>
      </c>
      <c r="G58" s="62">
        <v>1796.0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0" customHeight="1">
      <c r="A59" s="98" t="s">
        <v>160</v>
      </c>
      <c r="B59" s="62">
        <v>224277.0</v>
      </c>
      <c r="C59" s="62">
        <v>74758.0</v>
      </c>
      <c r="D59" s="62">
        <v>112255.0</v>
      </c>
      <c r="E59" s="62">
        <v>2994.0</v>
      </c>
      <c r="F59" s="62">
        <v>32636.0</v>
      </c>
      <c r="G59" s="62">
        <v>1634.0</v>
      </c>
      <c r="H59" s="89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0" customHeight="1">
      <c r="A60" s="98" t="s">
        <v>161</v>
      </c>
      <c r="B60" s="62">
        <v>260092.0</v>
      </c>
      <c r="C60" s="62">
        <v>73230.0</v>
      </c>
      <c r="D60" s="62">
        <v>132181.0</v>
      </c>
      <c r="E60" s="62">
        <v>6491.0</v>
      </c>
      <c r="F60" s="62">
        <v>46270.0</v>
      </c>
      <c r="G60" s="62">
        <v>1920.0</v>
      </c>
      <c r="H60" s="89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0" customHeight="1">
      <c r="A61" s="98" t="s">
        <v>162</v>
      </c>
      <c r="B61" s="62">
        <v>254684.0</v>
      </c>
      <c r="C61" s="62">
        <v>55456.0</v>
      </c>
      <c r="D61" s="62">
        <v>134836.0</v>
      </c>
      <c r="E61" s="62">
        <v>11567.0</v>
      </c>
      <c r="F61" s="62">
        <v>51125.0</v>
      </c>
      <c r="G61" s="62">
        <v>1700.0</v>
      </c>
      <c r="H61" s="89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0" customHeight="1">
      <c r="A62" s="98" t="s">
        <v>163</v>
      </c>
      <c r="B62" s="62">
        <v>738238.0</v>
      </c>
      <c r="C62" s="62">
        <v>73074.0</v>
      </c>
      <c r="D62" s="62">
        <v>370537.0</v>
      </c>
      <c r="E62" s="62">
        <v>170235.0</v>
      </c>
      <c r="F62" s="62">
        <v>121859.0</v>
      </c>
      <c r="G62" s="62">
        <v>2533.0</v>
      </c>
      <c r="H62" s="89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0" customHeight="1">
      <c r="A63" s="85" t="s">
        <v>103</v>
      </c>
      <c r="B63" s="100">
        <v>3897145.0</v>
      </c>
      <c r="C63" s="100">
        <v>2090016.0</v>
      </c>
      <c r="D63" s="100">
        <v>1277367.0</v>
      </c>
      <c r="E63" s="100">
        <v>194471.0</v>
      </c>
      <c r="F63" s="100">
        <v>322292.0</v>
      </c>
      <c r="G63" s="100">
        <v>12999.0</v>
      </c>
      <c r="H63" s="89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0.5" customHeight="1">
      <c r="A64" s="104" t="s">
        <v>166</v>
      </c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6"/>
      <c r="N64" s="106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ht="9.75" customHeight="1">
      <c r="A65" s="107" t="s">
        <v>167</v>
      </c>
      <c r="B65" s="104"/>
      <c r="C65" s="104"/>
      <c r="D65" s="104"/>
      <c r="E65" s="104"/>
      <c r="F65" s="104"/>
      <c r="G65" s="104"/>
      <c r="H65" s="10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9.75" customHeight="1">
      <c r="A66" s="107" t="s">
        <v>168</v>
      </c>
      <c r="B66" s="2"/>
      <c r="C66" s="2"/>
      <c r="D66" s="2"/>
      <c r="E66" s="2"/>
      <c r="F66" s="2"/>
      <c r="G66" s="2"/>
      <c r="H66" s="2"/>
      <c r="I66" s="6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F4:F5"/>
    <mergeCell ref="G4:G5"/>
    <mergeCell ref="B7:G7"/>
    <mergeCell ref="B22:G22"/>
    <mergeCell ref="B23:G23"/>
    <mergeCell ref="B37:G37"/>
    <mergeCell ref="B51:G51"/>
    <mergeCell ref="A1:G1"/>
    <mergeCell ref="A3:A5"/>
    <mergeCell ref="B3:B5"/>
    <mergeCell ref="C3:G3"/>
    <mergeCell ref="C4:C5"/>
    <mergeCell ref="D4:D5"/>
    <mergeCell ref="E4:E5"/>
  </mergeCells>
  <hyperlinks>
    <hyperlink display="6  Melderechtlich registrierte Einwohner am Ort der Hauptwohnung in Berlin am 31. Dezember 2007" location="Inhaltsverzeichnis!A1" ref="A1"/>
  </hyperlinks>
  <printOptions/>
  <pageMargins bottom="0.3937007874015748" footer="0.0" header="0.0" left="0.5905511811023623" right="0.0" top="0.7874015748031497"/>
  <pageSetup paperSize="9" orientation="portrait" pageOrder="overThenDown"/>
  <headerFooter>
    <oddHeader>&amp;C– &amp;P –</oddHeader>
    <oddFooter>&amp;CAmt für Statistik Berlin-Brandenburg  —  SB  A I 5 – hj 2 / 24  —  Berlin    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5.75"/>
    <col customWidth="1" min="3" max="14" width="5.38"/>
    <col customWidth="1" min="15" max="26" width="10.13"/>
  </cols>
  <sheetData>
    <row r="1" ht="24.0" customHeight="1">
      <c r="A1" s="88" t="s">
        <v>169</v>
      </c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</row>
    <row r="2" ht="10.5" customHeight="1">
      <c r="A2" s="109"/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</row>
    <row r="3" ht="12.0" customHeight="1">
      <c r="A3" s="51" t="s">
        <v>170</v>
      </c>
      <c r="B3" s="91" t="s">
        <v>171</v>
      </c>
      <c r="C3" s="52" t="s">
        <v>172</v>
      </c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ht="24.0" customHeight="1">
      <c r="A4" s="56"/>
      <c r="B4" s="56"/>
      <c r="C4" s="69" t="s">
        <v>111</v>
      </c>
      <c r="D4" s="69" t="s">
        <v>112</v>
      </c>
      <c r="E4" s="69" t="s">
        <v>173</v>
      </c>
      <c r="F4" s="69" t="s">
        <v>174</v>
      </c>
      <c r="G4" s="69" t="s">
        <v>175</v>
      </c>
      <c r="H4" s="69" t="s">
        <v>176</v>
      </c>
      <c r="I4" s="69" t="s">
        <v>177</v>
      </c>
      <c r="J4" s="69" t="s">
        <v>178</v>
      </c>
      <c r="K4" s="69" t="s">
        <v>179</v>
      </c>
      <c r="L4" s="69" t="s">
        <v>180</v>
      </c>
      <c r="M4" s="69" t="s">
        <v>181</v>
      </c>
      <c r="N4" s="110" t="s">
        <v>182</v>
      </c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 ht="12.0" customHeight="1">
      <c r="A5" s="111"/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ht="12.0" customHeight="1">
      <c r="A6" s="6"/>
      <c r="B6" s="99" t="s">
        <v>104</v>
      </c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2.0" customHeight="1">
      <c r="A7" s="6"/>
      <c r="B7" s="114" t="s">
        <v>107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2.0" customHeight="1">
      <c r="A8" s="115" t="s">
        <v>122</v>
      </c>
      <c r="B8" s="62">
        <v>126647.0</v>
      </c>
      <c r="C8" s="62">
        <v>8105.0</v>
      </c>
      <c r="D8" s="62">
        <v>11220.0</v>
      </c>
      <c r="E8" s="62">
        <v>3706.0</v>
      </c>
      <c r="F8" s="62">
        <v>2414.0</v>
      </c>
      <c r="G8" s="62">
        <v>7243.0</v>
      </c>
      <c r="H8" s="62">
        <v>10685.0</v>
      </c>
      <c r="I8" s="62">
        <v>12277.0</v>
      </c>
      <c r="J8" s="62">
        <v>11732.0</v>
      </c>
      <c r="K8" s="62">
        <v>9321.0</v>
      </c>
      <c r="L8" s="62">
        <v>23379.0</v>
      </c>
      <c r="M8" s="62">
        <v>8132.0</v>
      </c>
      <c r="N8" s="62">
        <v>18433.0</v>
      </c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2.0" customHeight="1">
      <c r="A9" s="115" t="s">
        <v>183</v>
      </c>
      <c r="B9" s="62">
        <v>103159.0</v>
      </c>
      <c r="C9" s="62">
        <v>6433.0</v>
      </c>
      <c r="D9" s="62">
        <v>9388.0</v>
      </c>
      <c r="E9" s="62">
        <v>2984.0</v>
      </c>
      <c r="F9" s="62">
        <v>1770.0</v>
      </c>
      <c r="G9" s="62">
        <v>5097.0</v>
      </c>
      <c r="H9" s="62">
        <v>7124.0</v>
      </c>
      <c r="I9" s="62">
        <v>9273.0</v>
      </c>
      <c r="J9" s="62">
        <v>10506.0</v>
      </c>
      <c r="K9" s="62">
        <v>9795.0</v>
      </c>
      <c r="L9" s="62">
        <v>22566.0</v>
      </c>
      <c r="M9" s="62">
        <v>6485.0</v>
      </c>
      <c r="N9" s="62">
        <v>11738.0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2.0" customHeight="1">
      <c r="A10" s="115" t="s">
        <v>124</v>
      </c>
      <c r="B10" s="62">
        <v>167046.0</v>
      </c>
      <c r="C10" s="62">
        <v>9522.0</v>
      </c>
      <c r="D10" s="62">
        <v>16364.0</v>
      </c>
      <c r="E10" s="62">
        <v>5495.0</v>
      </c>
      <c r="F10" s="62">
        <v>3208.0</v>
      </c>
      <c r="G10" s="62">
        <v>7481.0</v>
      </c>
      <c r="H10" s="62">
        <v>8485.0</v>
      </c>
      <c r="I10" s="62">
        <v>10428.0</v>
      </c>
      <c r="J10" s="62">
        <v>13593.0</v>
      </c>
      <c r="K10" s="62">
        <v>13545.0</v>
      </c>
      <c r="L10" s="62">
        <v>41041.0</v>
      </c>
      <c r="M10" s="62">
        <v>12271.0</v>
      </c>
      <c r="N10" s="62">
        <v>25613.0</v>
      </c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2.0" customHeight="1">
      <c r="A11" s="115" t="s">
        <v>184</v>
      </c>
      <c r="B11" s="62">
        <v>119286.0</v>
      </c>
      <c r="C11" s="62">
        <v>6512.0</v>
      </c>
      <c r="D11" s="62">
        <v>9169.0</v>
      </c>
      <c r="E11" s="62">
        <v>3072.0</v>
      </c>
      <c r="F11" s="62">
        <v>2098.0</v>
      </c>
      <c r="G11" s="62">
        <v>6105.0</v>
      </c>
      <c r="H11" s="62">
        <v>8026.0</v>
      </c>
      <c r="I11" s="62">
        <v>8229.0</v>
      </c>
      <c r="J11" s="62">
        <v>8102.0</v>
      </c>
      <c r="K11" s="62">
        <v>7161.0</v>
      </c>
      <c r="L11" s="62">
        <v>21988.0</v>
      </c>
      <c r="M11" s="62">
        <v>9471.0</v>
      </c>
      <c r="N11" s="62">
        <v>29353.0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2.0" customHeight="1">
      <c r="A12" s="115" t="s">
        <v>126</v>
      </c>
      <c r="B12" s="62">
        <v>92122.0</v>
      </c>
      <c r="C12" s="62">
        <v>5720.0</v>
      </c>
      <c r="D12" s="62">
        <v>8929.0</v>
      </c>
      <c r="E12" s="62">
        <v>2926.0</v>
      </c>
      <c r="F12" s="62">
        <v>1863.0</v>
      </c>
      <c r="G12" s="62">
        <v>5048.0</v>
      </c>
      <c r="H12" s="62">
        <v>5406.0</v>
      </c>
      <c r="I12" s="62">
        <v>5697.0</v>
      </c>
      <c r="J12" s="62">
        <v>5900.0</v>
      </c>
      <c r="K12" s="62">
        <v>5618.0</v>
      </c>
      <c r="L12" s="62">
        <v>16924.0</v>
      </c>
      <c r="M12" s="62">
        <v>7303.0</v>
      </c>
      <c r="N12" s="62">
        <v>20788.0</v>
      </c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2.0" customHeight="1">
      <c r="A13" s="115" t="s">
        <v>185</v>
      </c>
      <c r="B13" s="62">
        <v>119479.0</v>
      </c>
      <c r="C13" s="62">
        <v>6200.0</v>
      </c>
      <c r="D13" s="62">
        <v>11209.0</v>
      </c>
      <c r="E13" s="62">
        <v>3867.0</v>
      </c>
      <c r="F13" s="62">
        <v>2445.0</v>
      </c>
      <c r="G13" s="62">
        <v>6057.0</v>
      </c>
      <c r="H13" s="62">
        <v>5986.0</v>
      </c>
      <c r="I13" s="62">
        <v>6020.0</v>
      </c>
      <c r="J13" s="62">
        <v>6658.0</v>
      </c>
      <c r="K13" s="62">
        <v>6972.0</v>
      </c>
      <c r="L13" s="62">
        <v>23516.0</v>
      </c>
      <c r="M13" s="62">
        <v>9681.0</v>
      </c>
      <c r="N13" s="62">
        <v>30868.0</v>
      </c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2.0" customHeight="1">
      <c r="A14" s="115" t="s">
        <v>186</v>
      </c>
      <c r="B14" s="62">
        <v>132337.0</v>
      </c>
      <c r="C14" s="62">
        <v>8178.0</v>
      </c>
      <c r="D14" s="62">
        <v>11746.0</v>
      </c>
      <c r="E14" s="62">
        <v>3714.0</v>
      </c>
      <c r="F14" s="62">
        <v>2429.0</v>
      </c>
      <c r="G14" s="62">
        <v>6891.0</v>
      </c>
      <c r="H14" s="62">
        <v>8197.0</v>
      </c>
      <c r="I14" s="62">
        <v>8924.0</v>
      </c>
      <c r="J14" s="62">
        <v>9148.0</v>
      </c>
      <c r="K14" s="62">
        <v>8601.0</v>
      </c>
      <c r="L14" s="62">
        <v>25316.0</v>
      </c>
      <c r="M14" s="62">
        <v>10507.0</v>
      </c>
      <c r="N14" s="62">
        <v>28686.0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2.0" customHeight="1">
      <c r="A15" s="115" t="s">
        <v>129</v>
      </c>
      <c r="B15" s="62">
        <v>115596.0</v>
      </c>
      <c r="C15" s="62">
        <v>7892.0</v>
      </c>
      <c r="D15" s="62">
        <v>11345.0</v>
      </c>
      <c r="E15" s="62">
        <v>3513.0</v>
      </c>
      <c r="F15" s="62">
        <v>2262.0</v>
      </c>
      <c r="G15" s="62">
        <v>6186.0</v>
      </c>
      <c r="H15" s="62">
        <v>7115.0</v>
      </c>
      <c r="I15" s="62">
        <v>8854.0</v>
      </c>
      <c r="J15" s="62">
        <v>9482.0</v>
      </c>
      <c r="K15" s="62">
        <v>8549.0</v>
      </c>
      <c r="L15" s="62">
        <v>20698.0</v>
      </c>
      <c r="M15" s="62">
        <v>8211.0</v>
      </c>
      <c r="N15" s="62">
        <v>21489.0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2.0" customHeight="1">
      <c r="A16" s="115" t="s">
        <v>147</v>
      </c>
      <c r="B16" s="62">
        <v>120126.0</v>
      </c>
      <c r="C16" s="62">
        <v>7161.0</v>
      </c>
      <c r="D16" s="62">
        <v>10447.0</v>
      </c>
      <c r="E16" s="62">
        <v>3109.0</v>
      </c>
      <c r="F16" s="62">
        <v>1896.0</v>
      </c>
      <c r="G16" s="62">
        <v>5653.0</v>
      </c>
      <c r="H16" s="62">
        <v>6500.0</v>
      </c>
      <c r="I16" s="62">
        <v>7097.0</v>
      </c>
      <c r="J16" s="62">
        <v>10164.0</v>
      </c>
      <c r="K16" s="62">
        <v>9544.0</v>
      </c>
      <c r="L16" s="62">
        <v>24169.0</v>
      </c>
      <c r="M16" s="62">
        <v>9654.0</v>
      </c>
      <c r="N16" s="62">
        <v>24732.0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2.0" customHeight="1">
      <c r="A17" s="115" t="s">
        <v>187</v>
      </c>
      <c r="B17" s="62">
        <v>116486.0</v>
      </c>
      <c r="C17" s="62">
        <v>6425.0</v>
      </c>
      <c r="D17" s="62">
        <v>11280.0</v>
      </c>
      <c r="E17" s="62">
        <v>3508.0</v>
      </c>
      <c r="F17" s="62">
        <v>2082.0</v>
      </c>
      <c r="G17" s="62">
        <v>5161.0</v>
      </c>
      <c r="H17" s="62">
        <v>4893.0</v>
      </c>
      <c r="I17" s="62">
        <v>5697.0</v>
      </c>
      <c r="J17" s="62">
        <v>9457.0</v>
      </c>
      <c r="K17" s="62">
        <v>9234.0</v>
      </c>
      <c r="L17" s="62">
        <v>21084.0</v>
      </c>
      <c r="M17" s="62">
        <v>10060.0</v>
      </c>
      <c r="N17" s="62">
        <v>27605.0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2.0" customHeight="1">
      <c r="A18" s="115" t="s">
        <v>149</v>
      </c>
      <c r="B18" s="62">
        <v>115709.0</v>
      </c>
      <c r="C18" s="62">
        <v>6769.0</v>
      </c>
      <c r="D18" s="62">
        <v>10573.0</v>
      </c>
      <c r="E18" s="62">
        <v>3075.0</v>
      </c>
      <c r="F18" s="62">
        <v>1935.0</v>
      </c>
      <c r="G18" s="62">
        <v>5334.0</v>
      </c>
      <c r="H18" s="62">
        <v>6236.0</v>
      </c>
      <c r="I18" s="62">
        <v>7284.0</v>
      </c>
      <c r="J18" s="62">
        <v>11187.0</v>
      </c>
      <c r="K18" s="62">
        <v>10046.0</v>
      </c>
      <c r="L18" s="62">
        <v>21458.0</v>
      </c>
      <c r="M18" s="62">
        <v>8128.0</v>
      </c>
      <c r="N18" s="62">
        <v>23684.0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2.0" customHeight="1">
      <c r="A19" s="115" t="s">
        <v>150</v>
      </c>
      <c r="B19" s="62">
        <v>101153.0</v>
      </c>
      <c r="C19" s="62">
        <v>6152.0</v>
      </c>
      <c r="D19" s="62">
        <v>9782.0</v>
      </c>
      <c r="E19" s="62">
        <v>3003.0</v>
      </c>
      <c r="F19" s="62">
        <v>1989.0</v>
      </c>
      <c r="G19" s="62">
        <v>5203.0</v>
      </c>
      <c r="H19" s="62">
        <v>5394.0</v>
      </c>
      <c r="I19" s="62">
        <v>5742.0</v>
      </c>
      <c r="J19" s="62">
        <v>6257.0</v>
      </c>
      <c r="K19" s="62">
        <v>5843.0</v>
      </c>
      <c r="L19" s="62">
        <v>18709.0</v>
      </c>
      <c r="M19" s="62">
        <v>8377.0</v>
      </c>
      <c r="N19" s="62">
        <v>24702.0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2.0" customHeight="1">
      <c r="A20" s="85" t="s">
        <v>188</v>
      </c>
      <c r="B20" s="100">
        <v>1429146.0</v>
      </c>
      <c r="C20" s="100">
        <v>85069.0</v>
      </c>
      <c r="D20" s="100">
        <v>131452.0</v>
      </c>
      <c r="E20" s="100">
        <v>41972.0</v>
      </c>
      <c r="F20" s="100">
        <v>26391.0</v>
      </c>
      <c r="G20" s="100">
        <v>71459.0</v>
      </c>
      <c r="H20" s="100">
        <v>84047.0</v>
      </c>
      <c r="I20" s="100">
        <v>95522.0</v>
      </c>
      <c r="J20" s="100">
        <v>112186.0</v>
      </c>
      <c r="K20" s="100">
        <v>104229.0</v>
      </c>
      <c r="L20" s="100">
        <v>280848.0</v>
      </c>
      <c r="M20" s="100">
        <v>108280.0</v>
      </c>
      <c r="N20" s="100">
        <v>287691.0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2.0" customHeight="1">
      <c r="A21" s="85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2.0" customHeight="1">
      <c r="A22" s="6"/>
      <c r="B22" s="114" t="s">
        <v>108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2.0" customHeight="1">
      <c r="A23" s="115" t="s">
        <v>122</v>
      </c>
      <c r="B23" s="62">
        <v>122406.0</v>
      </c>
      <c r="C23" s="62">
        <v>7675.0</v>
      </c>
      <c r="D23" s="62">
        <v>10634.0</v>
      </c>
      <c r="E23" s="62">
        <v>3394.0</v>
      </c>
      <c r="F23" s="62">
        <v>2368.0</v>
      </c>
      <c r="G23" s="62">
        <v>8011.0</v>
      </c>
      <c r="H23" s="62">
        <v>11438.0</v>
      </c>
      <c r="I23" s="62">
        <v>11888.0</v>
      </c>
      <c r="J23" s="62">
        <v>10226.0</v>
      </c>
      <c r="K23" s="62">
        <v>8191.0</v>
      </c>
      <c r="L23" s="62">
        <v>19782.0</v>
      </c>
      <c r="M23" s="62">
        <v>7067.0</v>
      </c>
      <c r="N23" s="62">
        <v>21732.0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2.0" customHeight="1">
      <c r="A24" s="115" t="s">
        <v>183</v>
      </c>
      <c r="B24" s="62">
        <v>99473.0</v>
      </c>
      <c r="C24" s="62">
        <v>5941.0</v>
      </c>
      <c r="D24" s="62">
        <v>8751.0</v>
      </c>
      <c r="E24" s="62">
        <v>2704.0</v>
      </c>
      <c r="F24" s="62">
        <v>1805.0</v>
      </c>
      <c r="G24" s="62">
        <v>5388.0</v>
      </c>
      <c r="H24" s="62">
        <v>7930.0</v>
      </c>
      <c r="I24" s="62">
        <v>9409.0</v>
      </c>
      <c r="J24" s="62">
        <v>10083.0</v>
      </c>
      <c r="K24" s="62">
        <v>9152.0</v>
      </c>
      <c r="L24" s="62">
        <v>19129.0</v>
      </c>
      <c r="M24" s="62">
        <v>5377.0</v>
      </c>
      <c r="N24" s="62">
        <v>13804.0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2.0" customHeight="1">
      <c r="A25" s="115" t="s">
        <v>124</v>
      </c>
      <c r="B25" s="62">
        <v>176059.0</v>
      </c>
      <c r="C25" s="62">
        <v>9092.0</v>
      </c>
      <c r="D25" s="62">
        <v>15903.0</v>
      </c>
      <c r="E25" s="62">
        <v>5177.0</v>
      </c>
      <c r="F25" s="62">
        <v>3024.0</v>
      </c>
      <c r="G25" s="62">
        <v>7598.0</v>
      </c>
      <c r="H25" s="62">
        <v>9574.0</v>
      </c>
      <c r="I25" s="62">
        <v>11010.0</v>
      </c>
      <c r="J25" s="62">
        <v>14370.0</v>
      </c>
      <c r="K25" s="62">
        <v>14257.0</v>
      </c>
      <c r="L25" s="62">
        <v>39739.0</v>
      </c>
      <c r="M25" s="62">
        <v>11373.0</v>
      </c>
      <c r="N25" s="62">
        <v>34942.0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2.0" customHeight="1">
      <c r="A26" s="115" t="s">
        <v>184</v>
      </c>
      <c r="B26" s="62">
        <v>130708.0</v>
      </c>
      <c r="C26" s="62">
        <v>6136.0</v>
      </c>
      <c r="D26" s="62">
        <v>8763.0</v>
      </c>
      <c r="E26" s="62">
        <v>2894.0</v>
      </c>
      <c r="F26" s="62">
        <v>1912.0</v>
      </c>
      <c r="G26" s="62">
        <v>6426.0</v>
      </c>
      <c r="H26" s="62">
        <v>8468.0</v>
      </c>
      <c r="I26" s="62">
        <v>8109.0</v>
      </c>
      <c r="J26" s="62">
        <v>7917.0</v>
      </c>
      <c r="K26" s="62">
        <v>7155.0</v>
      </c>
      <c r="L26" s="62">
        <v>23562.0</v>
      </c>
      <c r="M26" s="62">
        <v>10098.0</v>
      </c>
      <c r="N26" s="62">
        <v>39268.0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2.0" customHeight="1">
      <c r="A27" s="115" t="s">
        <v>126</v>
      </c>
      <c r="B27" s="62">
        <v>97792.0</v>
      </c>
      <c r="C27" s="62">
        <v>5475.0</v>
      </c>
      <c r="D27" s="62">
        <v>8487.0</v>
      </c>
      <c r="E27" s="62">
        <v>2692.0</v>
      </c>
      <c r="F27" s="62">
        <v>1820.0</v>
      </c>
      <c r="G27" s="62">
        <v>4925.0</v>
      </c>
      <c r="H27" s="62">
        <v>5012.0</v>
      </c>
      <c r="I27" s="62">
        <v>5101.0</v>
      </c>
      <c r="J27" s="62">
        <v>5835.0</v>
      </c>
      <c r="K27" s="62">
        <v>5541.0</v>
      </c>
      <c r="L27" s="62">
        <v>17239.0</v>
      </c>
      <c r="M27" s="62">
        <v>8007.0</v>
      </c>
      <c r="N27" s="62">
        <v>27658.0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2.0" customHeight="1">
      <c r="A28" s="115" t="s">
        <v>185</v>
      </c>
      <c r="B28" s="62">
        <v>135227.0</v>
      </c>
      <c r="C28" s="62">
        <v>6019.0</v>
      </c>
      <c r="D28" s="62">
        <v>10667.0</v>
      </c>
      <c r="E28" s="62">
        <v>3559.0</v>
      </c>
      <c r="F28" s="62">
        <v>2338.0</v>
      </c>
      <c r="G28" s="62">
        <v>6181.0</v>
      </c>
      <c r="H28" s="62">
        <v>6035.0</v>
      </c>
      <c r="I28" s="62">
        <v>5992.0</v>
      </c>
      <c r="J28" s="62">
        <v>7034.0</v>
      </c>
      <c r="K28" s="62">
        <v>7456.0</v>
      </c>
      <c r="L28" s="62">
        <v>26318.0</v>
      </c>
      <c r="M28" s="62">
        <v>10782.0</v>
      </c>
      <c r="N28" s="62">
        <v>42846.0</v>
      </c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2.0" customHeight="1">
      <c r="A29" s="115" t="s">
        <v>186</v>
      </c>
      <c r="B29" s="62">
        <v>141040.0</v>
      </c>
      <c r="C29" s="62">
        <v>7564.0</v>
      </c>
      <c r="D29" s="62">
        <v>11252.0</v>
      </c>
      <c r="E29" s="62">
        <v>3534.0</v>
      </c>
      <c r="F29" s="62">
        <v>2316.0</v>
      </c>
      <c r="G29" s="62">
        <v>7095.0</v>
      </c>
      <c r="H29" s="62">
        <v>8491.0</v>
      </c>
      <c r="I29" s="62">
        <v>8879.0</v>
      </c>
      <c r="J29" s="62">
        <v>9119.0</v>
      </c>
      <c r="K29" s="62">
        <v>8611.0</v>
      </c>
      <c r="L29" s="62">
        <v>25490.0</v>
      </c>
      <c r="M29" s="62">
        <v>10911.0</v>
      </c>
      <c r="N29" s="62">
        <v>37778.0</v>
      </c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2.0" customHeight="1">
      <c r="A30" s="115" t="s">
        <v>129</v>
      </c>
      <c r="B30" s="62">
        <v>120097.0</v>
      </c>
      <c r="C30" s="62">
        <v>7346.0</v>
      </c>
      <c r="D30" s="62">
        <v>11041.0</v>
      </c>
      <c r="E30" s="62">
        <v>3379.0</v>
      </c>
      <c r="F30" s="62">
        <v>2263.0</v>
      </c>
      <c r="G30" s="62">
        <v>6169.0</v>
      </c>
      <c r="H30" s="62">
        <v>7634.0</v>
      </c>
      <c r="I30" s="62">
        <v>9386.0</v>
      </c>
      <c r="J30" s="62">
        <v>9804.0</v>
      </c>
      <c r="K30" s="62">
        <v>8357.0</v>
      </c>
      <c r="L30" s="62">
        <v>19581.0</v>
      </c>
      <c r="M30" s="62">
        <v>7950.0</v>
      </c>
      <c r="N30" s="62">
        <v>27187.0</v>
      </c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2.0" customHeight="1">
      <c r="A31" s="115" t="s">
        <v>147</v>
      </c>
      <c r="B31" s="62">
        <v>126274.0</v>
      </c>
      <c r="C31" s="62">
        <v>6515.0</v>
      </c>
      <c r="D31" s="62">
        <v>10000.0</v>
      </c>
      <c r="E31" s="62">
        <v>2912.0</v>
      </c>
      <c r="F31" s="62">
        <v>1838.0</v>
      </c>
      <c r="G31" s="62">
        <v>5591.0</v>
      </c>
      <c r="H31" s="62">
        <v>6225.0</v>
      </c>
      <c r="I31" s="62">
        <v>7150.0</v>
      </c>
      <c r="J31" s="62">
        <v>10253.0</v>
      </c>
      <c r="K31" s="62">
        <v>9227.0</v>
      </c>
      <c r="L31" s="62">
        <v>23253.0</v>
      </c>
      <c r="M31" s="62">
        <v>9551.0</v>
      </c>
      <c r="N31" s="62">
        <v>33759.0</v>
      </c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2.0" customHeight="1">
      <c r="A32" s="115" t="s">
        <v>187</v>
      </c>
      <c r="B32" s="62">
        <v>119962.0</v>
      </c>
      <c r="C32" s="62">
        <v>6000.0</v>
      </c>
      <c r="D32" s="62">
        <v>10412.0</v>
      </c>
      <c r="E32" s="62">
        <v>3300.0</v>
      </c>
      <c r="F32" s="62">
        <v>2050.0</v>
      </c>
      <c r="G32" s="62">
        <v>5231.0</v>
      </c>
      <c r="H32" s="62">
        <v>4584.0</v>
      </c>
      <c r="I32" s="62">
        <v>5367.0</v>
      </c>
      <c r="J32" s="62">
        <v>8698.0</v>
      </c>
      <c r="K32" s="62">
        <v>8274.0</v>
      </c>
      <c r="L32" s="62">
        <v>20288.0</v>
      </c>
      <c r="M32" s="62">
        <v>11134.0</v>
      </c>
      <c r="N32" s="62">
        <v>34624.0</v>
      </c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2.0" customHeight="1">
      <c r="A33" s="115" t="s">
        <v>149</v>
      </c>
      <c r="B33" s="62">
        <v>120137.0</v>
      </c>
      <c r="C33" s="62">
        <v>6457.0</v>
      </c>
      <c r="D33" s="62">
        <v>9969.0</v>
      </c>
      <c r="E33" s="62">
        <v>2978.0</v>
      </c>
      <c r="F33" s="62">
        <v>1892.0</v>
      </c>
      <c r="G33" s="62">
        <v>5423.0</v>
      </c>
      <c r="H33" s="62">
        <v>6214.0</v>
      </c>
      <c r="I33" s="62">
        <v>7035.0</v>
      </c>
      <c r="J33" s="62">
        <v>10301.0</v>
      </c>
      <c r="K33" s="62">
        <v>8958.0</v>
      </c>
      <c r="L33" s="62">
        <v>19207.0</v>
      </c>
      <c r="M33" s="62">
        <v>8924.0</v>
      </c>
      <c r="N33" s="62">
        <v>32779.0</v>
      </c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2.0" customHeight="1">
      <c r="A34" s="115" t="s">
        <v>150</v>
      </c>
      <c r="B34" s="62">
        <v>106946.0</v>
      </c>
      <c r="C34" s="62">
        <v>5624.0</v>
      </c>
      <c r="D34" s="62">
        <v>9088.0</v>
      </c>
      <c r="E34" s="62">
        <v>2857.0</v>
      </c>
      <c r="F34" s="62">
        <v>1853.0</v>
      </c>
      <c r="G34" s="62">
        <v>5038.0</v>
      </c>
      <c r="H34" s="62">
        <v>5330.0</v>
      </c>
      <c r="I34" s="62">
        <v>5391.0</v>
      </c>
      <c r="J34" s="62">
        <v>5874.0</v>
      </c>
      <c r="K34" s="62">
        <v>5720.0</v>
      </c>
      <c r="L34" s="62">
        <v>19180.0</v>
      </c>
      <c r="M34" s="62">
        <v>8706.0</v>
      </c>
      <c r="N34" s="62">
        <v>32285.0</v>
      </c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2.0" customHeight="1">
      <c r="A35" s="85" t="s">
        <v>188</v>
      </c>
      <c r="B35" s="100">
        <v>1496121.0</v>
      </c>
      <c r="C35" s="100">
        <v>79844.0</v>
      </c>
      <c r="D35" s="100">
        <v>124967.0</v>
      </c>
      <c r="E35" s="100">
        <v>39380.0</v>
      </c>
      <c r="F35" s="100">
        <v>25479.0</v>
      </c>
      <c r="G35" s="100">
        <v>73076.0</v>
      </c>
      <c r="H35" s="100">
        <v>86935.0</v>
      </c>
      <c r="I35" s="100">
        <v>94717.0</v>
      </c>
      <c r="J35" s="100">
        <v>109514.0</v>
      </c>
      <c r="K35" s="100">
        <v>100899.0</v>
      </c>
      <c r="L35" s="100">
        <v>272768.0</v>
      </c>
      <c r="M35" s="100">
        <v>109880.0</v>
      </c>
      <c r="N35" s="100">
        <v>378662.0</v>
      </c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2.0" customHeight="1">
      <c r="A36" s="85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2.0" customHeight="1">
      <c r="A37" s="6"/>
      <c r="B37" s="114" t="s">
        <v>106</v>
      </c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2.0" customHeight="1">
      <c r="A38" s="115" t="s">
        <v>122</v>
      </c>
      <c r="B38" s="62">
        <v>249053.0</v>
      </c>
      <c r="C38" s="62">
        <v>15780.0</v>
      </c>
      <c r="D38" s="62">
        <v>21854.0</v>
      </c>
      <c r="E38" s="62">
        <v>7100.0</v>
      </c>
      <c r="F38" s="62">
        <v>4782.0</v>
      </c>
      <c r="G38" s="62">
        <v>15254.0</v>
      </c>
      <c r="H38" s="62">
        <v>22123.0</v>
      </c>
      <c r="I38" s="62">
        <v>24165.0</v>
      </c>
      <c r="J38" s="62">
        <v>21958.0</v>
      </c>
      <c r="K38" s="62">
        <v>17512.0</v>
      </c>
      <c r="L38" s="62">
        <v>43161.0</v>
      </c>
      <c r="M38" s="62">
        <v>15199.0</v>
      </c>
      <c r="N38" s="62">
        <v>40165.0</v>
      </c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2.0" customHeight="1">
      <c r="A39" s="115" t="s">
        <v>183</v>
      </c>
      <c r="B39" s="62">
        <v>202632.0</v>
      </c>
      <c r="C39" s="62">
        <v>12374.0</v>
      </c>
      <c r="D39" s="62">
        <v>18139.0</v>
      </c>
      <c r="E39" s="62">
        <v>5688.0</v>
      </c>
      <c r="F39" s="62">
        <v>3575.0</v>
      </c>
      <c r="G39" s="62">
        <v>10485.0</v>
      </c>
      <c r="H39" s="62">
        <v>15054.0</v>
      </c>
      <c r="I39" s="62">
        <v>18682.0</v>
      </c>
      <c r="J39" s="62">
        <v>20589.0</v>
      </c>
      <c r="K39" s="62">
        <v>18947.0</v>
      </c>
      <c r="L39" s="62">
        <v>41695.0</v>
      </c>
      <c r="M39" s="62">
        <v>11862.0</v>
      </c>
      <c r="N39" s="62">
        <v>25542.0</v>
      </c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2.0" customHeight="1">
      <c r="A40" s="115" t="s">
        <v>124</v>
      </c>
      <c r="B40" s="62">
        <v>343105.0</v>
      </c>
      <c r="C40" s="62">
        <v>18614.0</v>
      </c>
      <c r="D40" s="62">
        <v>32267.0</v>
      </c>
      <c r="E40" s="62">
        <v>10672.0</v>
      </c>
      <c r="F40" s="62">
        <v>6232.0</v>
      </c>
      <c r="G40" s="62">
        <v>15079.0</v>
      </c>
      <c r="H40" s="62">
        <v>18059.0</v>
      </c>
      <c r="I40" s="62">
        <v>21438.0</v>
      </c>
      <c r="J40" s="62">
        <v>27963.0</v>
      </c>
      <c r="K40" s="62">
        <v>27802.0</v>
      </c>
      <c r="L40" s="62">
        <v>80780.0</v>
      </c>
      <c r="M40" s="62">
        <v>23644.0</v>
      </c>
      <c r="N40" s="62">
        <v>60555.0</v>
      </c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2.0" customHeight="1">
      <c r="A41" s="115" t="s">
        <v>184</v>
      </c>
      <c r="B41" s="62">
        <v>249994.0</v>
      </c>
      <c r="C41" s="62">
        <v>12648.0</v>
      </c>
      <c r="D41" s="62">
        <v>17932.0</v>
      </c>
      <c r="E41" s="62">
        <v>5966.0</v>
      </c>
      <c r="F41" s="62">
        <v>4010.0</v>
      </c>
      <c r="G41" s="62">
        <v>12531.0</v>
      </c>
      <c r="H41" s="62">
        <v>16494.0</v>
      </c>
      <c r="I41" s="62">
        <v>16338.0</v>
      </c>
      <c r="J41" s="62">
        <v>16019.0</v>
      </c>
      <c r="K41" s="62">
        <v>14316.0</v>
      </c>
      <c r="L41" s="62">
        <v>45550.0</v>
      </c>
      <c r="M41" s="62">
        <v>19569.0</v>
      </c>
      <c r="N41" s="62">
        <v>68621.0</v>
      </c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2.0" customHeight="1">
      <c r="A42" s="115" t="s">
        <v>126</v>
      </c>
      <c r="B42" s="62">
        <v>189914.0</v>
      </c>
      <c r="C42" s="62">
        <v>11195.0</v>
      </c>
      <c r="D42" s="62">
        <v>17416.0</v>
      </c>
      <c r="E42" s="62">
        <v>5618.0</v>
      </c>
      <c r="F42" s="62">
        <v>3683.0</v>
      </c>
      <c r="G42" s="62">
        <v>9973.0</v>
      </c>
      <c r="H42" s="62">
        <v>10418.0</v>
      </c>
      <c r="I42" s="62">
        <v>10798.0</v>
      </c>
      <c r="J42" s="62">
        <v>11735.0</v>
      </c>
      <c r="K42" s="62">
        <v>11159.0</v>
      </c>
      <c r="L42" s="62">
        <v>34163.0</v>
      </c>
      <c r="M42" s="62">
        <v>15310.0</v>
      </c>
      <c r="N42" s="62">
        <v>48446.0</v>
      </c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2.0" customHeight="1">
      <c r="A43" s="115" t="s">
        <v>185</v>
      </c>
      <c r="B43" s="62">
        <v>254706.0</v>
      </c>
      <c r="C43" s="62">
        <v>12219.0</v>
      </c>
      <c r="D43" s="62">
        <v>21876.0</v>
      </c>
      <c r="E43" s="62">
        <v>7426.0</v>
      </c>
      <c r="F43" s="62">
        <v>4783.0</v>
      </c>
      <c r="G43" s="62">
        <v>12238.0</v>
      </c>
      <c r="H43" s="62">
        <v>12021.0</v>
      </c>
      <c r="I43" s="62">
        <v>12012.0</v>
      </c>
      <c r="J43" s="62">
        <v>13692.0</v>
      </c>
      <c r="K43" s="62">
        <v>14428.0</v>
      </c>
      <c r="L43" s="62">
        <v>49834.0</v>
      </c>
      <c r="M43" s="62">
        <v>20463.0</v>
      </c>
      <c r="N43" s="62">
        <v>73714.0</v>
      </c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2.0" customHeight="1">
      <c r="A44" s="115" t="s">
        <v>186</v>
      </c>
      <c r="B44" s="62">
        <v>273377.0</v>
      </c>
      <c r="C44" s="62">
        <v>15742.0</v>
      </c>
      <c r="D44" s="62">
        <v>22998.0</v>
      </c>
      <c r="E44" s="62">
        <v>7248.0</v>
      </c>
      <c r="F44" s="62">
        <v>4745.0</v>
      </c>
      <c r="G44" s="62">
        <v>13986.0</v>
      </c>
      <c r="H44" s="62">
        <v>16688.0</v>
      </c>
      <c r="I44" s="62">
        <v>17803.0</v>
      </c>
      <c r="J44" s="62">
        <v>18267.0</v>
      </c>
      <c r="K44" s="62">
        <v>17212.0</v>
      </c>
      <c r="L44" s="62">
        <v>50806.0</v>
      </c>
      <c r="M44" s="62">
        <v>21418.0</v>
      </c>
      <c r="N44" s="62">
        <v>66464.0</v>
      </c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2.0" customHeight="1">
      <c r="A45" s="115" t="s">
        <v>129</v>
      </c>
      <c r="B45" s="62">
        <v>235693.0</v>
      </c>
      <c r="C45" s="62">
        <v>15238.0</v>
      </c>
      <c r="D45" s="62">
        <v>22386.0</v>
      </c>
      <c r="E45" s="62">
        <v>6892.0</v>
      </c>
      <c r="F45" s="62">
        <v>4525.0</v>
      </c>
      <c r="G45" s="62">
        <v>12355.0</v>
      </c>
      <c r="H45" s="62">
        <v>14749.0</v>
      </c>
      <c r="I45" s="62">
        <v>18240.0</v>
      </c>
      <c r="J45" s="62">
        <v>19286.0</v>
      </c>
      <c r="K45" s="62">
        <v>16906.0</v>
      </c>
      <c r="L45" s="62">
        <v>40279.0</v>
      </c>
      <c r="M45" s="62">
        <v>16161.0</v>
      </c>
      <c r="N45" s="62">
        <v>48676.0</v>
      </c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2.0" customHeight="1">
      <c r="A46" s="115" t="s">
        <v>147</v>
      </c>
      <c r="B46" s="62">
        <v>246400.0</v>
      </c>
      <c r="C46" s="62">
        <v>13676.0</v>
      </c>
      <c r="D46" s="62">
        <v>20447.0</v>
      </c>
      <c r="E46" s="62">
        <v>6021.0</v>
      </c>
      <c r="F46" s="62">
        <v>3734.0</v>
      </c>
      <c r="G46" s="62">
        <v>11244.0</v>
      </c>
      <c r="H46" s="62">
        <v>12725.0</v>
      </c>
      <c r="I46" s="62">
        <v>14247.0</v>
      </c>
      <c r="J46" s="62">
        <v>20417.0</v>
      </c>
      <c r="K46" s="62">
        <v>18771.0</v>
      </c>
      <c r="L46" s="62">
        <v>47422.0</v>
      </c>
      <c r="M46" s="62">
        <v>19205.0</v>
      </c>
      <c r="N46" s="62">
        <v>58491.0</v>
      </c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2.0" customHeight="1">
      <c r="A47" s="115" t="s">
        <v>187</v>
      </c>
      <c r="B47" s="62">
        <v>236448.0</v>
      </c>
      <c r="C47" s="62">
        <v>12425.0</v>
      </c>
      <c r="D47" s="62">
        <v>21692.0</v>
      </c>
      <c r="E47" s="62">
        <v>6808.0</v>
      </c>
      <c r="F47" s="62">
        <v>4132.0</v>
      </c>
      <c r="G47" s="62">
        <v>10392.0</v>
      </c>
      <c r="H47" s="62">
        <v>9477.0</v>
      </c>
      <c r="I47" s="62">
        <v>11064.0</v>
      </c>
      <c r="J47" s="62">
        <v>18155.0</v>
      </c>
      <c r="K47" s="62">
        <v>17508.0</v>
      </c>
      <c r="L47" s="62">
        <v>41372.0</v>
      </c>
      <c r="M47" s="62">
        <v>21194.0</v>
      </c>
      <c r="N47" s="62">
        <v>62229.0</v>
      </c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2.0" customHeight="1">
      <c r="A48" s="115" t="s">
        <v>149</v>
      </c>
      <c r="B48" s="62">
        <v>235846.0</v>
      </c>
      <c r="C48" s="62">
        <v>13226.0</v>
      </c>
      <c r="D48" s="62">
        <v>20542.0</v>
      </c>
      <c r="E48" s="62">
        <v>6053.0</v>
      </c>
      <c r="F48" s="62">
        <v>3827.0</v>
      </c>
      <c r="G48" s="62">
        <v>10757.0</v>
      </c>
      <c r="H48" s="62">
        <v>12450.0</v>
      </c>
      <c r="I48" s="62">
        <v>14319.0</v>
      </c>
      <c r="J48" s="62">
        <v>21488.0</v>
      </c>
      <c r="K48" s="62">
        <v>19004.0</v>
      </c>
      <c r="L48" s="62">
        <v>40665.0</v>
      </c>
      <c r="M48" s="62">
        <v>17052.0</v>
      </c>
      <c r="N48" s="62">
        <v>56463.0</v>
      </c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2.0" customHeight="1">
      <c r="A49" s="115" t="s">
        <v>150</v>
      </c>
      <c r="B49" s="62">
        <v>208099.0</v>
      </c>
      <c r="C49" s="62">
        <v>11776.0</v>
      </c>
      <c r="D49" s="62">
        <v>18870.0</v>
      </c>
      <c r="E49" s="62">
        <v>5860.0</v>
      </c>
      <c r="F49" s="62">
        <v>3842.0</v>
      </c>
      <c r="G49" s="62">
        <v>10241.0</v>
      </c>
      <c r="H49" s="62">
        <v>10724.0</v>
      </c>
      <c r="I49" s="62">
        <v>11133.0</v>
      </c>
      <c r="J49" s="62">
        <v>12131.0</v>
      </c>
      <c r="K49" s="62">
        <v>11563.0</v>
      </c>
      <c r="L49" s="62">
        <v>37889.0</v>
      </c>
      <c r="M49" s="62">
        <v>17083.0</v>
      </c>
      <c r="N49" s="62">
        <v>56987.0</v>
      </c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2.0" customHeight="1">
      <c r="A50" s="85" t="s">
        <v>188</v>
      </c>
      <c r="B50" s="100">
        <v>2925267.0</v>
      </c>
      <c r="C50" s="100">
        <v>164913.0</v>
      </c>
      <c r="D50" s="100">
        <v>256419.0</v>
      </c>
      <c r="E50" s="100">
        <v>81352.0</v>
      </c>
      <c r="F50" s="100">
        <v>51870.0</v>
      </c>
      <c r="G50" s="100">
        <v>144535.0</v>
      </c>
      <c r="H50" s="100">
        <v>170982.0</v>
      </c>
      <c r="I50" s="100">
        <v>190239.0</v>
      </c>
      <c r="J50" s="100">
        <v>221700.0</v>
      </c>
      <c r="K50" s="100">
        <v>205128.0</v>
      </c>
      <c r="L50" s="100">
        <v>553616.0</v>
      </c>
      <c r="M50" s="100">
        <v>218160.0</v>
      </c>
      <c r="N50" s="100">
        <v>666353.0</v>
      </c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2.0" customHeight="1">
      <c r="A51" s="85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2.0" customHeight="1">
      <c r="A52" s="6"/>
      <c r="B52" s="99" t="s">
        <v>105</v>
      </c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2.0" customHeight="1">
      <c r="A53" s="6"/>
      <c r="B53" s="114" t="s">
        <v>107</v>
      </c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2.0" customHeight="1">
      <c r="A54" s="115" t="s">
        <v>122</v>
      </c>
      <c r="B54" s="62">
        <v>77895.0</v>
      </c>
      <c r="C54" s="62">
        <v>2381.0</v>
      </c>
      <c r="D54" s="62">
        <v>3793.0</v>
      </c>
      <c r="E54" s="62">
        <v>1337.0</v>
      </c>
      <c r="F54" s="62">
        <v>1511.0</v>
      </c>
      <c r="G54" s="62">
        <v>6029.0</v>
      </c>
      <c r="H54" s="62">
        <v>10588.0</v>
      </c>
      <c r="I54" s="62">
        <v>11998.0</v>
      </c>
      <c r="J54" s="62">
        <v>10124.0</v>
      </c>
      <c r="K54" s="62">
        <v>7080.0</v>
      </c>
      <c r="L54" s="62">
        <v>14567.0</v>
      </c>
      <c r="M54" s="62">
        <v>3188.0</v>
      </c>
      <c r="N54" s="62">
        <v>5299.0</v>
      </c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2.0" customHeight="1">
      <c r="A55" s="115" t="s">
        <v>183</v>
      </c>
      <c r="B55" s="62">
        <v>46843.0</v>
      </c>
      <c r="C55" s="62">
        <v>1292.0</v>
      </c>
      <c r="D55" s="62">
        <v>1714.0</v>
      </c>
      <c r="E55" s="62">
        <v>695.0</v>
      </c>
      <c r="F55" s="62">
        <v>773.0</v>
      </c>
      <c r="G55" s="62">
        <v>2956.0</v>
      </c>
      <c r="H55" s="62">
        <v>5936.0</v>
      </c>
      <c r="I55" s="62">
        <v>8139.0</v>
      </c>
      <c r="J55" s="62">
        <v>7041.0</v>
      </c>
      <c r="K55" s="62">
        <v>4986.0</v>
      </c>
      <c r="L55" s="62">
        <v>8419.0</v>
      </c>
      <c r="M55" s="62">
        <v>1863.0</v>
      </c>
      <c r="N55" s="62">
        <v>3029.0</v>
      </c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2.0" customHeight="1">
      <c r="A56" s="115" t="s">
        <v>124</v>
      </c>
      <c r="B56" s="62">
        <v>42727.0</v>
      </c>
      <c r="C56" s="62">
        <v>2134.0</v>
      </c>
      <c r="D56" s="62">
        <v>3032.0</v>
      </c>
      <c r="E56" s="62">
        <v>872.0</v>
      </c>
      <c r="F56" s="62">
        <v>823.0</v>
      </c>
      <c r="G56" s="62">
        <v>3141.0</v>
      </c>
      <c r="H56" s="62">
        <v>5527.0</v>
      </c>
      <c r="I56" s="62">
        <v>7129.0</v>
      </c>
      <c r="J56" s="62">
        <v>6524.0</v>
      </c>
      <c r="K56" s="62">
        <v>4573.0</v>
      </c>
      <c r="L56" s="62">
        <v>6596.0</v>
      </c>
      <c r="M56" s="62">
        <v>1076.0</v>
      </c>
      <c r="N56" s="62">
        <v>1300.0</v>
      </c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2.0" customHeight="1">
      <c r="A57" s="115" t="s">
        <v>184</v>
      </c>
      <c r="B57" s="62">
        <v>46751.0</v>
      </c>
      <c r="C57" s="62">
        <v>1638.0</v>
      </c>
      <c r="D57" s="62">
        <v>2819.0</v>
      </c>
      <c r="E57" s="62">
        <v>1142.0</v>
      </c>
      <c r="F57" s="62">
        <v>912.0</v>
      </c>
      <c r="G57" s="62">
        <v>3426.0</v>
      </c>
      <c r="H57" s="62">
        <v>5620.0</v>
      </c>
      <c r="I57" s="62">
        <v>5967.0</v>
      </c>
      <c r="J57" s="62">
        <v>5245.0</v>
      </c>
      <c r="K57" s="62">
        <v>4072.0</v>
      </c>
      <c r="L57" s="62">
        <v>8858.0</v>
      </c>
      <c r="M57" s="62">
        <v>2182.0</v>
      </c>
      <c r="N57" s="62">
        <v>4870.0</v>
      </c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2.0" customHeight="1">
      <c r="A58" s="115" t="s">
        <v>126</v>
      </c>
      <c r="B58" s="62">
        <v>35239.0</v>
      </c>
      <c r="C58" s="62">
        <v>2125.0</v>
      </c>
      <c r="D58" s="62">
        <v>3796.0</v>
      </c>
      <c r="E58" s="62">
        <v>1214.0</v>
      </c>
      <c r="F58" s="62">
        <v>849.0</v>
      </c>
      <c r="G58" s="62">
        <v>2379.0</v>
      </c>
      <c r="H58" s="62">
        <v>3712.0</v>
      </c>
      <c r="I58" s="62">
        <v>4081.0</v>
      </c>
      <c r="J58" s="62">
        <v>3775.0</v>
      </c>
      <c r="K58" s="62">
        <v>3206.0</v>
      </c>
      <c r="L58" s="62">
        <v>6497.0</v>
      </c>
      <c r="M58" s="62">
        <v>1281.0</v>
      </c>
      <c r="N58" s="62">
        <v>2324.0</v>
      </c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2.0" customHeight="1">
      <c r="A59" s="115" t="s">
        <v>185</v>
      </c>
      <c r="B59" s="62">
        <v>26998.0</v>
      </c>
      <c r="C59" s="62">
        <v>984.0</v>
      </c>
      <c r="D59" s="62">
        <v>1852.0</v>
      </c>
      <c r="E59" s="62">
        <v>703.0</v>
      </c>
      <c r="F59" s="62">
        <v>638.0</v>
      </c>
      <c r="G59" s="62">
        <v>2198.0</v>
      </c>
      <c r="H59" s="62">
        <v>3093.0</v>
      </c>
      <c r="I59" s="62">
        <v>3277.0</v>
      </c>
      <c r="J59" s="62">
        <v>2901.0</v>
      </c>
      <c r="K59" s="62">
        <v>2478.0</v>
      </c>
      <c r="L59" s="62">
        <v>5128.0</v>
      </c>
      <c r="M59" s="62">
        <v>1133.0</v>
      </c>
      <c r="N59" s="62">
        <v>2613.0</v>
      </c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2.0" customHeight="1">
      <c r="A60" s="115" t="s">
        <v>186</v>
      </c>
      <c r="B60" s="62">
        <v>43182.0</v>
      </c>
      <c r="C60" s="62">
        <v>1577.0</v>
      </c>
      <c r="D60" s="62">
        <v>2748.0</v>
      </c>
      <c r="E60" s="62">
        <v>875.0</v>
      </c>
      <c r="F60" s="62">
        <v>786.0</v>
      </c>
      <c r="G60" s="62">
        <v>3025.0</v>
      </c>
      <c r="H60" s="62">
        <v>5174.0</v>
      </c>
      <c r="I60" s="62">
        <v>5724.0</v>
      </c>
      <c r="J60" s="62">
        <v>5088.0</v>
      </c>
      <c r="K60" s="62">
        <v>3982.0</v>
      </c>
      <c r="L60" s="62">
        <v>8372.0</v>
      </c>
      <c r="M60" s="62">
        <v>1943.0</v>
      </c>
      <c r="N60" s="62">
        <v>3888.0</v>
      </c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2.0" customHeight="1">
      <c r="A61" s="115" t="s">
        <v>129</v>
      </c>
      <c r="B61" s="62">
        <v>49290.0</v>
      </c>
      <c r="C61" s="62">
        <v>1388.0</v>
      </c>
      <c r="D61" s="62">
        <v>2513.0</v>
      </c>
      <c r="E61" s="62">
        <v>843.0</v>
      </c>
      <c r="F61" s="62">
        <v>829.0</v>
      </c>
      <c r="G61" s="62">
        <v>2974.0</v>
      </c>
      <c r="H61" s="62">
        <v>5519.0</v>
      </c>
      <c r="I61" s="62">
        <v>6877.0</v>
      </c>
      <c r="J61" s="62">
        <v>6524.0</v>
      </c>
      <c r="K61" s="62">
        <v>5098.0</v>
      </c>
      <c r="L61" s="62">
        <v>10528.0</v>
      </c>
      <c r="M61" s="62">
        <v>2281.0</v>
      </c>
      <c r="N61" s="62">
        <v>3916.0</v>
      </c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2.0" customHeight="1">
      <c r="A62" s="115" t="s">
        <v>147</v>
      </c>
      <c r="B62" s="62">
        <v>26941.0</v>
      </c>
      <c r="C62" s="62">
        <v>1665.0</v>
      </c>
      <c r="D62" s="62">
        <v>2146.0</v>
      </c>
      <c r="E62" s="62">
        <v>789.0</v>
      </c>
      <c r="F62" s="62">
        <v>715.0</v>
      </c>
      <c r="G62" s="62">
        <v>2407.0</v>
      </c>
      <c r="H62" s="62">
        <v>3990.0</v>
      </c>
      <c r="I62" s="62">
        <v>4607.0</v>
      </c>
      <c r="J62" s="62">
        <v>3517.0</v>
      </c>
      <c r="K62" s="62">
        <v>2379.0</v>
      </c>
      <c r="L62" s="62">
        <v>3426.0</v>
      </c>
      <c r="M62" s="62">
        <v>569.0</v>
      </c>
      <c r="N62" s="62">
        <v>731.0</v>
      </c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2.0" customHeight="1">
      <c r="A63" s="115" t="s">
        <v>187</v>
      </c>
      <c r="B63" s="62">
        <v>29791.0</v>
      </c>
      <c r="C63" s="62">
        <v>2628.0</v>
      </c>
      <c r="D63" s="62">
        <v>3364.0</v>
      </c>
      <c r="E63" s="62">
        <v>1010.0</v>
      </c>
      <c r="F63" s="62">
        <v>770.0</v>
      </c>
      <c r="G63" s="62">
        <v>2486.0</v>
      </c>
      <c r="H63" s="62">
        <v>3612.0</v>
      </c>
      <c r="I63" s="62">
        <v>4139.0</v>
      </c>
      <c r="J63" s="62">
        <v>3403.0</v>
      </c>
      <c r="K63" s="62">
        <v>2420.0</v>
      </c>
      <c r="L63" s="62">
        <v>4311.0</v>
      </c>
      <c r="M63" s="62">
        <v>796.0</v>
      </c>
      <c r="N63" s="62">
        <v>852.0</v>
      </c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2.0" customHeight="1">
      <c r="A64" s="115" t="s">
        <v>149</v>
      </c>
      <c r="B64" s="62">
        <v>41225.0</v>
      </c>
      <c r="C64" s="62">
        <v>2971.0</v>
      </c>
      <c r="D64" s="62">
        <v>3798.0</v>
      </c>
      <c r="E64" s="62">
        <v>1225.0</v>
      </c>
      <c r="F64" s="62">
        <v>931.0</v>
      </c>
      <c r="G64" s="62">
        <v>3389.0</v>
      </c>
      <c r="H64" s="62">
        <v>5730.0</v>
      </c>
      <c r="I64" s="62">
        <v>6543.0</v>
      </c>
      <c r="J64" s="62">
        <v>5308.0</v>
      </c>
      <c r="K64" s="62">
        <v>3406.0</v>
      </c>
      <c r="L64" s="62">
        <v>5515.0</v>
      </c>
      <c r="M64" s="62">
        <v>1140.0</v>
      </c>
      <c r="N64" s="62">
        <v>1269.0</v>
      </c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2.0" customHeight="1">
      <c r="A65" s="115" t="s">
        <v>150</v>
      </c>
      <c r="B65" s="62">
        <v>34622.0</v>
      </c>
      <c r="C65" s="62">
        <v>1567.0</v>
      </c>
      <c r="D65" s="62">
        <v>2714.0</v>
      </c>
      <c r="E65" s="62">
        <v>958.0</v>
      </c>
      <c r="F65" s="62">
        <v>1006.0</v>
      </c>
      <c r="G65" s="62">
        <v>2677.0</v>
      </c>
      <c r="H65" s="62">
        <v>4080.0</v>
      </c>
      <c r="I65" s="62">
        <v>4189.0</v>
      </c>
      <c r="J65" s="62">
        <v>3775.0</v>
      </c>
      <c r="K65" s="62">
        <v>3092.0</v>
      </c>
      <c r="L65" s="62">
        <v>6791.0</v>
      </c>
      <c r="M65" s="62">
        <v>1385.0</v>
      </c>
      <c r="N65" s="62">
        <v>2388.0</v>
      </c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2.0" customHeight="1">
      <c r="A66" s="85" t="s">
        <v>188</v>
      </c>
      <c r="B66" s="100">
        <v>501504.0</v>
      </c>
      <c r="C66" s="100">
        <v>22350.0</v>
      </c>
      <c r="D66" s="100">
        <v>34289.0</v>
      </c>
      <c r="E66" s="100">
        <v>11663.0</v>
      </c>
      <c r="F66" s="100">
        <v>10543.0</v>
      </c>
      <c r="G66" s="100">
        <v>37087.0</v>
      </c>
      <c r="H66" s="100">
        <v>62581.0</v>
      </c>
      <c r="I66" s="100">
        <v>72670.0</v>
      </c>
      <c r="J66" s="100">
        <v>63225.0</v>
      </c>
      <c r="K66" s="100">
        <v>46772.0</v>
      </c>
      <c r="L66" s="100">
        <v>89008.0</v>
      </c>
      <c r="M66" s="100">
        <v>18837.0</v>
      </c>
      <c r="N66" s="100">
        <v>32479.0</v>
      </c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2.0" customHeight="1">
      <c r="A67" s="85"/>
      <c r="B67" s="100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2.0" customHeight="1">
      <c r="A68" s="6"/>
      <c r="B68" s="114" t="s">
        <v>108</v>
      </c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2.0" customHeight="1">
      <c r="A69" s="115" t="s">
        <v>122</v>
      </c>
      <c r="B69" s="62">
        <v>70056.0</v>
      </c>
      <c r="C69" s="62">
        <v>2355.0</v>
      </c>
      <c r="D69" s="62">
        <v>3473.0</v>
      </c>
      <c r="E69" s="62">
        <v>1024.0</v>
      </c>
      <c r="F69" s="62">
        <v>1018.0</v>
      </c>
      <c r="G69" s="62">
        <v>5390.0</v>
      </c>
      <c r="H69" s="62">
        <v>9519.0</v>
      </c>
      <c r="I69" s="62">
        <v>10711.0</v>
      </c>
      <c r="J69" s="62">
        <v>8767.0</v>
      </c>
      <c r="K69" s="62">
        <v>6018.0</v>
      </c>
      <c r="L69" s="62">
        <v>12739.0</v>
      </c>
      <c r="M69" s="62">
        <v>2785.0</v>
      </c>
      <c r="N69" s="62">
        <v>6257.0</v>
      </c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2.0" customHeight="1">
      <c r="A70" s="115" t="s">
        <v>183</v>
      </c>
      <c r="B70" s="62">
        <v>43149.0</v>
      </c>
      <c r="C70" s="62">
        <v>1252.0</v>
      </c>
      <c r="D70" s="62">
        <v>1657.0</v>
      </c>
      <c r="E70" s="62">
        <v>453.0</v>
      </c>
      <c r="F70" s="62">
        <v>513.0</v>
      </c>
      <c r="G70" s="62">
        <v>2670.0</v>
      </c>
      <c r="H70" s="62">
        <v>6007.0</v>
      </c>
      <c r="I70" s="62">
        <v>7780.0</v>
      </c>
      <c r="J70" s="62">
        <v>6197.0</v>
      </c>
      <c r="K70" s="62">
        <v>4147.0</v>
      </c>
      <c r="L70" s="62">
        <v>7406.0</v>
      </c>
      <c r="M70" s="62">
        <v>1489.0</v>
      </c>
      <c r="N70" s="62">
        <v>3578.0</v>
      </c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2.0" customHeight="1">
      <c r="A71" s="115" t="s">
        <v>124</v>
      </c>
      <c r="B71" s="62">
        <v>41444.0</v>
      </c>
      <c r="C71" s="62">
        <v>2020.0</v>
      </c>
      <c r="D71" s="62">
        <v>2802.0</v>
      </c>
      <c r="E71" s="62">
        <v>803.0</v>
      </c>
      <c r="F71" s="62">
        <v>579.0</v>
      </c>
      <c r="G71" s="62">
        <v>2904.0</v>
      </c>
      <c r="H71" s="62">
        <v>5628.0</v>
      </c>
      <c r="I71" s="62">
        <v>7400.0</v>
      </c>
      <c r="J71" s="62">
        <v>6438.0</v>
      </c>
      <c r="K71" s="62">
        <v>4298.0</v>
      </c>
      <c r="L71" s="62">
        <v>6229.0</v>
      </c>
      <c r="M71" s="62">
        <v>884.0</v>
      </c>
      <c r="N71" s="62">
        <v>1459.0</v>
      </c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2.0" customHeight="1">
      <c r="A72" s="115" t="s">
        <v>184</v>
      </c>
      <c r="B72" s="62">
        <v>46755.0</v>
      </c>
      <c r="C72" s="62">
        <v>1635.0</v>
      </c>
      <c r="D72" s="62">
        <v>2613.0</v>
      </c>
      <c r="E72" s="62">
        <v>860.0</v>
      </c>
      <c r="F72" s="62">
        <v>653.0</v>
      </c>
      <c r="G72" s="62">
        <v>3297.0</v>
      </c>
      <c r="H72" s="62">
        <v>5422.0</v>
      </c>
      <c r="I72" s="62">
        <v>5959.0</v>
      </c>
      <c r="J72" s="62">
        <v>5123.0</v>
      </c>
      <c r="K72" s="62">
        <v>4045.0</v>
      </c>
      <c r="L72" s="62">
        <v>9299.0</v>
      </c>
      <c r="M72" s="62">
        <v>2114.0</v>
      </c>
      <c r="N72" s="62">
        <v>5735.0</v>
      </c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2.0" customHeight="1">
      <c r="A73" s="115" t="s">
        <v>126</v>
      </c>
      <c r="B73" s="62">
        <v>34124.0</v>
      </c>
      <c r="C73" s="62">
        <v>2034.0</v>
      </c>
      <c r="D73" s="62">
        <v>3468.0</v>
      </c>
      <c r="E73" s="62">
        <v>1041.0</v>
      </c>
      <c r="F73" s="62">
        <v>740.0</v>
      </c>
      <c r="G73" s="62">
        <v>2189.0</v>
      </c>
      <c r="H73" s="62">
        <v>3251.0</v>
      </c>
      <c r="I73" s="62">
        <v>3888.0</v>
      </c>
      <c r="J73" s="62">
        <v>3644.0</v>
      </c>
      <c r="K73" s="62">
        <v>2985.0</v>
      </c>
      <c r="L73" s="62">
        <v>6605.0</v>
      </c>
      <c r="M73" s="62">
        <v>1395.0</v>
      </c>
      <c r="N73" s="62">
        <v>2884.0</v>
      </c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2.0" customHeight="1">
      <c r="A74" s="115" t="s">
        <v>185</v>
      </c>
      <c r="B74" s="62">
        <v>28340.0</v>
      </c>
      <c r="C74" s="62">
        <v>950.0</v>
      </c>
      <c r="D74" s="62">
        <v>1708.0</v>
      </c>
      <c r="E74" s="62">
        <v>554.0</v>
      </c>
      <c r="F74" s="62">
        <v>460.0</v>
      </c>
      <c r="G74" s="62">
        <v>2229.0</v>
      </c>
      <c r="H74" s="62">
        <v>3096.0</v>
      </c>
      <c r="I74" s="62">
        <v>3324.0</v>
      </c>
      <c r="J74" s="62">
        <v>2943.0</v>
      </c>
      <c r="K74" s="62">
        <v>2568.0</v>
      </c>
      <c r="L74" s="62">
        <v>5812.0</v>
      </c>
      <c r="M74" s="62">
        <v>1358.0</v>
      </c>
      <c r="N74" s="62">
        <v>3338.0</v>
      </c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2.0" customHeight="1">
      <c r="A75" s="115" t="s">
        <v>186</v>
      </c>
      <c r="B75" s="62">
        <v>40400.0</v>
      </c>
      <c r="C75" s="62">
        <v>1585.0</v>
      </c>
      <c r="D75" s="62">
        <v>2413.0</v>
      </c>
      <c r="E75" s="62">
        <v>753.0</v>
      </c>
      <c r="F75" s="62">
        <v>569.0</v>
      </c>
      <c r="G75" s="62">
        <v>2376.0</v>
      </c>
      <c r="H75" s="62">
        <v>4547.0</v>
      </c>
      <c r="I75" s="62">
        <v>5117.0</v>
      </c>
      <c r="J75" s="62">
        <v>4518.0</v>
      </c>
      <c r="K75" s="62">
        <v>3517.0</v>
      </c>
      <c r="L75" s="62">
        <v>8230.0</v>
      </c>
      <c r="M75" s="62">
        <v>1845.0</v>
      </c>
      <c r="N75" s="62">
        <v>4930.0</v>
      </c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2.0" customHeight="1">
      <c r="A76" s="115" t="s">
        <v>129</v>
      </c>
      <c r="B76" s="62">
        <v>44505.0</v>
      </c>
      <c r="C76" s="62">
        <v>1395.0</v>
      </c>
      <c r="D76" s="62">
        <v>2277.0</v>
      </c>
      <c r="E76" s="62">
        <v>690.0</v>
      </c>
      <c r="F76" s="62">
        <v>567.0</v>
      </c>
      <c r="G76" s="62">
        <v>2280.0</v>
      </c>
      <c r="H76" s="62">
        <v>4915.0</v>
      </c>
      <c r="I76" s="62">
        <v>6172.0</v>
      </c>
      <c r="J76" s="62">
        <v>5673.0</v>
      </c>
      <c r="K76" s="62">
        <v>4327.0</v>
      </c>
      <c r="L76" s="62">
        <v>9322.0</v>
      </c>
      <c r="M76" s="62">
        <v>2063.0</v>
      </c>
      <c r="N76" s="62">
        <v>4824.0</v>
      </c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2.0" customHeight="1">
      <c r="A77" s="115" t="s">
        <v>147</v>
      </c>
      <c r="B77" s="62">
        <v>23895.0</v>
      </c>
      <c r="C77" s="62">
        <v>1594.0</v>
      </c>
      <c r="D77" s="62">
        <v>2109.0</v>
      </c>
      <c r="E77" s="62">
        <v>545.0</v>
      </c>
      <c r="F77" s="62">
        <v>434.0</v>
      </c>
      <c r="G77" s="62">
        <v>1982.0</v>
      </c>
      <c r="H77" s="62">
        <v>3334.0</v>
      </c>
      <c r="I77" s="62">
        <v>3911.0</v>
      </c>
      <c r="J77" s="62">
        <v>3105.0</v>
      </c>
      <c r="K77" s="62">
        <v>2141.0</v>
      </c>
      <c r="L77" s="62">
        <v>3295.0</v>
      </c>
      <c r="M77" s="62">
        <v>572.0</v>
      </c>
      <c r="N77" s="62">
        <v>873.0</v>
      </c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2.0" customHeight="1">
      <c r="A78" s="115" t="s">
        <v>187</v>
      </c>
      <c r="B78" s="62">
        <v>27852.0</v>
      </c>
      <c r="C78" s="62">
        <v>2434.0</v>
      </c>
      <c r="D78" s="62">
        <v>3167.0</v>
      </c>
      <c r="E78" s="62">
        <v>891.0</v>
      </c>
      <c r="F78" s="62">
        <v>600.0</v>
      </c>
      <c r="G78" s="62">
        <v>2247.0</v>
      </c>
      <c r="H78" s="62">
        <v>3294.0</v>
      </c>
      <c r="I78" s="62">
        <v>3483.0</v>
      </c>
      <c r="J78" s="62">
        <v>3077.0</v>
      </c>
      <c r="K78" s="62">
        <v>2310.0</v>
      </c>
      <c r="L78" s="62">
        <v>4442.0</v>
      </c>
      <c r="M78" s="62">
        <v>792.0</v>
      </c>
      <c r="N78" s="62">
        <v>1115.0</v>
      </c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2.0" customHeight="1">
      <c r="A79" s="115" t="s">
        <v>149</v>
      </c>
      <c r="B79" s="62">
        <v>38477.0</v>
      </c>
      <c r="C79" s="62">
        <v>2999.0</v>
      </c>
      <c r="D79" s="62">
        <v>3535.0</v>
      </c>
      <c r="E79" s="62">
        <v>934.0</v>
      </c>
      <c r="F79" s="62">
        <v>729.0</v>
      </c>
      <c r="G79" s="62">
        <v>3290.0</v>
      </c>
      <c r="H79" s="62">
        <v>5601.0</v>
      </c>
      <c r="I79" s="62">
        <v>5983.0</v>
      </c>
      <c r="J79" s="62">
        <v>4566.0</v>
      </c>
      <c r="K79" s="62">
        <v>3147.0</v>
      </c>
      <c r="L79" s="62">
        <v>5333.0</v>
      </c>
      <c r="M79" s="62">
        <v>1013.0</v>
      </c>
      <c r="N79" s="62">
        <v>1347.0</v>
      </c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2.0" customHeight="1">
      <c r="A80" s="115" t="s">
        <v>150</v>
      </c>
      <c r="B80" s="62">
        <v>31377.0</v>
      </c>
      <c r="C80" s="62">
        <v>1422.0</v>
      </c>
      <c r="D80" s="62">
        <v>2546.0</v>
      </c>
      <c r="E80" s="62">
        <v>863.0</v>
      </c>
      <c r="F80" s="62">
        <v>649.0</v>
      </c>
      <c r="G80" s="62">
        <v>2159.0</v>
      </c>
      <c r="H80" s="62">
        <v>3321.0</v>
      </c>
      <c r="I80" s="62">
        <v>3534.0</v>
      </c>
      <c r="J80" s="62">
        <v>3217.0</v>
      </c>
      <c r="K80" s="62">
        <v>2768.0</v>
      </c>
      <c r="L80" s="62">
        <v>6455.0</v>
      </c>
      <c r="M80" s="62">
        <v>1377.0</v>
      </c>
      <c r="N80" s="62">
        <v>3066.0</v>
      </c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2.0" customHeight="1">
      <c r="A81" s="85" t="s">
        <v>188</v>
      </c>
      <c r="B81" s="100">
        <v>470374.0</v>
      </c>
      <c r="C81" s="100">
        <v>21675.0</v>
      </c>
      <c r="D81" s="100">
        <v>31768.0</v>
      </c>
      <c r="E81" s="100">
        <v>9411.0</v>
      </c>
      <c r="F81" s="100">
        <v>7511.0</v>
      </c>
      <c r="G81" s="100">
        <v>33013.0</v>
      </c>
      <c r="H81" s="100">
        <v>57935.0</v>
      </c>
      <c r="I81" s="100">
        <v>67262.0</v>
      </c>
      <c r="J81" s="100">
        <v>57268.0</v>
      </c>
      <c r="K81" s="100">
        <v>42271.0</v>
      </c>
      <c r="L81" s="100">
        <v>85167.0</v>
      </c>
      <c r="M81" s="100">
        <v>17687.0</v>
      </c>
      <c r="N81" s="100">
        <v>39406.0</v>
      </c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2.0" customHeight="1">
      <c r="A82" s="85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2.0" customHeight="1">
      <c r="A83" s="6"/>
      <c r="B83" s="114" t="s">
        <v>106</v>
      </c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2.0" customHeight="1">
      <c r="A84" s="115" t="s">
        <v>122</v>
      </c>
      <c r="B84" s="62">
        <v>147951.0</v>
      </c>
      <c r="C84" s="62">
        <v>4736.0</v>
      </c>
      <c r="D84" s="62">
        <v>7266.0</v>
      </c>
      <c r="E84" s="62">
        <v>2361.0</v>
      </c>
      <c r="F84" s="62">
        <v>2529.0</v>
      </c>
      <c r="G84" s="62">
        <v>11419.0</v>
      </c>
      <c r="H84" s="62">
        <v>20107.0</v>
      </c>
      <c r="I84" s="62">
        <v>22709.0</v>
      </c>
      <c r="J84" s="62">
        <v>18891.0</v>
      </c>
      <c r="K84" s="62">
        <v>13098.0</v>
      </c>
      <c r="L84" s="62">
        <v>27306.0</v>
      </c>
      <c r="M84" s="62">
        <v>5973.0</v>
      </c>
      <c r="N84" s="62">
        <v>11556.0</v>
      </c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2.0" customHeight="1">
      <c r="A85" s="115" t="s">
        <v>183</v>
      </c>
      <c r="B85" s="62">
        <v>89992.0</v>
      </c>
      <c r="C85" s="62">
        <v>2544.0</v>
      </c>
      <c r="D85" s="62">
        <v>3371.0</v>
      </c>
      <c r="E85" s="62">
        <v>1148.0</v>
      </c>
      <c r="F85" s="62">
        <v>1286.0</v>
      </c>
      <c r="G85" s="62">
        <v>5626.0</v>
      </c>
      <c r="H85" s="62">
        <v>11943.0</v>
      </c>
      <c r="I85" s="62">
        <v>15919.0</v>
      </c>
      <c r="J85" s="62">
        <v>13238.0</v>
      </c>
      <c r="K85" s="62">
        <v>9133.0</v>
      </c>
      <c r="L85" s="62">
        <v>15825.0</v>
      </c>
      <c r="M85" s="62">
        <v>3352.0</v>
      </c>
      <c r="N85" s="62">
        <v>6607.0</v>
      </c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2.0" customHeight="1">
      <c r="A86" s="115" t="s">
        <v>124</v>
      </c>
      <c r="B86" s="62">
        <v>84171.0</v>
      </c>
      <c r="C86" s="62">
        <v>4154.0</v>
      </c>
      <c r="D86" s="62">
        <v>5834.0</v>
      </c>
      <c r="E86" s="62">
        <v>1675.0</v>
      </c>
      <c r="F86" s="62">
        <v>1402.0</v>
      </c>
      <c r="G86" s="62">
        <v>6045.0</v>
      </c>
      <c r="H86" s="62">
        <v>11155.0</v>
      </c>
      <c r="I86" s="62">
        <v>14529.0</v>
      </c>
      <c r="J86" s="62">
        <v>12962.0</v>
      </c>
      <c r="K86" s="62">
        <v>8871.0</v>
      </c>
      <c r="L86" s="62">
        <v>12825.0</v>
      </c>
      <c r="M86" s="62">
        <v>1960.0</v>
      </c>
      <c r="N86" s="62">
        <v>2759.0</v>
      </c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2.0" customHeight="1">
      <c r="A87" s="115" t="s">
        <v>184</v>
      </c>
      <c r="B87" s="62">
        <v>93506.0</v>
      </c>
      <c r="C87" s="62">
        <v>3273.0</v>
      </c>
      <c r="D87" s="62">
        <v>5432.0</v>
      </c>
      <c r="E87" s="62">
        <v>2002.0</v>
      </c>
      <c r="F87" s="62">
        <v>1565.0</v>
      </c>
      <c r="G87" s="62">
        <v>6723.0</v>
      </c>
      <c r="H87" s="62">
        <v>11042.0</v>
      </c>
      <c r="I87" s="62">
        <v>11926.0</v>
      </c>
      <c r="J87" s="62">
        <v>10368.0</v>
      </c>
      <c r="K87" s="62">
        <v>8117.0</v>
      </c>
      <c r="L87" s="62">
        <v>18157.0</v>
      </c>
      <c r="M87" s="62">
        <v>4296.0</v>
      </c>
      <c r="N87" s="62">
        <v>10605.0</v>
      </c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2.0" customHeight="1">
      <c r="A88" s="115" t="s">
        <v>126</v>
      </c>
      <c r="B88" s="62">
        <v>69363.0</v>
      </c>
      <c r="C88" s="62">
        <v>4159.0</v>
      </c>
      <c r="D88" s="62">
        <v>7264.0</v>
      </c>
      <c r="E88" s="62">
        <v>2255.0</v>
      </c>
      <c r="F88" s="62">
        <v>1589.0</v>
      </c>
      <c r="G88" s="62">
        <v>4568.0</v>
      </c>
      <c r="H88" s="62">
        <v>6963.0</v>
      </c>
      <c r="I88" s="62">
        <v>7969.0</v>
      </c>
      <c r="J88" s="62">
        <v>7419.0</v>
      </c>
      <c r="K88" s="62">
        <v>6191.0</v>
      </c>
      <c r="L88" s="62">
        <v>13102.0</v>
      </c>
      <c r="M88" s="62">
        <v>2676.0</v>
      </c>
      <c r="N88" s="62">
        <v>5208.0</v>
      </c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2.0" customHeight="1">
      <c r="A89" s="115" t="s">
        <v>185</v>
      </c>
      <c r="B89" s="62">
        <v>55338.0</v>
      </c>
      <c r="C89" s="62">
        <v>1934.0</v>
      </c>
      <c r="D89" s="62">
        <v>3560.0</v>
      </c>
      <c r="E89" s="62">
        <v>1257.0</v>
      </c>
      <c r="F89" s="62">
        <v>1098.0</v>
      </c>
      <c r="G89" s="62">
        <v>4427.0</v>
      </c>
      <c r="H89" s="62">
        <v>6189.0</v>
      </c>
      <c r="I89" s="62">
        <v>6601.0</v>
      </c>
      <c r="J89" s="62">
        <v>5844.0</v>
      </c>
      <c r="K89" s="62">
        <v>5046.0</v>
      </c>
      <c r="L89" s="62">
        <v>10940.0</v>
      </c>
      <c r="M89" s="62">
        <v>2491.0</v>
      </c>
      <c r="N89" s="62">
        <v>5951.0</v>
      </c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2.0" customHeight="1">
      <c r="A90" s="115" t="s">
        <v>186</v>
      </c>
      <c r="B90" s="62">
        <v>83582.0</v>
      </c>
      <c r="C90" s="62">
        <v>3162.0</v>
      </c>
      <c r="D90" s="62">
        <v>5161.0</v>
      </c>
      <c r="E90" s="62">
        <v>1628.0</v>
      </c>
      <c r="F90" s="62">
        <v>1355.0</v>
      </c>
      <c r="G90" s="62">
        <v>5401.0</v>
      </c>
      <c r="H90" s="62">
        <v>9721.0</v>
      </c>
      <c r="I90" s="62">
        <v>10841.0</v>
      </c>
      <c r="J90" s="62">
        <v>9606.0</v>
      </c>
      <c r="K90" s="62">
        <v>7499.0</v>
      </c>
      <c r="L90" s="62">
        <v>16602.0</v>
      </c>
      <c r="M90" s="62">
        <v>3788.0</v>
      </c>
      <c r="N90" s="62">
        <v>8818.0</v>
      </c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2.0" customHeight="1">
      <c r="A91" s="115" t="s">
        <v>129</v>
      </c>
      <c r="B91" s="62">
        <v>93795.0</v>
      </c>
      <c r="C91" s="62">
        <v>2783.0</v>
      </c>
      <c r="D91" s="62">
        <v>4790.0</v>
      </c>
      <c r="E91" s="62">
        <v>1533.0</v>
      </c>
      <c r="F91" s="62">
        <v>1396.0</v>
      </c>
      <c r="G91" s="62">
        <v>5254.0</v>
      </c>
      <c r="H91" s="62">
        <v>10434.0</v>
      </c>
      <c r="I91" s="62">
        <v>13049.0</v>
      </c>
      <c r="J91" s="62">
        <v>12197.0</v>
      </c>
      <c r="K91" s="62">
        <v>9425.0</v>
      </c>
      <c r="L91" s="62">
        <v>19850.0</v>
      </c>
      <c r="M91" s="62">
        <v>4344.0</v>
      </c>
      <c r="N91" s="62">
        <v>8740.0</v>
      </c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2.0" customHeight="1">
      <c r="A92" s="115" t="s">
        <v>147</v>
      </c>
      <c r="B92" s="62">
        <v>50836.0</v>
      </c>
      <c r="C92" s="62">
        <v>3259.0</v>
      </c>
      <c r="D92" s="62">
        <v>4255.0</v>
      </c>
      <c r="E92" s="62">
        <v>1334.0</v>
      </c>
      <c r="F92" s="62">
        <v>1149.0</v>
      </c>
      <c r="G92" s="62">
        <v>4389.0</v>
      </c>
      <c r="H92" s="62">
        <v>7324.0</v>
      </c>
      <c r="I92" s="62">
        <v>8518.0</v>
      </c>
      <c r="J92" s="62">
        <v>6622.0</v>
      </c>
      <c r="K92" s="62">
        <v>4520.0</v>
      </c>
      <c r="L92" s="62">
        <v>6721.0</v>
      </c>
      <c r="M92" s="62">
        <v>1141.0</v>
      </c>
      <c r="N92" s="62">
        <v>1604.0</v>
      </c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2.0" customHeight="1">
      <c r="A93" s="115" t="s">
        <v>187</v>
      </c>
      <c r="B93" s="62">
        <v>57643.0</v>
      </c>
      <c r="C93" s="62">
        <v>5062.0</v>
      </c>
      <c r="D93" s="62">
        <v>6531.0</v>
      </c>
      <c r="E93" s="62">
        <v>1901.0</v>
      </c>
      <c r="F93" s="62">
        <v>1370.0</v>
      </c>
      <c r="G93" s="62">
        <v>4733.0</v>
      </c>
      <c r="H93" s="62">
        <v>6906.0</v>
      </c>
      <c r="I93" s="62">
        <v>7622.0</v>
      </c>
      <c r="J93" s="62">
        <v>6480.0</v>
      </c>
      <c r="K93" s="62">
        <v>4730.0</v>
      </c>
      <c r="L93" s="62">
        <v>8753.0</v>
      </c>
      <c r="M93" s="62">
        <v>1588.0</v>
      </c>
      <c r="N93" s="62">
        <v>1967.0</v>
      </c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2.0" customHeight="1">
      <c r="A94" s="115" t="s">
        <v>149</v>
      </c>
      <c r="B94" s="62">
        <v>79702.0</v>
      </c>
      <c r="C94" s="62">
        <v>5970.0</v>
      </c>
      <c r="D94" s="62">
        <v>7333.0</v>
      </c>
      <c r="E94" s="62">
        <v>2159.0</v>
      </c>
      <c r="F94" s="62">
        <v>1660.0</v>
      </c>
      <c r="G94" s="62">
        <v>6679.0</v>
      </c>
      <c r="H94" s="62">
        <v>11331.0</v>
      </c>
      <c r="I94" s="62">
        <v>12526.0</v>
      </c>
      <c r="J94" s="62">
        <v>9874.0</v>
      </c>
      <c r="K94" s="62">
        <v>6553.0</v>
      </c>
      <c r="L94" s="62">
        <v>10848.0</v>
      </c>
      <c r="M94" s="62">
        <v>2153.0</v>
      </c>
      <c r="N94" s="62">
        <v>2616.0</v>
      </c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2.0" customHeight="1">
      <c r="A95" s="115" t="s">
        <v>150</v>
      </c>
      <c r="B95" s="62">
        <v>65999.0</v>
      </c>
      <c r="C95" s="62">
        <v>2989.0</v>
      </c>
      <c r="D95" s="62">
        <v>5260.0</v>
      </c>
      <c r="E95" s="62">
        <v>1821.0</v>
      </c>
      <c r="F95" s="62">
        <v>1655.0</v>
      </c>
      <c r="G95" s="62">
        <v>4836.0</v>
      </c>
      <c r="H95" s="62">
        <v>7401.0</v>
      </c>
      <c r="I95" s="62">
        <v>7723.0</v>
      </c>
      <c r="J95" s="62">
        <v>6992.0</v>
      </c>
      <c r="K95" s="62">
        <v>5860.0</v>
      </c>
      <c r="L95" s="62">
        <v>13246.0</v>
      </c>
      <c r="M95" s="62">
        <v>2762.0</v>
      </c>
      <c r="N95" s="62">
        <v>5454.0</v>
      </c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2.0" customHeight="1">
      <c r="A96" s="85" t="s">
        <v>188</v>
      </c>
      <c r="B96" s="100">
        <v>971878.0</v>
      </c>
      <c r="C96" s="100">
        <v>44025.0</v>
      </c>
      <c r="D96" s="100">
        <v>66057.0</v>
      </c>
      <c r="E96" s="100">
        <v>21074.0</v>
      </c>
      <c r="F96" s="100">
        <v>18054.0</v>
      </c>
      <c r="G96" s="100">
        <v>70100.0</v>
      </c>
      <c r="H96" s="100">
        <v>120516.0</v>
      </c>
      <c r="I96" s="100">
        <v>139932.0</v>
      </c>
      <c r="J96" s="100">
        <v>120493.0</v>
      </c>
      <c r="K96" s="100">
        <v>89043.0</v>
      </c>
      <c r="L96" s="100">
        <v>174175.0</v>
      </c>
      <c r="M96" s="100">
        <v>36524.0</v>
      </c>
      <c r="N96" s="100">
        <v>71885.0</v>
      </c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2.0" customHeight="1">
      <c r="A97" s="85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2.0" customHeight="1">
      <c r="A98" s="6"/>
      <c r="B98" s="99" t="s">
        <v>106</v>
      </c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2.0" customHeight="1">
      <c r="A99" s="6"/>
      <c r="B99" s="114" t="s">
        <v>107</v>
      </c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2.0" customHeight="1">
      <c r="A100" s="115" t="s">
        <v>122</v>
      </c>
      <c r="B100" s="62">
        <v>204542.0</v>
      </c>
      <c r="C100" s="62">
        <v>10486.0</v>
      </c>
      <c r="D100" s="62">
        <v>15013.0</v>
      </c>
      <c r="E100" s="62">
        <v>5043.0</v>
      </c>
      <c r="F100" s="62">
        <v>3925.0</v>
      </c>
      <c r="G100" s="62">
        <v>13272.0</v>
      </c>
      <c r="H100" s="62">
        <v>21273.0</v>
      </c>
      <c r="I100" s="62">
        <v>24275.0</v>
      </c>
      <c r="J100" s="62">
        <v>21856.0</v>
      </c>
      <c r="K100" s="62">
        <v>16401.0</v>
      </c>
      <c r="L100" s="62">
        <v>37946.0</v>
      </c>
      <c r="M100" s="62">
        <v>11320.0</v>
      </c>
      <c r="N100" s="62">
        <v>23732.0</v>
      </c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2.0" customHeight="1">
      <c r="A101" s="115" t="s">
        <v>183</v>
      </c>
      <c r="B101" s="62">
        <v>150002.0</v>
      </c>
      <c r="C101" s="62">
        <v>7725.0</v>
      </c>
      <c r="D101" s="62">
        <v>11102.0</v>
      </c>
      <c r="E101" s="62">
        <v>3679.0</v>
      </c>
      <c r="F101" s="62">
        <v>2543.0</v>
      </c>
      <c r="G101" s="62">
        <v>8053.0</v>
      </c>
      <c r="H101" s="62">
        <v>13060.0</v>
      </c>
      <c r="I101" s="62">
        <v>17412.0</v>
      </c>
      <c r="J101" s="62">
        <v>17547.0</v>
      </c>
      <c r="K101" s="62">
        <v>14781.0</v>
      </c>
      <c r="L101" s="62">
        <v>30985.0</v>
      </c>
      <c r="M101" s="62">
        <v>8348.0</v>
      </c>
      <c r="N101" s="62">
        <v>14767.0</v>
      </c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2.0" customHeight="1">
      <c r="A102" s="115" t="s">
        <v>124</v>
      </c>
      <c r="B102" s="62">
        <v>209773.0</v>
      </c>
      <c r="C102" s="62">
        <v>11656.0</v>
      </c>
      <c r="D102" s="62">
        <v>19396.0</v>
      </c>
      <c r="E102" s="62">
        <v>6367.0</v>
      </c>
      <c r="F102" s="62">
        <v>4031.0</v>
      </c>
      <c r="G102" s="62">
        <v>10622.0</v>
      </c>
      <c r="H102" s="62">
        <v>14012.0</v>
      </c>
      <c r="I102" s="62">
        <v>17557.0</v>
      </c>
      <c r="J102" s="62">
        <v>20117.0</v>
      </c>
      <c r="K102" s="62">
        <v>18118.0</v>
      </c>
      <c r="L102" s="62">
        <v>47637.0</v>
      </c>
      <c r="M102" s="62">
        <v>13347.0</v>
      </c>
      <c r="N102" s="62">
        <v>26913.0</v>
      </c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2.0" customHeight="1">
      <c r="A103" s="115" t="s">
        <v>184</v>
      </c>
      <c r="B103" s="62">
        <v>166037.0</v>
      </c>
      <c r="C103" s="62">
        <v>8150.0</v>
      </c>
      <c r="D103" s="62">
        <v>11988.0</v>
      </c>
      <c r="E103" s="62">
        <v>4214.0</v>
      </c>
      <c r="F103" s="62">
        <v>3010.0</v>
      </c>
      <c r="G103" s="62">
        <v>9531.0</v>
      </c>
      <c r="H103" s="62">
        <v>13646.0</v>
      </c>
      <c r="I103" s="62">
        <v>14196.0</v>
      </c>
      <c r="J103" s="62">
        <v>13347.0</v>
      </c>
      <c r="K103" s="62">
        <v>11233.0</v>
      </c>
      <c r="L103" s="62">
        <v>30846.0</v>
      </c>
      <c r="M103" s="62">
        <v>11653.0</v>
      </c>
      <c r="N103" s="62">
        <v>34223.0</v>
      </c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2.0" customHeight="1">
      <c r="A104" s="115" t="s">
        <v>126</v>
      </c>
      <c r="B104" s="62">
        <v>127361.0</v>
      </c>
      <c r="C104" s="62">
        <v>7845.0</v>
      </c>
      <c r="D104" s="62">
        <v>12725.0</v>
      </c>
      <c r="E104" s="62">
        <v>4140.0</v>
      </c>
      <c r="F104" s="62">
        <v>2712.0</v>
      </c>
      <c r="G104" s="62">
        <v>7427.0</v>
      </c>
      <c r="H104" s="62">
        <v>9118.0</v>
      </c>
      <c r="I104" s="62">
        <v>9778.0</v>
      </c>
      <c r="J104" s="62">
        <v>9675.0</v>
      </c>
      <c r="K104" s="62">
        <v>8824.0</v>
      </c>
      <c r="L104" s="62">
        <v>23421.0</v>
      </c>
      <c r="M104" s="62">
        <v>8584.0</v>
      </c>
      <c r="N104" s="62">
        <v>23112.0</v>
      </c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2.0" customHeight="1">
      <c r="A105" s="115" t="s">
        <v>185</v>
      </c>
      <c r="B105" s="62">
        <v>146477.0</v>
      </c>
      <c r="C105" s="62">
        <v>7184.0</v>
      </c>
      <c r="D105" s="62">
        <v>13061.0</v>
      </c>
      <c r="E105" s="62">
        <v>4570.0</v>
      </c>
      <c r="F105" s="62">
        <v>3083.0</v>
      </c>
      <c r="G105" s="62">
        <v>8255.0</v>
      </c>
      <c r="H105" s="62">
        <v>9079.0</v>
      </c>
      <c r="I105" s="62">
        <v>9297.0</v>
      </c>
      <c r="J105" s="62">
        <v>9559.0</v>
      </c>
      <c r="K105" s="62">
        <v>9450.0</v>
      </c>
      <c r="L105" s="62">
        <v>28644.0</v>
      </c>
      <c r="M105" s="62">
        <v>10814.0</v>
      </c>
      <c r="N105" s="62">
        <v>33481.0</v>
      </c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2.0" customHeight="1">
      <c r="A106" s="115" t="s">
        <v>186</v>
      </c>
      <c r="B106" s="62">
        <v>175519.0</v>
      </c>
      <c r="C106" s="62">
        <v>9755.0</v>
      </c>
      <c r="D106" s="62">
        <v>14494.0</v>
      </c>
      <c r="E106" s="62">
        <v>4589.0</v>
      </c>
      <c r="F106" s="62">
        <v>3215.0</v>
      </c>
      <c r="G106" s="62">
        <v>9916.0</v>
      </c>
      <c r="H106" s="62">
        <v>13371.0</v>
      </c>
      <c r="I106" s="62">
        <v>14648.0</v>
      </c>
      <c r="J106" s="62">
        <v>14236.0</v>
      </c>
      <c r="K106" s="62">
        <v>12583.0</v>
      </c>
      <c r="L106" s="62">
        <v>33688.0</v>
      </c>
      <c r="M106" s="62">
        <v>12450.0</v>
      </c>
      <c r="N106" s="62">
        <v>32574.0</v>
      </c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2.0" customHeight="1">
      <c r="A107" s="115" t="s">
        <v>129</v>
      </c>
      <c r="B107" s="62">
        <v>164886.0</v>
      </c>
      <c r="C107" s="62">
        <v>9280.0</v>
      </c>
      <c r="D107" s="62">
        <v>13858.0</v>
      </c>
      <c r="E107" s="62">
        <v>4356.0</v>
      </c>
      <c r="F107" s="62">
        <v>3091.0</v>
      </c>
      <c r="G107" s="62">
        <v>9160.0</v>
      </c>
      <c r="H107" s="62">
        <v>12634.0</v>
      </c>
      <c r="I107" s="62">
        <v>15731.0</v>
      </c>
      <c r="J107" s="62">
        <v>16006.0</v>
      </c>
      <c r="K107" s="62">
        <v>13647.0</v>
      </c>
      <c r="L107" s="62">
        <v>31226.0</v>
      </c>
      <c r="M107" s="62">
        <v>10492.0</v>
      </c>
      <c r="N107" s="62">
        <v>25405.0</v>
      </c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2.0" customHeight="1">
      <c r="A108" s="115" t="s">
        <v>147</v>
      </c>
      <c r="B108" s="62">
        <v>147067.0</v>
      </c>
      <c r="C108" s="62">
        <v>8826.0</v>
      </c>
      <c r="D108" s="62">
        <v>12593.0</v>
      </c>
      <c r="E108" s="62">
        <v>3898.0</v>
      </c>
      <c r="F108" s="62">
        <v>2611.0</v>
      </c>
      <c r="G108" s="62">
        <v>8060.0</v>
      </c>
      <c r="H108" s="62">
        <v>10490.0</v>
      </c>
      <c r="I108" s="62">
        <v>11704.0</v>
      </c>
      <c r="J108" s="62">
        <v>13681.0</v>
      </c>
      <c r="K108" s="62">
        <v>11923.0</v>
      </c>
      <c r="L108" s="62">
        <v>27595.0</v>
      </c>
      <c r="M108" s="62">
        <v>10223.0</v>
      </c>
      <c r="N108" s="62">
        <v>25463.0</v>
      </c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2.0" customHeight="1">
      <c r="A109" s="115" t="s">
        <v>187</v>
      </c>
      <c r="B109" s="62">
        <v>146277.0</v>
      </c>
      <c r="C109" s="62">
        <v>9053.0</v>
      </c>
      <c r="D109" s="62">
        <v>14644.0</v>
      </c>
      <c r="E109" s="62">
        <v>4518.0</v>
      </c>
      <c r="F109" s="62">
        <v>2852.0</v>
      </c>
      <c r="G109" s="62">
        <v>7647.0</v>
      </c>
      <c r="H109" s="62">
        <v>8505.0</v>
      </c>
      <c r="I109" s="62">
        <v>9836.0</v>
      </c>
      <c r="J109" s="62">
        <v>12860.0</v>
      </c>
      <c r="K109" s="62">
        <v>11654.0</v>
      </c>
      <c r="L109" s="62">
        <v>25395.0</v>
      </c>
      <c r="M109" s="62">
        <v>10856.0</v>
      </c>
      <c r="N109" s="62">
        <v>28457.0</v>
      </c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2.0" customHeight="1">
      <c r="A110" s="115" t="s">
        <v>149</v>
      </c>
      <c r="B110" s="62">
        <v>156934.0</v>
      </c>
      <c r="C110" s="62">
        <v>9740.0</v>
      </c>
      <c r="D110" s="62">
        <v>14371.0</v>
      </c>
      <c r="E110" s="62">
        <v>4300.0</v>
      </c>
      <c r="F110" s="62">
        <v>2866.0</v>
      </c>
      <c r="G110" s="62">
        <v>8723.0</v>
      </c>
      <c r="H110" s="62">
        <v>11966.0</v>
      </c>
      <c r="I110" s="62">
        <v>13827.0</v>
      </c>
      <c r="J110" s="62">
        <v>16495.0</v>
      </c>
      <c r="K110" s="62">
        <v>13452.0</v>
      </c>
      <c r="L110" s="62">
        <v>26973.0</v>
      </c>
      <c r="M110" s="62">
        <v>9268.0</v>
      </c>
      <c r="N110" s="62">
        <v>24953.0</v>
      </c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2.0" customHeight="1">
      <c r="A111" s="115" t="s">
        <v>150</v>
      </c>
      <c r="B111" s="62">
        <v>135775.0</v>
      </c>
      <c r="C111" s="62">
        <v>7719.0</v>
      </c>
      <c r="D111" s="62">
        <v>12496.0</v>
      </c>
      <c r="E111" s="62">
        <v>3961.0</v>
      </c>
      <c r="F111" s="62">
        <v>2995.0</v>
      </c>
      <c r="G111" s="62">
        <v>7880.0</v>
      </c>
      <c r="H111" s="62">
        <v>9474.0</v>
      </c>
      <c r="I111" s="62">
        <v>9931.0</v>
      </c>
      <c r="J111" s="62">
        <v>10032.0</v>
      </c>
      <c r="K111" s="62">
        <v>8935.0</v>
      </c>
      <c r="L111" s="62">
        <v>25500.0</v>
      </c>
      <c r="M111" s="62">
        <v>9762.0</v>
      </c>
      <c r="N111" s="62">
        <v>27090.0</v>
      </c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2.0" customHeight="1">
      <c r="A112" s="85" t="s">
        <v>188</v>
      </c>
      <c r="B112" s="100">
        <v>1930650.0</v>
      </c>
      <c r="C112" s="100">
        <v>107419.0</v>
      </c>
      <c r="D112" s="100">
        <v>165741.0</v>
      </c>
      <c r="E112" s="100">
        <v>53635.0</v>
      </c>
      <c r="F112" s="100">
        <v>36934.0</v>
      </c>
      <c r="G112" s="100">
        <v>108546.0</v>
      </c>
      <c r="H112" s="100">
        <v>146628.0</v>
      </c>
      <c r="I112" s="100">
        <v>168192.0</v>
      </c>
      <c r="J112" s="100">
        <v>175411.0</v>
      </c>
      <c r="K112" s="100">
        <v>151001.0</v>
      </c>
      <c r="L112" s="100">
        <v>369856.0</v>
      </c>
      <c r="M112" s="100">
        <v>127117.0</v>
      </c>
      <c r="N112" s="100">
        <v>320170.0</v>
      </c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2.0" customHeight="1">
      <c r="A113" s="85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2.0" customHeight="1">
      <c r="A114" s="6"/>
      <c r="B114" s="114" t="s">
        <v>108</v>
      </c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2.0" customHeight="1">
      <c r="A115" s="115" t="s">
        <v>122</v>
      </c>
      <c r="B115" s="62">
        <v>192462.0</v>
      </c>
      <c r="C115" s="62">
        <v>10030.0</v>
      </c>
      <c r="D115" s="62">
        <v>14107.0</v>
      </c>
      <c r="E115" s="62">
        <v>4418.0</v>
      </c>
      <c r="F115" s="62">
        <v>3386.0</v>
      </c>
      <c r="G115" s="62">
        <v>13401.0</v>
      </c>
      <c r="H115" s="62">
        <v>20957.0</v>
      </c>
      <c r="I115" s="62">
        <v>22599.0</v>
      </c>
      <c r="J115" s="62">
        <v>18993.0</v>
      </c>
      <c r="K115" s="62">
        <v>14209.0</v>
      </c>
      <c r="L115" s="62">
        <v>32521.0</v>
      </c>
      <c r="M115" s="62">
        <v>9852.0</v>
      </c>
      <c r="N115" s="62">
        <v>27989.0</v>
      </c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2.0" customHeight="1">
      <c r="A116" s="115" t="s">
        <v>183</v>
      </c>
      <c r="B116" s="62">
        <v>142622.0</v>
      </c>
      <c r="C116" s="62">
        <v>7193.0</v>
      </c>
      <c r="D116" s="62">
        <v>10408.0</v>
      </c>
      <c r="E116" s="62">
        <v>3157.0</v>
      </c>
      <c r="F116" s="62">
        <v>2318.0</v>
      </c>
      <c r="G116" s="62">
        <v>8058.0</v>
      </c>
      <c r="H116" s="62">
        <v>13937.0</v>
      </c>
      <c r="I116" s="62">
        <v>17189.0</v>
      </c>
      <c r="J116" s="62">
        <v>16280.0</v>
      </c>
      <c r="K116" s="62">
        <v>13299.0</v>
      </c>
      <c r="L116" s="62">
        <v>26535.0</v>
      </c>
      <c r="M116" s="62">
        <v>6866.0</v>
      </c>
      <c r="N116" s="62">
        <v>17382.0</v>
      </c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2.0" customHeight="1">
      <c r="A117" s="115" t="s">
        <v>124</v>
      </c>
      <c r="B117" s="62">
        <v>217503.0</v>
      </c>
      <c r="C117" s="62">
        <v>11112.0</v>
      </c>
      <c r="D117" s="62">
        <v>18705.0</v>
      </c>
      <c r="E117" s="62">
        <v>5980.0</v>
      </c>
      <c r="F117" s="62">
        <v>3603.0</v>
      </c>
      <c r="G117" s="62">
        <v>10502.0</v>
      </c>
      <c r="H117" s="62">
        <v>15202.0</v>
      </c>
      <c r="I117" s="62">
        <v>18410.0</v>
      </c>
      <c r="J117" s="62">
        <v>20808.0</v>
      </c>
      <c r="K117" s="62">
        <v>18555.0</v>
      </c>
      <c r="L117" s="62">
        <v>45968.0</v>
      </c>
      <c r="M117" s="62">
        <v>12257.0</v>
      </c>
      <c r="N117" s="62">
        <v>36401.0</v>
      </c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2.0" customHeight="1">
      <c r="A118" s="115" t="s">
        <v>184</v>
      </c>
      <c r="B118" s="62">
        <v>177463.0</v>
      </c>
      <c r="C118" s="62">
        <v>7771.0</v>
      </c>
      <c r="D118" s="62">
        <v>11376.0</v>
      </c>
      <c r="E118" s="62">
        <v>3754.0</v>
      </c>
      <c r="F118" s="62">
        <v>2565.0</v>
      </c>
      <c r="G118" s="62">
        <v>9723.0</v>
      </c>
      <c r="H118" s="62">
        <v>13890.0</v>
      </c>
      <c r="I118" s="62">
        <v>14068.0</v>
      </c>
      <c r="J118" s="62">
        <v>13040.0</v>
      </c>
      <c r="K118" s="62">
        <v>11200.0</v>
      </c>
      <c r="L118" s="62">
        <v>32861.0</v>
      </c>
      <c r="M118" s="62">
        <v>12212.0</v>
      </c>
      <c r="N118" s="62">
        <v>45003.0</v>
      </c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2.0" customHeight="1">
      <c r="A119" s="115" t="s">
        <v>126</v>
      </c>
      <c r="B119" s="62">
        <v>131916.0</v>
      </c>
      <c r="C119" s="62">
        <v>7509.0</v>
      </c>
      <c r="D119" s="62">
        <v>11955.0</v>
      </c>
      <c r="E119" s="62">
        <v>3733.0</v>
      </c>
      <c r="F119" s="62">
        <v>2560.0</v>
      </c>
      <c r="G119" s="62">
        <v>7114.0</v>
      </c>
      <c r="H119" s="62">
        <v>8263.0</v>
      </c>
      <c r="I119" s="62">
        <v>8989.0</v>
      </c>
      <c r="J119" s="62">
        <v>9479.0</v>
      </c>
      <c r="K119" s="62">
        <v>8526.0</v>
      </c>
      <c r="L119" s="62">
        <v>23844.0</v>
      </c>
      <c r="M119" s="62">
        <v>9402.0</v>
      </c>
      <c r="N119" s="62">
        <v>30542.0</v>
      </c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2.0" customHeight="1">
      <c r="A120" s="115" t="s">
        <v>185</v>
      </c>
      <c r="B120" s="62">
        <v>163567.0</v>
      </c>
      <c r="C120" s="62">
        <v>6969.0</v>
      </c>
      <c r="D120" s="62">
        <v>12375.0</v>
      </c>
      <c r="E120" s="62">
        <v>4113.0</v>
      </c>
      <c r="F120" s="62">
        <v>2798.0</v>
      </c>
      <c r="G120" s="62">
        <v>8410.0</v>
      </c>
      <c r="H120" s="62">
        <v>9131.0</v>
      </c>
      <c r="I120" s="62">
        <v>9316.0</v>
      </c>
      <c r="J120" s="62">
        <v>9977.0</v>
      </c>
      <c r="K120" s="62">
        <v>10024.0</v>
      </c>
      <c r="L120" s="62">
        <v>32130.0</v>
      </c>
      <c r="M120" s="62">
        <v>12140.0</v>
      </c>
      <c r="N120" s="62">
        <v>46184.0</v>
      </c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2.0" customHeight="1">
      <c r="A121" s="115" t="s">
        <v>186</v>
      </c>
      <c r="B121" s="62">
        <v>181440.0</v>
      </c>
      <c r="C121" s="62">
        <v>9149.0</v>
      </c>
      <c r="D121" s="62">
        <v>13665.0</v>
      </c>
      <c r="E121" s="62">
        <v>4287.0</v>
      </c>
      <c r="F121" s="62">
        <v>2885.0</v>
      </c>
      <c r="G121" s="62">
        <v>9471.0</v>
      </c>
      <c r="H121" s="62">
        <v>13038.0</v>
      </c>
      <c r="I121" s="62">
        <v>13996.0</v>
      </c>
      <c r="J121" s="62">
        <v>13637.0</v>
      </c>
      <c r="K121" s="62">
        <v>12128.0</v>
      </c>
      <c r="L121" s="62">
        <v>33720.0</v>
      </c>
      <c r="M121" s="62">
        <v>12756.0</v>
      </c>
      <c r="N121" s="62">
        <v>42708.0</v>
      </c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2.0" customHeight="1">
      <c r="A122" s="115" t="s">
        <v>129</v>
      </c>
      <c r="B122" s="62">
        <v>164602.0</v>
      </c>
      <c r="C122" s="62">
        <v>8741.0</v>
      </c>
      <c r="D122" s="62">
        <v>13318.0</v>
      </c>
      <c r="E122" s="62">
        <v>4069.0</v>
      </c>
      <c r="F122" s="62">
        <v>2830.0</v>
      </c>
      <c r="G122" s="62">
        <v>8449.0</v>
      </c>
      <c r="H122" s="62">
        <v>12549.0</v>
      </c>
      <c r="I122" s="62">
        <v>15558.0</v>
      </c>
      <c r="J122" s="62">
        <v>15477.0</v>
      </c>
      <c r="K122" s="62">
        <v>12684.0</v>
      </c>
      <c r="L122" s="62">
        <v>28903.0</v>
      </c>
      <c r="M122" s="62">
        <v>10013.0</v>
      </c>
      <c r="N122" s="62">
        <v>32011.0</v>
      </c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2.0" customHeight="1">
      <c r="A123" s="115" t="s">
        <v>147</v>
      </c>
      <c r="B123" s="62">
        <v>150169.0</v>
      </c>
      <c r="C123" s="62">
        <v>8109.0</v>
      </c>
      <c r="D123" s="62">
        <v>12109.0</v>
      </c>
      <c r="E123" s="62">
        <v>3457.0</v>
      </c>
      <c r="F123" s="62">
        <v>2272.0</v>
      </c>
      <c r="G123" s="62">
        <v>7573.0</v>
      </c>
      <c r="H123" s="62">
        <v>9559.0</v>
      </c>
      <c r="I123" s="62">
        <v>11061.0</v>
      </c>
      <c r="J123" s="62">
        <v>13358.0</v>
      </c>
      <c r="K123" s="62">
        <v>11368.0</v>
      </c>
      <c r="L123" s="62">
        <v>26548.0</v>
      </c>
      <c r="M123" s="62">
        <v>10123.0</v>
      </c>
      <c r="N123" s="62">
        <v>34632.0</v>
      </c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2.0" customHeight="1">
      <c r="A124" s="115" t="s">
        <v>187</v>
      </c>
      <c r="B124" s="62">
        <v>147814.0</v>
      </c>
      <c r="C124" s="62">
        <v>8434.0</v>
      </c>
      <c r="D124" s="62">
        <v>13579.0</v>
      </c>
      <c r="E124" s="62">
        <v>4191.0</v>
      </c>
      <c r="F124" s="62">
        <v>2650.0</v>
      </c>
      <c r="G124" s="62">
        <v>7478.0</v>
      </c>
      <c r="H124" s="62">
        <v>7878.0</v>
      </c>
      <c r="I124" s="62">
        <v>8850.0</v>
      </c>
      <c r="J124" s="62">
        <v>11775.0</v>
      </c>
      <c r="K124" s="62">
        <v>10584.0</v>
      </c>
      <c r="L124" s="62">
        <v>24730.0</v>
      </c>
      <c r="M124" s="62">
        <v>11926.0</v>
      </c>
      <c r="N124" s="62">
        <v>35739.0</v>
      </c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2.0" customHeight="1">
      <c r="A125" s="115" t="s">
        <v>149</v>
      </c>
      <c r="B125" s="62">
        <v>158614.0</v>
      </c>
      <c r="C125" s="62">
        <v>9456.0</v>
      </c>
      <c r="D125" s="62">
        <v>13504.0</v>
      </c>
      <c r="E125" s="62">
        <v>3912.0</v>
      </c>
      <c r="F125" s="62">
        <v>2621.0</v>
      </c>
      <c r="G125" s="62">
        <v>8713.0</v>
      </c>
      <c r="H125" s="62">
        <v>11815.0</v>
      </c>
      <c r="I125" s="62">
        <v>13018.0</v>
      </c>
      <c r="J125" s="62">
        <v>14867.0</v>
      </c>
      <c r="K125" s="62">
        <v>12105.0</v>
      </c>
      <c r="L125" s="62">
        <v>24540.0</v>
      </c>
      <c r="M125" s="62">
        <v>9937.0</v>
      </c>
      <c r="N125" s="62">
        <v>34126.0</v>
      </c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2.0" customHeight="1">
      <c r="A126" s="115" t="s">
        <v>150</v>
      </c>
      <c r="B126" s="62">
        <v>138323.0</v>
      </c>
      <c r="C126" s="62">
        <v>7046.0</v>
      </c>
      <c r="D126" s="62">
        <v>11634.0</v>
      </c>
      <c r="E126" s="62">
        <v>3720.0</v>
      </c>
      <c r="F126" s="62">
        <v>2502.0</v>
      </c>
      <c r="G126" s="62">
        <v>7197.0</v>
      </c>
      <c r="H126" s="62">
        <v>8651.0</v>
      </c>
      <c r="I126" s="62">
        <v>8925.0</v>
      </c>
      <c r="J126" s="62">
        <v>9091.0</v>
      </c>
      <c r="K126" s="62">
        <v>8488.0</v>
      </c>
      <c r="L126" s="62">
        <v>25635.0</v>
      </c>
      <c r="M126" s="62">
        <v>10083.0</v>
      </c>
      <c r="N126" s="62">
        <v>35351.0</v>
      </c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2.0" customHeight="1">
      <c r="A127" s="85" t="s">
        <v>188</v>
      </c>
      <c r="B127" s="100">
        <v>1966495.0</v>
      </c>
      <c r="C127" s="100">
        <v>101519.0</v>
      </c>
      <c r="D127" s="100">
        <v>156735.0</v>
      </c>
      <c r="E127" s="100">
        <v>48791.0</v>
      </c>
      <c r="F127" s="100">
        <v>32990.0</v>
      </c>
      <c r="G127" s="100">
        <v>106089.0</v>
      </c>
      <c r="H127" s="100">
        <v>144870.0</v>
      </c>
      <c r="I127" s="100">
        <v>161979.0</v>
      </c>
      <c r="J127" s="100">
        <v>166782.0</v>
      </c>
      <c r="K127" s="100">
        <v>143170.0</v>
      </c>
      <c r="L127" s="100">
        <v>357935.0</v>
      </c>
      <c r="M127" s="100">
        <v>127567.0</v>
      </c>
      <c r="N127" s="100">
        <v>418068.0</v>
      </c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2.0" customHeight="1">
      <c r="A128" s="85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2.0" customHeight="1">
      <c r="A129" s="6"/>
      <c r="B129" s="114" t="s">
        <v>106</v>
      </c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2.0" customHeight="1">
      <c r="A130" s="115" t="s">
        <v>122</v>
      </c>
      <c r="B130" s="62">
        <v>397004.0</v>
      </c>
      <c r="C130" s="62">
        <v>20516.0</v>
      </c>
      <c r="D130" s="62">
        <v>29120.0</v>
      </c>
      <c r="E130" s="62">
        <v>9461.0</v>
      </c>
      <c r="F130" s="62">
        <v>7311.0</v>
      </c>
      <c r="G130" s="62">
        <v>26673.0</v>
      </c>
      <c r="H130" s="62">
        <v>42230.0</v>
      </c>
      <c r="I130" s="62">
        <v>46874.0</v>
      </c>
      <c r="J130" s="62">
        <v>40849.0</v>
      </c>
      <c r="K130" s="62">
        <v>30610.0</v>
      </c>
      <c r="L130" s="62">
        <v>70467.0</v>
      </c>
      <c r="M130" s="62">
        <v>21172.0</v>
      </c>
      <c r="N130" s="62">
        <v>51721.0</v>
      </c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2.0" customHeight="1">
      <c r="A131" s="115" t="s">
        <v>183</v>
      </c>
      <c r="B131" s="62">
        <v>292624.0</v>
      </c>
      <c r="C131" s="62">
        <v>14918.0</v>
      </c>
      <c r="D131" s="62">
        <v>21510.0</v>
      </c>
      <c r="E131" s="62">
        <v>6836.0</v>
      </c>
      <c r="F131" s="62">
        <v>4861.0</v>
      </c>
      <c r="G131" s="62">
        <v>16111.0</v>
      </c>
      <c r="H131" s="62">
        <v>26997.0</v>
      </c>
      <c r="I131" s="62">
        <v>34601.0</v>
      </c>
      <c r="J131" s="62">
        <v>33827.0</v>
      </c>
      <c r="K131" s="62">
        <v>28080.0</v>
      </c>
      <c r="L131" s="62">
        <v>57520.0</v>
      </c>
      <c r="M131" s="62">
        <v>15214.0</v>
      </c>
      <c r="N131" s="62">
        <v>32149.0</v>
      </c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2.0" customHeight="1">
      <c r="A132" s="115" t="s">
        <v>124</v>
      </c>
      <c r="B132" s="62">
        <v>427276.0</v>
      </c>
      <c r="C132" s="62">
        <v>22768.0</v>
      </c>
      <c r="D132" s="62">
        <v>38101.0</v>
      </c>
      <c r="E132" s="62">
        <v>12347.0</v>
      </c>
      <c r="F132" s="62">
        <v>7634.0</v>
      </c>
      <c r="G132" s="62">
        <v>21124.0</v>
      </c>
      <c r="H132" s="62">
        <v>29214.0</v>
      </c>
      <c r="I132" s="62">
        <v>35967.0</v>
      </c>
      <c r="J132" s="62">
        <v>40925.0</v>
      </c>
      <c r="K132" s="62">
        <v>36673.0</v>
      </c>
      <c r="L132" s="62">
        <v>93605.0</v>
      </c>
      <c r="M132" s="62">
        <v>25604.0</v>
      </c>
      <c r="N132" s="62">
        <v>63314.0</v>
      </c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2.0" customHeight="1">
      <c r="A133" s="115" t="s">
        <v>184</v>
      </c>
      <c r="B133" s="62">
        <v>343500.0</v>
      </c>
      <c r="C133" s="62">
        <v>15921.0</v>
      </c>
      <c r="D133" s="62">
        <v>23364.0</v>
      </c>
      <c r="E133" s="62">
        <v>7968.0</v>
      </c>
      <c r="F133" s="62">
        <v>5575.0</v>
      </c>
      <c r="G133" s="62">
        <v>19254.0</v>
      </c>
      <c r="H133" s="62">
        <v>27536.0</v>
      </c>
      <c r="I133" s="62">
        <v>28264.0</v>
      </c>
      <c r="J133" s="62">
        <v>26387.0</v>
      </c>
      <c r="K133" s="62">
        <v>22433.0</v>
      </c>
      <c r="L133" s="62">
        <v>63707.0</v>
      </c>
      <c r="M133" s="62">
        <v>23865.0</v>
      </c>
      <c r="N133" s="62">
        <v>79226.0</v>
      </c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2.0" customHeight="1">
      <c r="A134" s="115" t="s">
        <v>126</v>
      </c>
      <c r="B134" s="62">
        <v>259277.0</v>
      </c>
      <c r="C134" s="62">
        <v>15354.0</v>
      </c>
      <c r="D134" s="62">
        <v>24680.0</v>
      </c>
      <c r="E134" s="62">
        <v>7873.0</v>
      </c>
      <c r="F134" s="62">
        <v>5272.0</v>
      </c>
      <c r="G134" s="62">
        <v>14541.0</v>
      </c>
      <c r="H134" s="62">
        <v>17381.0</v>
      </c>
      <c r="I134" s="62">
        <v>18767.0</v>
      </c>
      <c r="J134" s="62">
        <v>19154.0</v>
      </c>
      <c r="K134" s="62">
        <v>17350.0</v>
      </c>
      <c r="L134" s="62">
        <v>47265.0</v>
      </c>
      <c r="M134" s="62">
        <v>17986.0</v>
      </c>
      <c r="N134" s="62">
        <v>53654.0</v>
      </c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2.0" customHeight="1">
      <c r="A135" s="115" t="s">
        <v>185</v>
      </c>
      <c r="B135" s="62">
        <v>310044.0</v>
      </c>
      <c r="C135" s="62">
        <v>14153.0</v>
      </c>
      <c r="D135" s="62">
        <v>25436.0</v>
      </c>
      <c r="E135" s="62">
        <v>8683.0</v>
      </c>
      <c r="F135" s="62">
        <v>5881.0</v>
      </c>
      <c r="G135" s="62">
        <v>16665.0</v>
      </c>
      <c r="H135" s="62">
        <v>18210.0</v>
      </c>
      <c r="I135" s="62">
        <v>18613.0</v>
      </c>
      <c r="J135" s="62">
        <v>19536.0</v>
      </c>
      <c r="K135" s="62">
        <v>19474.0</v>
      </c>
      <c r="L135" s="62">
        <v>60774.0</v>
      </c>
      <c r="M135" s="62">
        <v>22954.0</v>
      </c>
      <c r="N135" s="62">
        <v>79665.0</v>
      </c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2.0" customHeight="1">
      <c r="A136" s="115" t="s">
        <v>186</v>
      </c>
      <c r="B136" s="62">
        <v>356959.0</v>
      </c>
      <c r="C136" s="62">
        <v>18904.0</v>
      </c>
      <c r="D136" s="62">
        <v>28159.0</v>
      </c>
      <c r="E136" s="62">
        <v>8876.0</v>
      </c>
      <c r="F136" s="62">
        <v>6100.0</v>
      </c>
      <c r="G136" s="62">
        <v>19387.0</v>
      </c>
      <c r="H136" s="62">
        <v>26409.0</v>
      </c>
      <c r="I136" s="62">
        <v>28644.0</v>
      </c>
      <c r="J136" s="62">
        <v>27873.0</v>
      </c>
      <c r="K136" s="62">
        <v>24711.0</v>
      </c>
      <c r="L136" s="62">
        <v>67408.0</v>
      </c>
      <c r="M136" s="62">
        <v>25206.0</v>
      </c>
      <c r="N136" s="62">
        <v>75282.0</v>
      </c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2.0" customHeight="1">
      <c r="A137" s="115" t="s">
        <v>129</v>
      </c>
      <c r="B137" s="62">
        <v>329488.0</v>
      </c>
      <c r="C137" s="62">
        <v>18021.0</v>
      </c>
      <c r="D137" s="62">
        <v>27176.0</v>
      </c>
      <c r="E137" s="62">
        <v>8425.0</v>
      </c>
      <c r="F137" s="62">
        <v>5921.0</v>
      </c>
      <c r="G137" s="62">
        <v>17609.0</v>
      </c>
      <c r="H137" s="62">
        <v>25183.0</v>
      </c>
      <c r="I137" s="62">
        <v>31289.0</v>
      </c>
      <c r="J137" s="62">
        <v>31483.0</v>
      </c>
      <c r="K137" s="62">
        <v>26331.0</v>
      </c>
      <c r="L137" s="62">
        <v>60129.0</v>
      </c>
      <c r="M137" s="62">
        <v>20505.0</v>
      </c>
      <c r="N137" s="62">
        <v>57416.0</v>
      </c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2.0" customHeight="1">
      <c r="A138" s="115" t="s">
        <v>147</v>
      </c>
      <c r="B138" s="62">
        <v>297236.0</v>
      </c>
      <c r="C138" s="62">
        <v>16935.0</v>
      </c>
      <c r="D138" s="62">
        <v>24702.0</v>
      </c>
      <c r="E138" s="62">
        <v>7355.0</v>
      </c>
      <c r="F138" s="62">
        <v>4883.0</v>
      </c>
      <c r="G138" s="62">
        <v>15633.0</v>
      </c>
      <c r="H138" s="62">
        <v>20049.0</v>
      </c>
      <c r="I138" s="62">
        <v>22765.0</v>
      </c>
      <c r="J138" s="62">
        <v>27039.0</v>
      </c>
      <c r="K138" s="62">
        <v>23291.0</v>
      </c>
      <c r="L138" s="62">
        <v>54143.0</v>
      </c>
      <c r="M138" s="62">
        <v>20346.0</v>
      </c>
      <c r="N138" s="62">
        <v>60095.0</v>
      </c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2.0" customHeight="1">
      <c r="A139" s="115" t="s">
        <v>187</v>
      </c>
      <c r="B139" s="62">
        <v>294091.0</v>
      </c>
      <c r="C139" s="62">
        <v>17487.0</v>
      </c>
      <c r="D139" s="62">
        <v>28223.0</v>
      </c>
      <c r="E139" s="62">
        <v>8709.0</v>
      </c>
      <c r="F139" s="62">
        <v>5502.0</v>
      </c>
      <c r="G139" s="62">
        <v>15125.0</v>
      </c>
      <c r="H139" s="62">
        <v>16383.0</v>
      </c>
      <c r="I139" s="62">
        <v>18686.0</v>
      </c>
      <c r="J139" s="62">
        <v>24635.0</v>
      </c>
      <c r="K139" s="62">
        <v>22238.0</v>
      </c>
      <c r="L139" s="62">
        <v>50125.0</v>
      </c>
      <c r="M139" s="62">
        <v>22782.0</v>
      </c>
      <c r="N139" s="62">
        <v>64196.0</v>
      </c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2.0" customHeight="1">
      <c r="A140" s="115" t="s">
        <v>149</v>
      </c>
      <c r="B140" s="62">
        <v>315548.0</v>
      </c>
      <c r="C140" s="62">
        <v>19196.0</v>
      </c>
      <c r="D140" s="62">
        <v>27875.0</v>
      </c>
      <c r="E140" s="62">
        <v>8212.0</v>
      </c>
      <c r="F140" s="62">
        <v>5487.0</v>
      </c>
      <c r="G140" s="62">
        <v>17436.0</v>
      </c>
      <c r="H140" s="62">
        <v>23781.0</v>
      </c>
      <c r="I140" s="62">
        <v>26845.0</v>
      </c>
      <c r="J140" s="62">
        <v>31362.0</v>
      </c>
      <c r="K140" s="62">
        <v>25557.0</v>
      </c>
      <c r="L140" s="62">
        <v>51513.0</v>
      </c>
      <c r="M140" s="62">
        <v>19205.0</v>
      </c>
      <c r="N140" s="62">
        <v>59079.0</v>
      </c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2.0" customHeight="1">
      <c r="A141" s="115" t="s">
        <v>150</v>
      </c>
      <c r="B141" s="62">
        <v>274098.0</v>
      </c>
      <c r="C141" s="62">
        <v>14765.0</v>
      </c>
      <c r="D141" s="62">
        <v>24130.0</v>
      </c>
      <c r="E141" s="62">
        <v>7681.0</v>
      </c>
      <c r="F141" s="62">
        <v>5497.0</v>
      </c>
      <c r="G141" s="62">
        <v>15077.0</v>
      </c>
      <c r="H141" s="62">
        <v>18125.0</v>
      </c>
      <c r="I141" s="62">
        <v>18856.0</v>
      </c>
      <c r="J141" s="62">
        <v>19123.0</v>
      </c>
      <c r="K141" s="62">
        <v>17423.0</v>
      </c>
      <c r="L141" s="62">
        <v>51135.0</v>
      </c>
      <c r="M141" s="62">
        <v>19845.0</v>
      </c>
      <c r="N141" s="62">
        <v>62441.0</v>
      </c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2.0" customHeight="1">
      <c r="A142" s="85" t="s">
        <v>188</v>
      </c>
      <c r="B142" s="100">
        <v>3897145.0</v>
      </c>
      <c r="C142" s="100">
        <v>208938.0</v>
      </c>
      <c r="D142" s="100">
        <v>322476.0</v>
      </c>
      <c r="E142" s="100">
        <v>102426.0</v>
      </c>
      <c r="F142" s="100">
        <v>69924.0</v>
      </c>
      <c r="G142" s="100">
        <v>214635.0</v>
      </c>
      <c r="H142" s="100">
        <v>291498.0</v>
      </c>
      <c r="I142" s="100">
        <v>330171.0</v>
      </c>
      <c r="J142" s="100">
        <v>342193.0</v>
      </c>
      <c r="K142" s="100">
        <v>294171.0</v>
      </c>
      <c r="L142" s="100">
        <v>727791.0</v>
      </c>
      <c r="M142" s="100">
        <v>254684.0</v>
      </c>
      <c r="N142" s="100">
        <v>738238.0</v>
      </c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9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9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9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9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9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9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9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9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9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9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9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9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9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9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9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9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9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9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9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9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9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9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9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9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9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9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9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9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9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9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9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9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9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9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9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9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9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9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9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9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9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9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9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9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9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9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9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9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9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9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9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9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9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9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9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9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9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9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9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9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9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9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9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9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9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9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9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9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9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9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9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9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9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9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9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9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9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9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9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9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9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9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9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9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9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9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9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9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9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9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9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9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9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9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9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9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9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9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9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9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9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9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9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9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9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9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9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9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9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9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9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9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9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9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9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9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9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9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9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9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9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9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9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9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9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9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9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9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9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9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9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9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9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9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9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9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9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9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9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9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9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9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9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9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9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9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9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9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9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9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9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9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9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9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9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9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9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9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9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9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9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9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9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9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9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9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9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9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9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9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9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9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9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9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9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9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9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9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9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9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9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9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9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9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9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9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9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9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9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9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9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9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9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9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9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9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9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9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9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9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9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9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9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9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9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9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9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9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9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9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9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9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9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9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9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9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9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9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9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9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9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9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9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9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9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9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9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9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9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9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9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9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9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9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9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9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9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9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9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9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9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9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9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9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9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9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9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9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9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9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9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9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9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9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9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9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9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9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9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9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9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9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9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9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9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9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9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9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9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9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9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9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9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9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9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9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9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9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9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9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9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9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9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9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9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9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9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9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9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9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9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9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9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9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9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9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9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9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9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9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9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9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9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9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9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9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9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9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9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9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9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9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9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9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9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9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9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9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9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9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9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9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9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9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9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9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9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9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9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9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9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9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9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9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9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9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9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9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9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9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9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9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9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9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9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9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9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9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9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9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9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9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9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9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9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9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9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9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9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9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9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9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9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9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9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9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9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9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9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9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9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9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9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9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9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9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9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9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9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9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9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9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9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9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9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9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9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9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9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9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9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9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9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9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9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9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9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9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9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9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9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9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9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9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9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9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9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9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9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9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9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9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9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9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9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9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9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9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9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9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9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9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9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9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9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9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9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9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9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9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9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9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9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9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9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9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9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9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9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9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9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9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9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9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9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9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9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9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9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9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9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9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9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9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9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9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9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9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9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9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9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9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9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9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9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9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9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9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9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9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9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9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9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9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9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9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9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9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9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9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9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9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9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9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9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9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9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9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9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9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9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9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9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9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9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9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9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9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9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9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9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9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9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9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9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9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9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9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9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9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9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9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9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9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9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9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9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9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9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9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9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9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9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9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9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9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9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9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9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9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9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9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9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9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9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9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9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9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9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9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9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9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9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9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9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9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9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9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9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9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9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9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9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9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9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9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9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9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9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9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9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9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9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9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9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9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9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9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9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9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9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9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9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9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9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9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9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9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9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9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9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9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9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9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9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9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9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9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9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9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9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9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9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9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9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9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9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9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9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9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9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9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9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9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9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9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9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9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9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9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9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9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9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9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9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9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9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9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9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9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9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9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9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9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9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9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9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9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9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9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9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9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9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9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9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9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9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9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9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9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9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9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9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9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9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9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9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9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9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9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9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9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9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9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9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9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9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9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9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9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9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9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9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9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9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9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9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9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9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9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9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9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9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9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9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9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9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9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9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9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9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9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9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9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9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9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9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9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9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9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9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9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9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9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9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9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9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9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9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9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9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9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9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9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9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9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9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9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9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9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9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9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9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9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9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9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9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9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9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9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9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9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9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9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9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9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9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9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9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9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9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9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9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9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9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9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9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9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9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9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9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9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9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9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9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9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9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9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9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9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9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9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9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9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9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9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9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9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9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9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9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9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9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9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9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9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9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9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9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9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9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9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9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9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9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9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9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9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9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9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9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9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9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9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9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9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9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9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9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9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9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9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9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9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9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9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9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9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9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9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9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9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9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9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9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9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9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9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9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9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9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9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9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9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9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9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9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9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9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9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9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9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9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9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9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9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9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9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9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9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9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9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9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9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9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9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9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9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9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9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9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9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9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9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9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9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9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9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9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9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9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9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9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9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9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9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9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9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6">
    <mergeCell ref="A1:N1"/>
    <mergeCell ref="A3:A4"/>
    <mergeCell ref="B3:B4"/>
    <mergeCell ref="C3:N3"/>
    <mergeCell ref="B6:N6"/>
    <mergeCell ref="B7:N7"/>
    <mergeCell ref="B22:N22"/>
    <mergeCell ref="B114:N114"/>
    <mergeCell ref="B129:N129"/>
    <mergeCell ref="B37:N37"/>
    <mergeCell ref="B52:N52"/>
    <mergeCell ref="B53:N53"/>
    <mergeCell ref="B68:N68"/>
    <mergeCell ref="B83:N83"/>
    <mergeCell ref="B98:N98"/>
    <mergeCell ref="B99:N99"/>
  </mergeCells>
  <hyperlinks>
    <hyperlink display="5  Melderechtlich registrierte deutsche und ausländische Einwohner am Ort der Hauptwohnung in Berlin" location="Inhaltsverzeichnis!A1" ref="A1"/>
  </hyperlinks>
  <printOptions/>
  <pageMargins bottom="0.1968503937007874" footer="0.0" header="0.0" left="0.5905511811023623" right="0.0" top="0.7874015748031497"/>
  <pageSetup paperSize="9" orientation="portrait" pageOrder="overThenDown"/>
  <headerFooter>
    <oddHeader>&amp;C– &amp;P –</oddHeader>
    <oddFooter>&amp;CAmt für Statistik Berlin-Brandenburg  —  SB  A I 5 – hj 2 / 24  —  Berlin    </oddFooter>
  </headerFooter>
  <rowBreaks count="2" manualBreakCount="2">
    <brk id="97" man="1"/>
    <brk id="51" man="1"/>
  </row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38"/>
    <col customWidth="1" min="2" max="2" width="6.63"/>
    <col customWidth="1" min="3" max="3" width="5.13"/>
    <col customWidth="1" min="4" max="4" width="6.63"/>
    <col customWidth="1" min="5" max="5" width="5.13"/>
    <col customWidth="1" min="6" max="6" width="6.63"/>
    <col customWidth="1" min="7" max="7" width="5.13"/>
    <col customWidth="1" min="8" max="8" width="6.63"/>
    <col customWidth="1" min="9" max="9" width="5.13"/>
    <col customWidth="1" min="10" max="10" width="6.63"/>
    <col customWidth="1" min="11" max="11" width="5.13"/>
    <col customWidth="1" min="12" max="12" width="6.63"/>
    <col customWidth="1" min="13" max="13" width="5.13"/>
    <col customWidth="1" min="14" max="26" width="10.0"/>
  </cols>
  <sheetData>
    <row r="1" ht="24.0" customHeight="1">
      <c r="A1" s="116" t="s">
        <v>189</v>
      </c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</row>
    <row r="2" ht="10.5" customHeight="1">
      <c r="A2" s="117"/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</row>
    <row r="3" ht="10.5" customHeight="1">
      <c r="A3" s="118" t="s">
        <v>170</v>
      </c>
      <c r="B3" s="119" t="s">
        <v>103</v>
      </c>
      <c r="C3" s="120"/>
      <c r="D3" s="120"/>
      <c r="E3" s="121"/>
      <c r="F3" s="110" t="s">
        <v>190</v>
      </c>
      <c r="G3" s="53"/>
      <c r="H3" s="53"/>
      <c r="I3" s="53"/>
      <c r="J3" s="53"/>
      <c r="K3" s="54"/>
      <c r="L3" s="94" t="s">
        <v>105</v>
      </c>
      <c r="M3" s="121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</row>
    <row r="4" ht="10.5" customHeight="1">
      <c r="A4" s="92"/>
      <c r="B4" s="119" t="s">
        <v>191</v>
      </c>
      <c r="C4" s="122" t="s">
        <v>192</v>
      </c>
      <c r="D4" s="94" t="s">
        <v>193</v>
      </c>
      <c r="E4" s="121"/>
      <c r="F4" s="119" t="s">
        <v>109</v>
      </c>
      <c r="G4" s="121"/>
      <c r="H4" s="110" t="s">
        <v>194</v>
      </c>
      <c r="I4" s="53"/>
      <c r="J4" s="53"/>
      <c r="K4" s="54"/>
      <c r="L4" s="123"/>
      <c r="M4" s="92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</row>
    <row r="5" ht="24.0" customHeight="1">
      <c r="A5" s="92"/>
      <c r="B5" s="123"/>
      <c r="C5" s="93"/>
      <c r="D5" s="95"/>
      <c r="E5" s="56"/>
      <c r="F5" s="95"/>
      <c r="G5" s="56"/>
      <c r="H5" s="52" t="s">
        <v>195</v>
      </c>
      <c r="I5" s="54"/>
      <c r="J5" s="52" t="s">
        <v>196</v>
      </c>
      <c r="K5" s="54"/>
      <c r="L5" s="95"/>
      <c r="M5" s="56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</row>
    <row r="6" ht="10.5" customHeight="1">
      <c r="A6" s="92"/>
      <c r="B6" s="95"/>
      <c r="C6" s="68"/>
      <c r="D6" s="124" t="s">
        <v>191</v>
      </c>
      <c r="E6" s="124" t="s">
        <v>197</v>
      </c>
      <c r="F6" s="124" t="s">
        <v>191</v>
      </c>
      <c r="G6" s="124" t="s">
        <v>197</v>
      </c>
      <c r="H6" s="124" t="s">
        <v>191</v>
      </c>
      <c r="I6" s="124" t="s">
        <v>198</v>
      </c>
      <c r="J6" s="124" t="s">
        <v>191</v>
      </c>
      <c r="K6" s="124" t="s">
        <v>198</v>
      </c>
      <c r="L6" s="124" t="s">
        <v>191</v>
      </c>
      <c r="M6" s="52" t="s">
        <v>197</v>
      </c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</row>
    <row r="7" ht="10.5" customHeight="1">
      <c r="A7" s="56"/>
      <c r="B7" s="124">
        <v>1.0</v>
      </c>
      <c r="C7" s="124">
        <v>2.0</v>
      </c>
      <c r="D7" s="124">
        <v>3.0</v>
      </c>
      <c r="E7" s="124">
        <v>4.0</v>
      </c>
      <c r="F7" s="124">
        <v>5.0</v>
      </c>
      <c r="G7" s="124">
        <v>6.0</v>
      </c>
      <c r="H7" s="124">
        <v>7.0</v>
      </c>
      <c r="I7" s="124">
        <v>8.0</v>
      </c>
      <c r="J7" s="124">
        <v>9.0</v>
      </c>
      <c r="K7" s="124">
        <v>10.0</v>
      </c>
      <c r="L7" s="124">
        <v>11.0</v>
      </c>
      <c r="M7" s="52">
        <v>12.0</v>
      </c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</row>
    <row r="8" ht="12.0" customHeight="1">
      <c r="A8" s="98"/>
      <c r="B8" s="114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</row>
    <row r="9" ht="12.0" customHeight="1">
      <c r="A9" s="98"/>
      <c r="B9" s="114" t="s">
        <v>107</v>
      </c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</row>
    <row r="10" ht="12.0" customHeight="1">
      <c r="A10" s="98" t="s">
        <v>122</v>
      </c>
      <c r="B10" s="62">
        <v>204542.0</v>
      </c>
      <c r="C10" s="125">
        <v>100.0</v>
      </c>
      <c r="D10" s="62">
        <v>120559.0</v>
      </c>
      <c r="E10" s="126">
        <v>58.9</v>
      </c>
      <c r="F10" s="62">
        <v>126647.0</v>
      </c>
      <c r="G10" s="126">
        <v>61.9</v>
      </c>
      <c r="H10" s="62">
        <v>83983.0</v>
      </c>
      <c r="I10" s="126">
        <v>41.1</v>
      </c>
      <c r="J10" s="62">
        <v>42664.0</v>
      </c>
      <c r="K10" s="126">
        <v>20.9</v>
      </c>
      <c r="L10" s="62">
        <v>77895.0</v>
      </c>
      <c r="M10" s="126">
        <v>38.1</v>
      </c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</row>
    <row r="11" ht="12.0" customHeight="1">
      <c r="A11" s="98" t="s">
        <v>143</v>
      </c>
      <c r="B11" s="62">
        <v>150002.0</v>
      </c>
      <c r="C11" s="125">
        <v>100.0</v>
      </c>
      <c r="D11" s="62">
        <v>74760.0</v>
      </c>
      <c r="E11" s="126">
        <v>49.8</v>
      </c>
      <c r="F11" s="62">
        <v>103159.0</v>
      </c>
      <c r="G11" s="126">
        <v>68.8</v>
      </c>
      <c r="H11" s="62">
        <v>75242.0</v>
      </c>
      <c r="I11" s="126">
        <v>50.2</v>
      </c>
      <c r="J11" s="62">
        <v>27917.0</v>
      </c>
      <c r="K11" s="126">
        <v>18.6</v>
      </c>
      <c r="L11" s="62">
        <v>46843.0</v>
      </c>
      <c r="M11" s="126">
        <v>31.2</v>
      </c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</row>
    <row r="12" ht="12.0" customHeight="1">
      <c r="A12" s="98" t="s">
        <v>124</v>
      </c>
      <c r="B12" s="62">
        <v>209773.0</v>
      </c>
      <c r="C12" s="125">
        <v>100.0</v>
      </c>
      <c r="D12" s="62">
        <v>64335.0</v>
      </c>
      <c r="E12" s="126">
        <v>30.7</v>
      </c>
      <c r="F12" s="62">
        <v>167046.0</v>
      </c>
      <c r="G12" s="126">
        <v>79.6</v>
      </c>
      <c r="H12" s="62">
        <v>145438.0</v>
      </c>
      <c r="I12" s="126">
        <v>69.3</v>
      </c>
      <c r="J12" s="62">
        <v>21608.0</v>
      </c>
      <c r="K12" s="126">
        <v>10.3</v>
      </c>
      <c r="L12" s="62">
        <v>42727.0</v>
      </c>
      <c r="M12" s="126">
        <v>20.4</v>
      </c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</row>
    <row r="13" ht="12.0" customHeight="1">
      <c r="A13" s="98" t="s">
        <v>144</v>
      </c>
      <c r="B13" s="62">
        <v>166037.0</v>
      </c>
      <c r="C13" s="125">
        <v>100.0</v>
      </c>
      <c r="D13" s="62">
        <v>78644.0</v>
      </c>
      <c r="E13" s="126">
        <v>47.4</v>
      </c>
      <c r="F13" s="62">
        <v>119286.0</v>
      </c>
      <c r="G13" s="126">
        <v>71.8</v>
      </c>
      <c r="H13" s="62">
        <v>87393.0</v>
      </c>
      <c r="I13" s="126">
        <v>52.6</v>
      </c>
      <c r="J13" s="62">
        <v>31893.0</v>
      </c>
      <c r="K13" s="126">
        <v>19.2</v>
      </c>
      <c r="L13" s="62">
        <v>46751.0</v>
      </c>
      <c r="M13" s="126">
        <v>28.2</v>
      </c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</row>
    <row r="14" ht="12.0" customHeight="1">
      <c r="A14" s="98" t="s">
        <v>126</v>
      </c>
      <c r="B14" s="62">
        <v>127361.0</v>
      </c>
      <c r="C14" s="125">
        <v>100.0</v>
      </c>
      <c r="D14" s="62">
        <v>59930.0</v>
      </c>
      <c r="E14" s="126">
        <v>47.1</v>
      </c>
      <c r="F14" s="62">
        <v>92122.0</v>
      </c>
      <c r="G14" s="126">
        <v>72.3</v>
      </c>
      <c r="H14" s="62">
        <v>67431.0</v>
      </c>
      <c r="I14" s="126">
        <v>52.9</v>
      </c>
      <c r="J14" s="62">
        <v>24691.0</v>
      </c>
      <c r="K14" s="126">
        <v>19.4</v>
      </c>
      <c r="L14" s="62">
        <v>35239.0</v>
      </c>
      <c r="M14" s="126">
        <v>27.7</v>
      </c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</row>
    <row r="15" ht="12.0" customHeight="1">
      <c r="A15" s="98" t="s">
        <v>145</v>
      </c>
      <c r="B15" s="62">
        <v>146477.0</v>
      </c>
      <c r="C15" s="125">
        <v>100.0</v>
      </c>
      <c r="D15" s="62">
        <v>49624.0</v>
      </c>
      <c r="E15" s="126">
        <v>33.9</v>
      </c>
      <c r="F15" s="62">
        <v>119479.0</v>
      </c>
      <c r="G15" s="126">
        <v>81.6</v>
      </c>
      <c r="H15" s="62">
        <v>96853.0</v>
      </c>
      <c r="I15" s="126">
        <v>66.1</v>
      </c>
      <c r="J15" s="62">
        <v>22626.0</v>
      </c>
      <c r="K15" s="126">
        <v>15.4</v>
      </c>
      <c r="L15" s="62">
        <v>26998.0</v>
      </c>
      <c r="M15" s="126">
        <v>18.4</v>
      </c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</row>
    <row r="16" ht="12.0" customHeight="1">
      <c r="A16" s="98" t="s">
        <v>146</v>
      </c>
      <c r="B16" s="62">
        <v>175519.0</v>
      </c>
      <c r="C16" s="125">
        <v>100.0</v>
      </c>
      <c r="D16" s="62">
        <v>77294.0</v>
      </c>
      <c r="E16" s="126">
        <v>44.0</v>
      </c>
      <c r="F16" s="62">
        <v>132337.0</v>
      </c>
      <c r="G16" s="126">
        <v>75.4</v>
      </c>
      <c r="H16" s="62">
        <v>98225.0</v>
      </c>
      <c r="I16" s="126">
        <v>56.0</v>
      </c>
      <c r="J16" s="62">
        <v>34112.0</v>
      </c>
      <c r="K16" s="126">
        <v>19.4</v>
      </c>
      <c r="L16" s="62">
        <v>43182.0</v>
      </c>
      <c r="M16" s="126">
        <v>24.6</v>
      </c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</row>
    <row r="17" ht="12.0" customHeight="1">
      <c r="A17" s="98" t="s">
        <v>129</v>
      </c>
      <c r="B17" s="62">
        <v>164886.0</v>
      </c>
      <c r="C17" s="125">
        <v>100.0</v>
      </c>
      <c r="D17" s="62">
        <v>87529.0</v>
      </c>
      <c r="E17" s="126">
        <v>53.1</v>
      </c>
      <c r="F17" s="62">
        <v>115596.0</v>
      </c>
      <c r="G17" s="126">
        <v>70.1</v>
      </c>
      <c r="H17" s="62">
        <v>77357.0</v>
      </c>
      <c r="I17" s="126">
        <v>46.9</v>
      </c>
      <c r="J17" s="62">
        <v>38239.0</v>
      </c>
      <c r="K17" s="126">
        <v>23.2</v>
      </c>
      <c r="L17" s="62">
        <v>49290.0</v>
      </c>
      <c r="M17" s="126">
        <v>29.9</v>
      </c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</row>
    <row r="18" ht="12.0" customHeight="1">
      <c r="A18" s="98" t="s">
        <v>147</v>
      </c>
      <c r="B18" s="62">
        <v>147067.0</v>
      </c>
      <c r="C18" s="125">
        <v>100.0</v>
      </c>
      <c r="D18" s="62">
        <v>39837.0</v>
      </c>
      <c r="E18" s="126">
        <v>27.1</v>
      </c>
      <c r="F18" s="62">
        <v>120126.0</v>
      </c>
      <c r="G18" s="126">
        <v>81.7</v>
      </c>
      <c r="H18" s="62">
        <v>107230.0</v>
      </c>
      <c r="I18" s="126">
        <v>72.9</v>
      </c>
      <c r="J18" s="62">
        <v>12896.0</v>
      </c>
      <c r="K18" s="126">
        <v>8.8</v>
      </c>
      <c r="L18" s="62">
        <v>26941.0</v>
      </c>
      <c r="M18" s="126">
        <v>18.3</v>
      </c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</row>
    <row r="19" ht="12.0" customHeight="1">
      <c r="A19" s="98" t="s">
        <v>148</v>
      </c>
      <c r="B19" s="62">
        <v>146277.0</v>
      </c>
      <c r="C19" s="125">
        <v>100.0</v>
      </c>
      <c r="D19" s="62">
        <v>44868.0</v>
      </c>
      <c r="E19" s="126">
        <v>30.7</v>
      </c>
      <c r="F19" s="62">
        <v>116486.0</v>
      </c>
      <c r="G19" s="126">
        <v>79.6</v>
      </c>
      <c r="H19" s="62">
        <v>101409.0</v>
      </c>
      <c r="I19" s="126">
        <v>69.3</v>
      </c>
      <c r="J19" s="62">
        <v>15077.0</v>
      </c>
      <c r="K19" s="126">
        <v>10.3</v>
      </c>
      <c r="L19" s="62">
        <v>29791.0</v>
      </c>
      <c r="M19" s="126">
        <v>20.4</v>
      </c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</row>
    <row r="20" ht="12.0" customHeight="1">
      <c r="A20" s="98" t="s">
        <v>149</v>
      </c>
      <c r="B20" s="62">
        <v>156934.0</v>
      </c>
      <c r="C20" s="125">
        <v>100.0</v>
      </c>
      <c r="D20" s="62">
        <v>59308.0</v>
      </c>
      <c r="E20" s="126">
        <v>37.8</v>
      </c>
      <c r="F20" s="62">
        <v>115709.0</v>
      </c>
      <c r="G20" s="126">
        <v>73.7</v>
      </c>
      <c r="H20" s="62">
        <v>97626.0</v>
      </c>
      <c r="I20" s="126">
        <v>62.2</v>
      </c>
      <c r="J20" s="62">
        <v>18083.0</v>
      </c>
      <c r="K20" s="126">
        <v>11.5</v>
      </c>
      <c r="L20" s="62">
        <v>41225.0</v>
      </c>
      <c r="M20" s="126">
        <v>26.3</v>
      </c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</row>
    <row r="21" ht="12.0" customHeight="1">
      <c r="A21" s="98" t="s">
        <v>150</v>
      </c>
      <c r="B21" s="62">
        <v>135775.0</v>
      </c>
      <c r="C21" s="125">
        <v>100.0</v>
      </c>
      <c r="D21" s="62">
        <v>58676.0</v>
      </c>
      <c r="E21" s="126">
        <v>43.2</v>
      </c>
      <c r="F21" s="62">
        <v>101153.0</v>
      </c>
      <c r="G21" s="126">
        <v>74.5</v>
      </c>
      <c r="H21" s="62">
        <v>77099.0</v>
      </c>
      <c r="I21" s="126">
        <v>56.8</v>
      </c>
      <c r="J21" s="62">
        <v>24054.0</v>
      </c>
      <c r="K21" s="126">
        <v>17.7</v>
      </c>
      <c r="L21" s="62">
        <v>34622.0</v>
      </c>
      <c r="M21" s="126">
        <v>25.5</v>
      </c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</row>
    <row r="22" ht="12.0" customHeight="1">
      <c r="A22" s="85" t="s">
        <v>188</v>
      </c>
      <c r="B22" s="100">
        <v>1930650.0</v>
      </c>
      <c r="C22" s="127">
        <v>100.0</v>
      </c>
      <c r="D22" s="100">
        <v>815364.0</v>
      </c>
      <c r="E22" s="128">
        <v>42.2</v>
      </c>
      <c r="F22" s="100">
        <v>1429146.0</v>
      </c>
      <c r="G22" s="128">
        <v>74.0</v>
      </c>
      <c r="H22" s="100">
        <v>1115286.0</v>
      </c>
      <c r="I22" s="128">
        <v>57.8</v>
      </c>
      <c r="J22" s="100">
        <v>313860.0</v>
      </c>
      <c r="K22" s="128">
        <v>16.3</v>
      </c>
      <c r="L22" s="100">
        <v>501504.0</v>
      </c>
      <c r="M22" s="128">
        <v>26.0</v>
      </c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ht="12.0" customHeight="1">
      <c r="A23" s="129"/>
      <c r="B23" s="100"/>
      <c r="C23" s="127"/>
      <c r="D23" s="100"/>
      <c r="E23" s="128"/>
      <c r="F23" s="100"/>
      <c r="G23" s="128"/>
      <c r="H23" s="100"/>
      <c r="I23" s="128"/>
      <c r="J23" s="100"/>
      <c r="K23" s="128"/>
      <c r="L23" s="100"/>
      <c r="M23" s="12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</row>
    <row r="24" ht="12.0" customHeight="1">
      <c r="A24" s="98"/>
      <c r="B24" s="114" t="s">
        <v>108</v>
      </c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</row>
    <row r="25" ht="12.0" customHeight="1">
      <c r="A25" s="98" t="s">
        <v>122</v>
      </c>
      <c r="B25" s="62">
        <v>192462.0</v>
      </c>
      <c r="C25" s="125">
        <v>100.0</v>
      </c>
      <c r="D25" s="62">
        <v>111402.0</v>
      </c>
      <c r="E25" s="126">
        <v>57.9</v>
      </c>
      <c r="F25" s="62">
        <v>122406.0</v>
      </c>
      <c r="G25" s="126">
        <v>63.6</v>
      </c>
      <c r="H25" s="62">
        <v>81060.0</v>
      </c>
      <c r="I25" s="126">
        <v>42.1</v>
      </c>
      <c r="J25" s="62">
        <v>41346.0</v>
      </c>
      <c r="K25" s="126">
        <v>21.5</v>
      </c>
      <c r="L25" s="62">
        <v>70056.0</v>
      </c>
      <c r="M25" s="126">
        <v>36.4</v>
      </c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</row>
    <row r="26" ht="12.0" customHeight="1">
      <c r="A26" s="98" t="s">
        <v>143</v>
      </c>
      <c r="B26" s="62">
        <v>142622.0</v>
      </c>
      <c r="C26" s="125">
        <v>100.0</v>
      </c>
      <c r="D26" s="62">
        <v>70414.0</v>
      </c>
      <c r="E26" s="126">
        <v>49.4</v>
      </c>
      <c r="F26" s="62">
        <v>99473.0</v>
      </c>
      <c r="G26" s="126">
        <v>69.7</v>
      </c>
      <c r="H26" s="62">
        <v>72208.0</v>
      </c>
      <c r="I26" s="126">
        <v>50.6</v>
      </c>
      <c r="J26" s="62">
        <v>27265.0</v>
      </c>
      <c r="K26" s="126">
        <v>19.1</v>
      </c>
      <c r="L26" s="62">
        <v>43149.0</v>
      </c>
      <c r="M26" s="126">
        <v>30.3</v>
      </c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</row>
    <row r="27" ht="12.0" customHeight="1">
      <c r="A27" s="98" t="s">
        <v>124</v>
      </c>
      <c r="B27" s="62">
        <v>217503.0</v>
      </c>
      <c r="C27" s="125">
        <v>100.0</v>
      </c>
      <c r="D27" s="62">
        <v>64023.0</v>
      </c>
      <c r="E27" s="126">
        <v>29.4</v>
      </c>
      <c r="F27" s="62">
        <v>176059.0</v>
      </c>
      <c r="G27" s="126">
        <v>80.9</v>
      </c>
      <c r="H27" s="62">
        <v>153480.0</v>
      </c>
      <c r="I27" s="126">
        <v>70.6</v>
      </c>
      <c r="J27" s="62">
        <v>22579.0</v>
      </c>
      <c r="K27" s="126">
        <v>10.4</v>
      </c>
      <c r="L27" s="62">
        <v>41444.0</v>
      </c>
      <c r="M27" s="126">
        <v>19.1</v>
      </c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</row>
    <row r="28" ht="12.0" customHeight="1">
      <c r="A28" s="98" t="s">
        <v>144</v>
      </c>
      <c r="B28" s="62">
        <v>177463.0</v>
      </c>
      <c r="C28" s="125">
        <v>100.0</v>
      </c>
      <c r="D28" s="62">
        <v>81320.0</v>
      </c>
      <c r="E28" s="126">
        <v>45.8</v>
      </c>
      <c r="F28" s="62">
        <v>130708.0</v>
      </c>
      <c r="G28" s="126">
        <v>73.7</v>
      </c>
      <c r="H28" s="62">
        <v>96143.0</v>
      </c>
      <c r="I28" s="126">
        <v>54.2</v>
      </c>
      <c r="J28" s="62">
        <v>34565.0</v>
      </c>
      <c r="K28" s="126">
        <v>19.5</v>
      </c>
      <c r="L28" s="62">
        <v>46755.0</v>
      </c>
      <c r="M28" s="126">
        <v>26.3</v>
      </c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</row>
    <row r="29" ht="12.0" customHeight="1">
      <c r="A29" s="98" t="s">
        <v>126</v>
      </c>
      <c r="B29" s="62">
        <v>131916.0</v>
      </c>
      <c r="C29" s="125">
        <v>100.0</v>
      </c>
      <c r="D29" s="62">
        <v>58490.0</v>
      </c>
      <c r="E29" s="126">
        <v>44.3</v>
      </c>
      <c r="F29" s="62">
        <v>97792.0</v>
      </c>
      <c r="G29" s="126">
        <v>74.1</v>
      </c>
      <c r="H29" s="62">
        <v>73426.0</v>
      </c>
      <c r="I29" s="126">
        <v>55.7</v>
      </c>
      <c r="J29" s="62">
        <v>24366.0</v>
      </c>
      <c r="K29" s="126">
        <v>18.5</v>
      </c>
      <c r="L29" s="62">
        <v>34124.0</v>
      </c>
      <c r="M29" s="126">
        <v>25.9</v>
      </c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</row>
    <row r="30" ht="12.0" customHeight="1">
      <c r="A30" s="98" t="s">
        <v>145</v>
      </c>
      <c r="B30" s="62">
        <v>163567.0</v>
      </c>
      <c r="C30" s="125">
        <v>100.0</v>
      </c>
      <c r="D30" s="62">
        <v>53094.0</v>
      </c>
      <c r="E30" s="126">
        <v>32.5</v>
      </c>
      <c r="F30" s="62">
        <v>135227.0</v>
      </c>
      <c r="G30" s="126">
        <v>82.7</v>
      </c>
      <c r="H30" s="62">
        <v>110473.0</v>
      </c>
      <c r="I30" s="126">
        <v>67.5</v>
      </c>
      <c r="J30" s="62">
        <v>24754.0</v>
      </c>
      <c r="K30" s="126">
        <v>15.1</v>
      </c>
      <c r="L30" s="62">
        <v>28340.0</v>
      </c>
      <c r="M30" s="126">
        <v>17.3</v>
      </c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</row>
    <row r="31" ht="12.0" customHeight="1">
      <c r="A31" s="98" t="s">
        <v>146</v>
      </c>
      <c r="B31" s="62">
        <v>181440.0</v>
      </c>
      <c r="C31" s="125">
        <v>100.0</v>
      </c>
      <c r="D31" s="62">
        <v>75137.0</v>
      </c>
      <c r="E31" s="126">
        <v>41.4</v>
      </c>
      <c r="F31" s="62">
        <v>141040.0</v>
      </c>
      <c r="G31" s="126">
        <v>77.7</v>
      </c>
      <c r="H31" s="62">
        <v>106303.0</v>
      </c>
      <c r="I31" s="126">
        <v>58.6</v>
      </c>
      <c r="J31" s="62">
        <v>34737.0</v>
      </c>
      <c r="K31" s="126">
        <v>19.1</v>
      </c>
      <c r="L31" s="62">
        <v>40400.0</v>
      </c>
      <c r="M31" s="126">
        <v>22.3</v>
      </c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</row>
    <row r="32" ht="12.0" customHeight="1">
      <c r="A32" s="98" t="s">
        <v>129</v>
      </c>
      <c r="B32" s="62">
        <v>164602.0</v>
      </c>
      <c r="C32" s="125">
        <v>100.0</v>
      </c>
      <c r="D32" s="62">
        <v>81869.0</v>
      </c>
      <c r="E32" s="126">
        <v>49.7</v>
      </c>
      <c r="F32" s="62">
        <v>120097.0</v>
      </c>
      <c r="G32" s="126">
        <v>73.0</v>
      </c>
      <c r="H32" s="62">
        <v>82733.0</v>
      </c>
      <c r="I32" s="126">
        <v>50.3</v>
      </c>
      <c r="J32" s="62">
        <v>37364.0</v>
      </c>
      <c r="K32" s="126">
        <v>22.7</v>
      </c>
      <c r="L32" s="62">
        <v>44505.0</v>
      </c>
      <c r="M32" s="126">
        <v>27.0</v>
      </c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</row>
    <row r="33" ht="12.0" customHeight="1">
      <c r="A33" s="98" t="s">
        <v>147</v>
      </c>
      <c r="B33" s="62">
        <v>150169.0</v>
      </c>
      <c r="C33" s="125">
        <v>100.0</v>
      </c>
      <c r="D33" s="62">
        <v>36737.0</v>
      </c>
      <c r="E33" s="126">
        <v>24.5</v>
      </c>
      <c r="F33" s="62">
        <v>126274.0</v>
      </c>
      <c r="G33" s="126">
        <v>84.1</v>
      </c>
      <c r="H33" s="62">
        <v>113432.0</v>
      </c>
      <c r="I33" s="126">
        <v>75.5</v>
      </c>
      <c r="J33" s="62">
        <v>12842.0</v>
      </c>
      <c r="K33" s="126">
        <v>8.6</v>
      </c>
      <c r="L33" s="62">
        <v>23895.0</v>
      </c>
      <c r="M33" s="126">
        <v>15.9</v>
      </c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</row>
    <row r="34" ht="12.0" customHeight="1">
      <c r="A34" s="98" t="s">
        <v>148</v>
      </c>
      <c r="B34" s="62">
        <v>147814.0</v>
      </c>
      <c r="C34" s="125">
        <v>100.0</v>
      </c>
      <c r="D34" s="62">
        <v>42716.0</v>
      </c>
      <c r="E34" s="126">
        <v>28.9</v>
      </c>
      <c r="F34" s="62">
        <v>119962.0</v>
      </c>
      <c r="G34" s="126">
        <v>81.2</v>
      </c>
      <c r="H34" s="62">
        <v>105098.0</v>
      </c>
      <c r="I34" s="126">
        <v>71.1</v>
      </c>
      <c r="J34" s="62">
        <v>14864.0</v>
      </c>
      <c r="K34" s="126">
        <v>10.1</v>
      </c>
      <c r="L34" s="62">
        <v>27852.0</v>
      </c>
      <c r="M34" s="126">
        <v>18.8</v>
      </c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</row>
    <row r="35" ht="12.0" customHeight="1">
      <c r="A35" s="98" t="s">
        <v>149</v>
      </c>
      <c r="B35" s="62">
        <v>158614.0</v>
      </c>
      <c r="C35" s="125">
        <v>100.0</v>
      </c>
      <c r="D35" s="62">
        <v>56303.0</v>
      </c>
      <c r="E35" s="126">
        <v>35.5</v>
      </c>
      <c r="F35" s="62">
        <v>120137.0</v>
      </c>
      <c r="G35" s="126">
        <v>75.7</v>
      </c>
      <c r="H35" s="62">
        <v>102311.0</v>
      </c>
      <c r="I35" s="126">
        <v>64.5</v>
      </c>
      <c r="J35" s="62">
        <v>17826.0</v>
      </c>
      <c r="K35" s="126">
        <v>11.2</v>
      </c>
      <c r="L35" s="62">
        <v>38477.0</v>
      </c>
      <c r="M35" s="126">
        <v>24.3</v>
      </c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</row>
    <row r="36" ht="12.0" customHeight="1">
      <c r="A36" s="98" t="s">
        <v>150</v>
      </c>
      <c r="B36" s="62">
        <v>138323.0</v>
      </c>
      <c r="C36" s="125">
        <v>100.0</v>
      </c>
      <c r="D36" s="62">
        <v>54996.0</v>
      </c>
      <c r="E36" s="126">
        <v>39.8</v>
      </c>
      <c r="F36" s="62">
        <v>106946.0</v>
      </c>
      <c r="G36" s="126">
        <v>77.3</v>
      </c>
      <c r="H36" s="62">
        <v>83327.0</v>
      </c>
      <c r="I36" s="126">
        <v>60.2</v>
      </c>
      <c r="J36" s="62">
        <v>23619.0</v>
      </c>
      <c r="K36" s="126">
        <v>17.1</v>
      </c>
      <c r="L36" s="62">
        <v>31377.0</v>
      </c>
      <c r="M36" s="126">
        <v>22.7</v>
      </c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</row>
    <row r="37" ht="12.0" customHeight="1">
      <c r="A37" s="85" t="s">
        <v>188</v>
      </c>
      <c r="B37" s="100">
        <v>1966495.0</v>
      </c>
      <c r="C37" s="127">
        <v>100.0</v>
      </c>
      <c r="D37" s="100">
        <v>786501.0</v>
      </c>
      <c r="E37" s="128">
        <v>40.0</v>
      </c>
      <c r="F37" s="100">
        <v>1496121.0</v>
      </c>
      <c r="G37" s="128">
        <v>76.1</v>
      </c>
      <c r="H37" s="100">
        <v>1179994.0</v>
      </c>
      <c r="I37" s="128">
        <v>60.0</v>
      </c>
      <c r="J37" s="100">
        <v>316127.0</v>
      </c>
      <c r="K37" s="128">
        <v>16.1</v>
      </c>
      <c r="L37" s="100">
        <v>470374.0</v>
      </c>
      <c r="M37" s="128">
        <v>23.9</v>
      </c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</row>
    <row r="38" ht="12.0" customHeight="1">
      <c r="A38" s="129"/>
      <c r="B38" s="100"/>
      <c r="C38" s="127"/>
      <c r="D38" s="100"/>
      <c r="E38" s="128"/>
      <c r="F38" s="100"/>
      <c r="G38" s="128"/>
      <c r="H38" s="100"/>
      <c r="I38" s="128"/>
      <c r="J38" s="100"/>
      <c r="K38" s="128"/>
      <c r="L38" s="100"/>
      <c r="M38" s="12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</row>
    <row r="39" ht="12.0" customHeight="1">
      <c r="A39" s="98"/>
      <c r="B39" s="114" t="s">
        <v>106</v>
      </c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</row>
    <row r="40" ht="12.0" customHeight="1">
      <c r="A40" s="98" t="s">
        <v>122</v>
      </c>
      <c r="B40" s="62">
        <v>397004.0</v>
      </c>
      <c r="C40" s="125">
        <v>100.0</v>
      </c>
      <c r="D40" s="62">
        <v>231961.0</v>
      </c>
      <c r="E40" s="126">
        <v>58.4</v>
      </c>
      <c r="F40" s="62">
        <v>249053.0</v>
      </c>
      <c r="G40" s="126">
        <v>62.7</v>
      </c>
      <c r="H40" s="62">
        <v>165043.0</v>
      </c>
      <c r="I40" s="126">
        <v>41.6</v>
      </c>
      <c r="J40" s="62">
        <v>84010.0</v>
      </c>
      <c r="K40" s="126">
        <v>21.2</v>
      </c>
      <c r="L40" s="62">
        <v>147951.0</v>
      </c>
      <c r="M40" s="126">
        <v>37.3</v>
      </c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</row>
    <row r="41" ht="12.0" customHeight="1">
      <c r="A41" s="98" t="s">
        <v>143</v>
      </c>
      <c r="B41" s="62">
        <v>292624.0</v>
      </c>
      <c r="C41" s="125">
        <v>100.0</v>
      </c>
      <c r="D41" s="62">
        <v>145174.0</v>
      </c>
      <c r="E41" s="126">
        <v>49.6</v>
      </c>
      <c r="F41" s="62">
        <v>202632.0</v>
      </c>
      <c r="G41" s="126">
        <v>69.2</v>
      </c>
      <c r="H41" s="62">
        <v>147450.0</v>
      </c>
      <c r="I41" s="126">
        <v>50.4</v>
      </c>
      <c r="J41" s="62">
        <v>55182.0</v>
      </c>
      <c r="K41" s="126">
        <v>18.9</v>
      </c>
      <c r="L41" s="62">
        <v>89992.0</v>
      </c>
      <c r="M41" s="126">
        <v>30.8</v>
      </c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</row>
    <row r="42" ht="12.0" customHeight="1">
      <c r="A42" s="98" t="s">
        <v>124</v>
      </c>
      <c r="B42" s="62">
        <v>427276.0</v>
      </c>
      <c r="C42" s="125">
        <v>100.0</v>
      </c>
      <c r="D42" s="62">
        <v>128358.0</v>
      </c>
      <c r="E42" s="126">
        <v>30.0</v>
      </c>
      <c r="F42" s="62">
        <v>343105.0</v>
      </c>
      <c r="G42" s="126">
        <v>80.3</v>
      </c>
      <c r="H42" s="62">
        <v>298918.0</v>
      </c>
      <c r="I42" s="126">
        <v>70.0</v>
      </c>
      <c r="J42" s="62">
        <v>44187.0</v>
      </c>
      <c r="K42" s="126">
        <v>10.3</v>
      </c>
      <c r="L42" s="62">
        <v>84171.0</v>
      </c>
      <c r="M42" s="126">
        <v>19.7</v>
      </c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</row>
    <row r="43" ht="12.0" customHeight="1">
      <c r="A43" s="98" t="s">
        <v>144</v>
      </c>
      <c r="B43" s="62">
        <v>343500.0</v>
      </c>
      <c r="C43" s="125">
        <v>100.0</v>
      </c>
      <c r="D43" s="62">
        <v>159964.0</v>
      </c>
      <c r="E43" s="126">
        <v>46.6</v>
      </c>
      <c r="F43" s="62">
        <v>249994.0</v>
      </c>
      <c r="G43" s="126">
        <v>72.8</v>
      </c>
      <c r="H43" s="62">
        <v>183536.0</v>
      </c>
      <c r="I43" s="126">
        <v>53.4</v>
      </c>
      <c r="J43" s="62">
        <v>66458.0</v>
      </c>
      <c r="K43" s="126">
        <v>19.3</v>
      </c>
      <c r="L43" s="62">
        <v>93506.0</v>
      </c>
      <c r="M43" s="126">
        <v>27.2</v>
      </c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</row>
    <row r="44" ht="12.0" customHeight="1">
      <c r="A44" s="98" t="s">
        <v>126</v>
      </c>
      <c r="B44" s="62">
        <v>259277.0</v>
      </c>
      <c r="C44" s="125">
        <v>100.0</v>
      </c>
      <c r="D44" s="62">
        <v>118420.0</v>
      </c>
      <c r="E44" s="126">
        <v>45.7</v>
      </c>
      <c r="F44" s="62">
        <v>189914.0</v>
      </c>
      <c r="G44" s="126">
        <v>73.2</v>
      </c>
      <c r="H44" s="62">
        <v>140857.0</v>
      </c>
      <c r="I44" s="126">
        <v>54.3</v>
      </c>
      <c r="J44" s="62">
        <v>49057.0</v>
      </c>
      <c r="K44" s="126">
        <v>18.9</v>
      </c>
      <c r="L44" s="62">
        <v>69363.0</v>
      </c>
      <c r="M44" s="126">
        <v>26.8</v>
      </c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</row>
    <row r="45" ht="12.0" customHeight="1">
      <c r="A45" s="98" t="s">
        <v>145</v>
      </c>
      <c r="B45" s="62">
        <v>310044.0</v>
      </c>
      <c r="C45" s="125">
        <v>100.0</v>
      </c>
      <c r="D45" s="62">
        <v>102718.0</v>
      </c>
      <c r="E45" s="126">
        <v>33.1</v>
      </c>
      <c r="F45" s="62">
        <v>254706.0</v>
      </c>
      <c r="G45" s="126">
        <v>82.2</v>
      </c>
      <c r="H45" s="62">
        <v>207326.0</v>
      </c>
      <c r="I45" s="126">
        <v>66.9</v>
      </c>
      <c r="J45" s="62">
        <v>47380.0</v>
      </c>
      <c r="K45" s="126">
        <v>15.3</v>
      </c>
      <c r="L45" s="62">
        <v>55338.0</v>
      </c>
      <c r="M45" s="126">
        <v>17.8</v>
      </c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</row>
    <row r="46" ht="12.0" customHeight="1">
      <c r="A46" s="98" t="s">
        <v>146</v>
      </c>
      <c r="B46" s="62">
        <v>356959.0</v>
      </c>
      <c r="C46" s="125">
        <v>100.0</v>
      </c>
      <c r="D46" s="62">
        <v>152431.0</v>
      </c>
      <c r="E46" s="126">
        <v>42.7</v>
      </c>
      <c r="F46" s="62">
        <v>273377.0</v>
      </c>
      <c r="G46" s="126">
        <v>76.6</v>
      </c>
      <c r="H46" s="62">
        <v>204528.0</v>
      </c>
      <c r="I46" s="126">
        <v>57.3</v>
      </c>
      <c r="J46" s="62">
        <v>68849.0</v>
      </c>
      <c r="K46" s="126">
        <v>19.3</v>
      </c>
      <c r="L46" s="62">
        <v>83582.0</v>
      </c>
      <c r="M46" s="126">
        <v>23.4</v>
      </c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</row>
    <row r="47" ht="12.0" customHeight="1">
      <c r="A47" s="98" t="s">
        <v>129</v>
      </c>
      <c r="B47" s="62">
        <v>329488.0</v>
      </c>
      <c r="C47" s="125">
        <v>100.0</v>
      </c>
      <c r="D47" s="62">
        <v>169398.0</v>
      </c>
      <c r="E47" s="126">
        <v>51.4</v>
      </c>
      <c r="F47" s="62">
        <v>235693.0</v>
      </c>
      <c r="G47" s="126">
        <v>71.5</v>
      </c>
      <c r="H47" s="62">
        <v>160090.0</v>
      </c>
      <c r="I47" s="126">
        <v>48.6</v>
      </c>
      <c r="J47" s="62">
        <v>75603.0</v>
      </c>
      <c r="K47" s="126">
        <v>22.9</v>
      </c>
      <c r="L47" s="62">
        <v>93795.0</v>
      </c>
      <c r="M47" s="126">
        <v>28.5</v>
      </c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</row>
    <row r="48" ht="12.0" customHeight="1">
      <c r="A48" s="98" t="s">
        <v>147</v>
      </c>
      <c r="B48" s="62">
        <v>297236.0</v>
      </c>
      <c r="C48" s="125">
        <v>100.0</v>
      </c>
      <c r="D48" s="62">
        <v>76574.0</v>
      </c>
      <c r="E48" s="126">
        <v>25.8</v>
      </c>
      <c r="F48" s="62">
        <v>246400.0</v>
      </c>
      <c r="G48" s="126">
        <v>82.9</v>
      </c>
      <c r="H48" s="62">
        <v>220662.0</v>
      </c>
      <c r="I48" s="126">
        <v>74.2</v>
      </c>
      <c r="J48" s="62">
        <v>25738.0</v>
      </c>
      <c r="K48" s="126">
        <v>8.7</v>
      </c>
      <c r="L48" s="62">
        <v>50836.0</v>
      </c>
      <c r="M48" s="126">
        <v>17.1</v>
      </c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</row>
    <row r="49" ht="12.0" customHeight="1">
      <c r="A49" s="98" t="s">
        <v>148</v>
      </c>
      <c r="B49" s="62">
        <v>294091.0</v>
      </c>
      <c r="C49" s="125">
        <v>100.0</v>
      </c>
      <c r="D49" s="62">
        <v>87584.0</v>
      </c>
      <c r="E49" s="126">
        <v>29.8</v>
      </c>
      <c r="F49" s="62">
        <v>236448.0</v>
      </c>
      <c r="G49" s="126">
        <v>80.4</v>
      </c>
      <c r="H49" s="62">
        <v>206507.0</v>
      </c>
      <c r="I49" s="126">
        <v>70.2</v>
      </c>
      <c r="J49" s="62">
        <v>29941.0</v>
      </c>
      <c r="K49" s="126">
        <v>10.2</v>
      </c>
      <c r="L49" s="62">
        <v>57643.0</v>
      </c>
      <c r="M49" s="126">
        <v>19.6</v>
      </c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</row>
    <row r="50" ht="12.0" customHeight="1">
      <c r="A50" s="98" t="s">
        <v>149</v>
      </c>
      <c r="B50" s="62">
        <v>315548.0</v>
      </c>
      <c r="C50" s="125">
        <v>100.0</v>
      </c>
      <c r="D50" s="62">
        <v>115611.0</v>
      </c>
      <c r="E50" s="126">
        <v>36.6</v>
      </c>
      <c r="F50" s="62">
        <v>235846.0</v>
      </c>
      <c r="G50" s="126">
        <v>74.7</v>
      </c>
      <c r="H50" s="62">
        <v>199937.0</v>
      </c>
      <c r="I50" s="126">
        <v>63.4</v>
      </c>
      <c r="J50" s="62">
        <v>35909.0</v>
      </c>
      <c r="K50" s="126">
        <v>11.4</v>
      </c>
      <c r="L50" s="62">
        <v>79702.0</v>
      </c>
      <c r="M50" s="126">
        <v>25.3</v>
      </c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</row>
    <row r="51" ht="12.0" customHeight="1">
      <c r="A51" s="98" t="s">
        <v>150</v>
      </c>
      <c r="B51" s="62">
        <v>274098.0</v>
      </c>
      <c r="C51" s="125">
        <v>100.0</v>
      </c>
      <c r="D51" s="62">
        <v>113672.0</v>
      </c>
      <c r="E51" s="126">
        <v>41.5</v>
      </c>
      <c r="F51" s="62">
        <v>208099.0</v>
      </c>
      <c r="G51" s="126">
        <v>75.9</v>
      </c>
      <c r="H51" s="62">
        <v>160426.0</v>
      </c>
      <c r="I51" s="126">
        <v>58.5</v>
      </c>
      <c r="J51" s="62">
        <v>47673.0</v>
      </c>
      <c r="K51" s="126">
        <v>17.4</v>
      </c>
      <c r="L51" s="62">
        <v>65999.0</v>
      </c>
      <c r="M51" s="126">
        <v>24.1</v>
      </c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</row>
    <row r="52" ht="12.0" customHeight="1">
      <c r="A52" s="85" t="s">
        <v>188</v>
      </c>
      <c r="B52" s="100">
        <v>3897145.0</v>
      </c>
      <c r="C52" s="127">
        <v>100.0</v>
      </c>
      <c r="D52" s="100">
        <v>1601865.0</v>
      </c>
      <c r="E52" s="128">
        <v>41.1</v>
      </c>
      <c r="F52" s="100">
        <v>2925267.0</v>
      </c>
      <c r="G52" s="128">
        <v>75.1</v>
      </c>
      <c r="H52" s="100">
        <v>2295280.0</v>
      </c>
      <c r="I52" s="128">
        <v>58.9</v>
      </c>
      <c r="J52" s="100">
        <v>629987.0</v>
      </c>
      <c r="K52" s="128">
        <v>16.2</v>
      </c>
      <c r="L52" s="100">
        <v>971878.0</v>
      </c>
      <c r="M52" s="128">
        <v>24.9</v>
      </c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</row>
    <row r="53" ht="12.0" customHeight="1">
      <c r="A53" s="117"/>
      <c r="B53" s="98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</row>
    <row r="54" ht="21.75" customHeight="1">
      <c r="A54" s="130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</row>
    <row r="55" ht="12.0" customHeight="1">
      <c r="A55" s="117"/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</row>
    <row r="56" ht="12.0" customHeight="1">
      <c r="A56" s="117"/>
      <c r="B56" s="98"/>
      <c r="C56" s="98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</row>
    <row r="57" ht="12.0" customHeight="1">
      <c r="A57" s="117"/>
      <c r="B57" s="98"/>
      <c r="C57" s="98"/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</row>
    <row r="58" ht="12.0" customHeight="1">
      <c r="A58" s="117"/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</row>
    <row r="59" ht="12.0" customHeight="1">
      <c r="A59" s="117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</row>
    <row r="60" ht="12.0" customHeight="1">
      <c r="A60" s="117"/>
      <c r="B60" s="98"/>
      <c r="C60" s="98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</row>
    <row r="61" ht="12.0" customHeight="1">
      <c r="A61" s="117"/>
      <c r="B61" s="98"/>
      <c r="C61" s="98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</row>
    <row r="62" ht="12.0" customHeight="1">
      <c r="A62" s="117"/>
      <c r="B62" s="98"/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</row>
    <row r="63" ht="12.0" customHeight="1">
      <c r="A63" s="117"/>
      <c r="B63" s="98"/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</row>
    <row r="64" ht="12.0" customHeight="1">
      <c r="A64" s="117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</row>
    <row r="65" ht="12.0" customHeight="1">
      <c r="A65" s="117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</row>
    <row r="66" ht="12.0" customHeight="1">
      <c r="A66" s="117"/>
      <c r="B66" s="98"/>
      <c r="C66" s="98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</row>
    <row r="67" ht="12.0" customHeight="1">
      <c r="A67" s="117"/>
      <c r="B67" s="98"/>
      <c r="C67" s="98"/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</row>
    <row r="68" ht="12.0" customHeight="1">
      <c r="A68" s="117"/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</row>
    <row r="69" ht="12.0" customHeight="1">
      <c r="A69" s="117"/>
      <c r="B69" s="98"/>
      <c r="C69" s="98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</row>
    <row r="70" ht="12.0" customHeight="1">
      <c r="A70" s="117"/>
      <c r="B70" s="98"/>
      <c r="C70" s="98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</row>
    <row r="71" ht="12.0" customHeight="1">
      <c r="A71" s="117"/>
      <c r="B71" s="98"/>
      <c r="C71" s="98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</row>
    <row r="72" ht="12.0" customHeight="1">
      <c r="A72" s="117"/>
      <c r="B72" s="98"/>
      <c r="C72" s="98"/>
      <c r="D72" s="98"/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</row>
    <row r="73" ht="12.0" customHeight="1">
      <c r="A73" s="117"/>
      <c r="B73" s="98"/>
      <c r="C73" s="98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</row>
    <row r="74" ht="12.0" customHeight="1">
      <c r="A74" s="117"/>
      <c r="B74" s="98"/>
      <c r="C74" s="98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</row>
    <row r="75" ht="12.0" customHeight="1">
      <c r="A75" s="117"/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</row>
    <row r="76" ht="12.0" customHeight="1">
      <c r="A76" s="117"/>
      <c r="B76" s="98"/>
      <c r="C76" s="98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</row>
    <row r="77" ht="12.0" customHeight="1">
      <c r="A77" s="117"/>
      <c r="B77" s="98"/>
      <c r="C77" s="98"/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</row>
    <row r="78" ht="12.0" customHeight="1">
      <c r="A78" s="117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</row>
    <row r="79" ht="12.0" customHeight="1">
      <c r="A79" s="117"/>
      <c r="B79" s="98"/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</row>
    <row r="80" ht="12.0" customHeight="1">
      <c r="A80" s="117"/>
      <c r="B80" s="98"/>
      <c r="C80" s="98"/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</row>
    <row r="81" ht="12.0" customHeight="1">
      <c r="A81" s="117"/>
      <c r="B81" s="98"/>
      <c r="C81" s="98"/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</row>
    <row r="82" ht="12.0" customHeight="1">
      <c r="A82" s="117"/>
      <c r="B82" s="98"/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</row>
    <row r="83" ht="12.0" customHeight="1">
      <c r="A83" s="117"/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</row>
    <row r="84" ht="12.0" customHeight="1">
      <c r="A84" s="117"/>
      <c r="B84" s="98"/>
      <c r="C84" s="98"/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</row>
    <row r="85" ht="12.0" customHeight="1">
      <c r="A85" s="117"/>
      <c r="B85" s="98"/>
      <c r="C85" s="98"/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</row>
    <row r="86" ht="12.0" customHeight="1">
      <c r="A86" s="117"/>
      <c r="B86" s="98"/>
      <c r="C86" s="98"/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</row>
    <row r="87" ht="12.0" customHeight="1">
      <c r="A87" s="117"/>
      <c r="B87" s="98"/>
      <c r="C87" s="98"/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ht="12.0" customHeight="1">
      <c r="A88" s="117"/>
      <c r="B88" s="98"/>
      <c r="C88" s="98"/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</row>
    <row r="89" ht="12.0" customHeight="1">
      <c r="A89" s="117"/>
      <c r="B89" s="98"/>
      <c r="C89" s="98"/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</row>
    <row r="90" ht="12.0" customHeight="1">
      <c r="A90" s="117"/>
      <c r="B90" s="98"/>
      <c r="C90" s="98"/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</row>
    <row r="91" ht="12.0" customHeight="1">
      <c r="A91" s="117"/>
      <c r="B91" s="98"/>
      <c r="C91" s="98"/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</row>
    <row r="92" ht="12.0" customHeight="1">
      <c r="A92" s="117"/>
      <c r="B92" s="98"/>
      <c r="C92" s="98"/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</row>
    <row r="93" ht="12.0" customHeight="1">
      <c r="A93" s="117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</row>
    <row r="94" ht="12.0" customHeight="1">
      <c r="A94" s="117"/>
      <c r="B94" s="98"/>
      <c r="C94" s="98"/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</row>
    <row r="95" ht="12.0" customHeight="1">
      <c r="A95" s="117"/>
      <c r="B95" s="98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</row>
    <row r="96" ht="12.0" customHeight="1">
      <c r="A96" s="117"/>
      <c r="B96" s="98"/>
      <c r="C96" s="98"/>
      <c r="D96" s="98"/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</row>
    <row r="97" ht="12.0" customHeight="1">
      <c r="A97" s="117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</row>
    <row r="98" ht="12.0" customHeight="1">
      <c r="A98" s="117"/>
      <c r="B98" s="98"/>
      <c r="C98" s="98"/>
      <c r="D98" s="98"/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</row>
    <row r="99" ht="12.0" customHeight="1">
      <c r="A99" s="117"/>
      <c r="B99" s="98"/>
      <c r="C99" s="98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</row>
    <row r="100" ht="12.0" customHeight="1">
      <c r="A100" s="117"/>
      <c r="B100" s="98"/>
      <c r="C100" s="98"/>
      <c r="D100" s="98"/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</row>
    <row r="101" ht="12.0" customHeight="1">
      <c r="A101" s="117"/>
      <c r="B101" s="98"/>
      <c r="C101" s="98"/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</row>
    <row r="102" ht="12.0" customHeight="1">
      <c r="A102" s="117"/>
      <c r="B102" s="98"/>
      <c r="C102" s="98"/>
      <c r="D102" s="98"/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</row>
    <row r="103" ht="12.0" customHeight="1">
      <c r="A103" s="117"/>
      <c r="B103" s="98"/>
      <c r="C103" s="98"/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</row>
    <row r="104" ht="12.0" customHeight="1">
      <c r="A104" s="117"/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</row>
    <row r="105" ht="12.0" customHeight="1">
      <c r="A105" s="117"/>
      <c r="B105" s="98"/>
      <c r="C105" s="98"/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</row>
    <row r="106" ht="12.0" customHeight="1">
      <c r="A106" s="117"/>
      <c r="B106" s="98"/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</row>
    <row r="107" ht="12.0" customHeight="1">
      <c r="A107" s="117"/>
      <c r="B107" s="98"/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</row>
    <row r="108" ht="12.0" customHeight="1">
      <c r="A108" s="117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</row>
    <row r="109" ht="12.0" customHeight="1">
      <c r="A109" s="117"/>
      <c r="B109" s="98"/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</row>
    <row r="110" ht="12.0" customHeight="1">
      <c r="A110" s="117"/>
      <c r="B110" s="98"/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</row>
    <row r="111" ht="12.0" customHeight="1">
      <c r="A111" s="117"/>
      <c r="B111" s="98"/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</row>
    <row r="112" ht="12.0" customHeight="1">
      <c r="A112" s="117"/>
      <c r="B112" s="98"/>
      <c r="C112" s="98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</row>
    <row r="113" ht="12.0" customHeight="1">
      <c r="A113" s="117"/>
      <c r="B113" s="98"/>
      <c r="C113" s="98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</row>
    <row r="114" ht="12.0" customHeight="1">
      <c r="A114" s="117"/>
      <c r="B114" s="98"/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</row>
    <row r="115" ht="12.0" customHeight="1">
      <c r="A115" s="117"/>
      <c r="B115" s="98"/>
      <c r="C115" s="98"/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</row>
    <row r="116" ht="12.0" customHeight="1">
      <c r="A116" s="117"/>
      <c r="B116" s="98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</row>
    <row r="117" ht="12.0" customHeight="1">
      <c r="A117" s="117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</row>
    <row r="118" ht="12.0" customHeight="1">
      <c r="A118" s="117"/>
      <c r="B118" s="98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</row>
    <row r="119" ht="12.0" customHeight="1">
      <c r="A119" s="117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</row>
    <row r="120" ht="12.0" customHeight="1">
      <c r="A120" s="117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</row>
    <row r="121" ht="12.0" customHeight="1">
      <c r="A121" s="117"/>
      <c r="B121" s="98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</row>
    <row r="122" ht="12.0" customHeight="1">
      <c r="A122" s="117"/>
      <c r="B122" s="98"/>
      <c r="C122" s="98"/>
      <c r="D122" s="98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</row>
    <row r="123" ht="12.0" customHeight="1">
      <c r="A123" s="117"/>
      <c r="B123" s="98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</row>
    <row r="124" ht="12.0" customHeight="1">
      <c r="A124" s="117"/>
      <c r="B124" s="98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</row>
    <row r="125" ht="12.0" customHeight="1">
      <c r="A125" s="117"/>
      <c r="B125" s="98"/>
      <c r="C125" s="98"/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</row>
    <row r="126" ht="12.0" customHeight="1">
      <c r="A126" s="117"/>
      <c r="B126" s="98"/>
      <c r="C126" s="98"/>
      <c r="D126" s="98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</row>
    <row r="127" ht="12.0" customHeight="1">
      <c r="A127" s="117"/>
      <c r="B127" s="98"/>
      <c r="C127" s="98"/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</row>
    <row r="128" ht="12.0" customHeight="1">
      <c r="A128" s="117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</row>
    <row r="129" ht="12.0" customHeight="1">
      <c r="A129" s="117"/>
      <c r="B129" s="98"/>
      <c r="C129" s="98"/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</row>
    <row r="130" ht="12.0" customHeight="1">
      <c r="A130" s="117"/>
      <c r="B130" s="98"/>
      <c r="C130" s="98"/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</row>
    <row r="131" ht="12.0" customHeight="1">
      <c r="A131" s="117"/>
      <c r="B131" s="98"/>
      <c r="C131" s="98"/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</row>
    <row r="132" ht="12.0" customHeight="1">
      <c r="A132" s="117"/>
      <c r="B132" s="98"/>
      <c r="C132" s="98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</row>
    <row r="133" ht="12.0" customHeight="1">
      <c r="A133" s="117"/>
      <c r="B133" s="98"/>
      <c r="C133" s="98"/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</row>
    <row r="134" ht="12.0" customHeight="1">
      <c r="A134" s="117"/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</row>
    <row r="135" ht="12.0" customHeight="1">
      <c r="A135" s="117"/>
      <c r="B135" s="98"/>
      <c r="C135" s="98"/>
      <c r="D135" s="98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</row>
    <row r="136" ht="12.0" customHeight="1">
      <c r="A136" s="117"/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</row>
    <row r="137" ht="12.0" customHeight="1">
      <c r="A137" s="117"/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</row>
    <row r="138" ht="12.0" customHeight="1">
      <c r="A138" s="117"/>
      <c r="B138" s="98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</row>
    <row r="139" ht="12.0" customHeight="1">
      <c r="A139" s="117"/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</row>
    <row r="140" ht="12.0" customHeight="1">
      <c r="A140" s="117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</row>
    <row r="141" ht="12.0" customHeight="1">
      <c r="A141" s="117"/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</row>
    <row r="142" ht="12.0" customHeight="1">
      <c r="A142" s="117"/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</row>
    <row r="143" ht="12.0" customHeight="1">
      <c r="A143" s="117"/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</row>
    <row r="144" ht="12.0" customHeight="1">
      <c r="A144" s="117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</row>
    <row r="145" ht="12.0" customHeight="1">
      <c r="A145" s="117"/>
      <c r="B145" s="98"/>
      <c r="C145" s="98"/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</row>
    <row r="146" ht="12.0" customHeight="1">
      <c r="A146" s="117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</row>
    <row r="147" ht="12.0" customHeight="1">
      <c r="A147" s="117"/>
      <c r="B147" s="98"/>
      <c r="C147" s="9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</row>
    <row r="148" ht="12.0" customHeight="1">
      <c r="A148" s="117"/>
      <c r="B148" s="98"/>
      <c r="C148" s="98"/>
      <c r="D148" s="98"/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</row>
    <row r="149" ht="12.0" customHeight="1">
      <c r="A149" s="117"/>
      <c r="B149" s="98"/>
      <c r="C149" s="98"/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</row>
    <row r="150" ht="12.0" customHeight="1">
      <c r="A150" s="117"/>
      <c r="B150" s="98"/>
      <c r="C150" s="98"/>
      <c r="D150" s="98"/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</row>
    <row r="151" ht="12.0" customHeight="1">
      <c r="A151" s="117"/>
      <c r="B151" s="98"/>
      <c r="C151" s="98"/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</row>
    <row r="152" ht="12.0" customHeight="1">
      <c r="A152" s="117"/>
      <c r="B152" s="98"/>
      <c r="C152" s="98"/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</row>
    <row r="153" ht="12.0" customHeight="1">
      <c r="A153" s="117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</row>
    <row r="154" ht="12.0" customHeight="1">
      <c r="A154" s="117"/>
      <c r="B154" s="98"/>
      <c r="C154" s="98"/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</row>
    <row r="155" ht="12.0" customHeight="1">
      <c r="A155" s="117"/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</row>
    <row r="156" ht="12.0" customHeight="1">
      <c r="A156" s="117"/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</row>
    <row r="157" ht="12.0" customHeight="1">
      <c r="A157" s="117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</row>
    <row r="158" ht="12.0" customHeight="1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</row>
    <row r="159" ht="12.0" customHeight="1">
      <c r="A159" s="117"/>
      <c r="B159" s="98"/>
      <c r="C159" s="98"/>
      <c r="D159" s="98"/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</row>
    <row r="160" ht="12.0" customHeight="1">
      <c r="A160" s="117"/>
      <c r="B160" s="98"/>
      <c r="C160" s="98"/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</row>
    <row r="161" ht="12.0" customHeight="1">
      <c r="A161" s="117"/>
      <c r="B161" s="98"/>
      <c r="C161" s="98"/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</row>
    <row r="162" ht="12.0" customHeight="1">
      <c r="A162" s="117"/>
      <c r="B162" s="98"/>
      <c r="C162" s="98"/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</row>
    <row r="163" ht="12.0" customHeight="1">
      <c r="A163" s="117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</row>
    <row r="164" ht="12.0" customHeight="1">
      <c r="A164" s="117"/>
      <c r="B164" s="98"/>
      <c r="C164" s="98"/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</row>
    <row r="165" ht="12.0" customHeight="1">
      <c r="A165" s="117"/>
      <c r="B165" s="98"/>
      <c r="C165" s="98"/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</row>
    <row r="166" ht="12.0" customHeight="1">
      <c r="A166" s="117"/>
      <c r="B166" s="98"/>
      <c r="C166" s="98"/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</row>
    <row r="167" ht="12.0" customHeight="1">
      <c r="A167" s="117"/>
      <c r="B167" s="98"/>
      <c r="C167" s="98"/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</row>
    <row r="168" ht="12.0" customHeight="1">
      <c r="A168" s="117"/>
      <c r="B168" s="98"/>
      <c r="C168" s="98"/>
      <c r="D168" s="98"/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</row>
    <row r="169" ht="12.0" customHeight="1">
      <c r="A169" s="117"/>
      <c r="B169" s="98"/>
      <c r="C169" s="98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</row>
    <row r="170" ht="12.0" customHeight="1">
      <c r="A170" s="117"/>
      <c r="B170" s="98"/>
      <c r="C170" s="98"/>
      <c r="D170" s="98"/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</row>
    <row r="171" ht="12.0" customHeight="1">
      <c r="A171" s="117"/>
      <c r="B171" s="98"/>
      <c r="C171" s="98"/>
      <c r="D171" s="98"/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</row>
    <row r="172" ht="12.0" customHeight="1">
      <c r="A172" s="117"/>
      <c r="B172" s="98"/>
      <c r="C172" s="98"/>
      <c r="D172" s="98"/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</row>
    <row r="173" ht="12.0" customHeight="1">
      <c r="A173" s="117"/>
      <c r="B173" s="98"/>
      <c r="C173" s="98"/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</row>
    <row r="174" ht="12.0" customHeight="1">
      <c r="A174" s="117"/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</row>
    <row r="175" ht="12.0" customHeight="1">
      <c r="A175" s="117"/>
      <c r="B175" s="98"/>
      <c r="C175" s="98"/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</row>
    <row r="176" ht="12.0" customHeight="1">
      <c r="A176" s="117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</row>
    <row r="177" ht="12.0" customHeight="1">
      <c r="A177" s="117"/>
      <c r="B177" s="98"/>
      <c r="C177" s="98"/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</row>
    <row r="178" ht="12.0" customHeight="1">
      <c r="A178" s="117"/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</row>
    <row r="179" ht="12.0" customHeight="1">
      <c r="A179" s="117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</row>
    <row r="180" ht="12.0" customHeight="1">
      <c r="A180" s="117"/>
      <c r="B180" s="98"/>
      <c r="C180" s="98"/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</row>
    <row r="181" ht="12.0" customHeight="1">
      <c r="A181" s="117"/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</row>
    <row r="182" ht="12.0" customHeight="1">
      <c r="A182" s="117"/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</row>
    <row r="183" ht="12.0" customHeight="1">
      <c r="A183" s="117"/>
      <c r="B183" s="98"/>
      <c r="C183" s="98"/>
      <c r="D183" s="98"/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</row>
    <row r="184" ht="12.0" customHeight="1">
      <c r="A184" s="117"/>
      <c r="B184" s="98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</row>
    <row r="185" ht="12.0" customHeight="1">
      <c r="A185" s="117"/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</row>
    <row r="186" ht="12.0" customHeight="1">
      <c r="A186" s="117"/>
      <c r="B186" s="98"/>
      <c r="C186" s="98"/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</row>
    <row r="187" ht="12.0" customHeight="1">
      <c r="A187" s="117"/>
      <c r="B187" s="98"/>
      <c r="C187" s="98"/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</row>
    <row r="188" ht="12.0" customHeight="1">
      <c r="A188" s="117"/>
      <c r="B188" s="98"/>
      <c r="C188" s="98"/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</row>
    <row r="189" ht="12.0" customHeight="1">
      <c r="A189" s="117"/>
      <c r="B189" s="98"/>
      <c r="C189" s="98"/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</row>
    <row r="190" ht="12.0" customHeight="1">
      <c r="A190" s="117"/>
      <c r="B190" s="98"/>
      <c r="C190" s="98"/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</row>
    <row r="191" ht="12.0" customHeight="1">
      <c r="A191" s="117"/>
      <c r="B191" s="98"/>
      <c r="C191" s="98"/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</row>
    <row r="192" ht="12.0" customHeight="1">
      <c r="A192" s="117"/>
      <c r="B192" s="98"/>
      <c r="C192" s="98"/>
      <c r="D192" s="98"/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</row>
    <row r="193" ht="12.0" customHeight="1">
      <c r="A193" s="117"/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</row>
    <row r="194" ht="12.0" customHeight="1">
      <c r="A194" s="117"/>
      <c r="B194" s="98"/>
      <c r="C194" s="98"/>
      <c r="D194" s="98"/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</row>
    <row r="195" ht="12.0" customHeight="1">
      <c r="A195" s="117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</row>
    <row r="196" ht="12.0" customHeight="1">
      <c r="A196" s="117"/>
      <c r="B196" s="98"/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</row>
    <row r="197" ht="12.0" customHeight="1">
      <c r="A197" s="117"/>
      <c r="B197" s="98"/>
      <c r="C197" s="98"/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</row>
    <row r="198" ht="12.0" customHeight="1">
      <c r="A198" s="117"/>
      <c r="B198" s="98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</row>
    <row r="199" ht="12.0" customHeight="1">
      <c r="A199" s="117"/>
      <c r="B199" s="98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</row>
    <row r="200" ht="12.0" customHeight="1">
      <c r="A200" s="117"/>
      <c r="B200" s="98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</row>
    <row r="201" ht="12.0" customHeight="1">
      <c r="A201" s="117"/>
      <c r="B201" s="98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</row>
    <row r="202" ht="12.0" customHeight="1">
      <c r="A202" s="117"/>
      <c r="B202" s="98"/>
      <c r="C202" s="98"/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</row>
    <row r="203" ht="12.0" customHeight="1">
      <c r="A203" s="117"/>
      <c r="B203" s="98"/>
      <c r="C203" s="98"/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</row>
    <row r="204" ht="12.0" customHeight="1">
      <c r="A204" s="117"/>
      <c r="B204" s="98"/>
      <c r="C204" s="98"/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</row>
    <row r="205" ht="12.0" customHeight="1">
      <c r="A205" s="117"/>
      <c r="B205" s="98"/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</row>
    <row r="206" ht="12.0" customHeight="1">
      <c r="A206" s="117"/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</row>
    <row r="207" ht="12.0" customHeight="1">
      <c r="A207" s="117"/>
      <c r="B207" s="98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</row>
    <row r="208" ht="12.0" customHeight="1">
      <c r="A208" s="117"/>
      <c r="B208" s="98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</row>
    <row r="209" ht="12.0" customHeight="1">
      <c r="A209" s="117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</row>
    <row r="210" ht="12.0" customHeight="1">
      <c r="A210" s="117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</row>
    <row r="211" ht="12.0" customHeight="1">
      <c r="A211" s="117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</row>
    <row r="212" ht="12.0" customHeight="1">
      <c r="A212" s="117"/>
      <c r="B212" s="98"/>
      <c r="C212" s="98"/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</row>
    <row r="213" ht="12.0" customHeight="1">
      <c r="A213" s="117"/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</row>
    <row r="214" ht="12.0" customHeight="1">
      <c r="A214" s="117"/>
      <c r="B214" s="98"/>
      <c r="C214" s="98"/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</row>
    <row r="215" ht="12.0" customHeight="1">
      <c r="A215" s="117"/>
      <c r="B215" s="98"/>
      <c r="C215" s="98"/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</row>
    <row r="216" ht="12.0" customHeight="1">
      <c r="A216" s="117"/>
      <c r="B216" s="98"/>
      <c r="C216" s="98"/>
      <c r="D216" s="98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</row>
    <row r="217" ht="12.0" customHeight="1">
      <c r="A217" s="117"/>
      <c r="B217" s="98"/>
      <c r="C217" s="98"/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</row>
    <row r="218" ht="12.0" customHeight="1">
      <c r="A218" s="117"/>
      <c r="B218" s="98"/>
      <c r="C218" s="98"/>
      <c r="D218" s="98"/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</row>
    <row r="219" ht="12.0" customHeight="1">
      <c r="A219" s="117"/>
      <c r="B219" s="98"/>
      <c r="C219" s="98"/>
      <c r="D219" s="98"/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</row>
    <row r="220" ht="12.0" customHeight="1">
      <c r="A220" s="117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</row>
    <row r="221" ht="12.0" customHeight="1">
      <c r="A221" s="117"/>
      <c r="B221" s="98"/>
      <c r="C221" s="98"/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</row>
    <row r="222" ht="12.0" customHeight="1">
      <c r="A222" s="117"/>
      <c r="B222" s="98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</row>
    <row r="223" ht="12.0" customHeight="1">
      <c r="A223" s="117"/>
      <c r="B223" s="98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</row>
    <row r="224" ht="12.0" customHeight="1">
      <c r="A224" s="117"/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</row>
    <row r="225" ht="12.0" customHeight="1">
      <c r="A225" s="117"/>
      <c r="B225" s="98"/>
      <c r="C225" s="98"/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</row>
    <row r="226" ht="12.0" customHeight="1">
      <c r="A226" s="117"/>
      <c r="B226" s="98"/>
      <c r="C226" s="98"/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</row>
    <row r="227" ht="12.0" customHeight="1">
      <c r="A227" s="117"/>
      <c r="B227" s="98"/>
      <c r="C227" s="98"/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</row>
    <row r="228" ht="12.0" customHeight="1">
      <c r="A228" s="117"/>
      <c r="B228" s="98"/>
      <c r="C228" s="98"/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</row>
    <row r="229" ht="12.0" customHeight="1">
      <c r="A229" s="117"/>
      <c r="B229" s="98"/>
      <c r="C229" s="98"/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</row>
    <row r="230" ht="12.0" customHeight="1">
      <c r="A230" s="117"/>
      <c r="B230" s="98"/>
      <c r="C230" s="98"/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</row>
    <row r="231" ht="12.0" customHeight="1">
      <c r="A231" s="117"/>
      <c r="B231" s="98"/>
      <c r="C231" s="98"/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</row>
    <row r="232" ht="12.0" customHeight="1">
      <c r="A232" s="117"/>
      <c r="B232" s="98"/>
      <c r="C232" s="98"/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</row>
    <row r="233" ht="12.0" customHeight="1">
      <c r="A233" s="117"/>
      <c r="B233" s="98"/>
      <c r="C233" s="98"/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</row>
    <row r="234" ht="12.0" customHeight="1">
      <c r="A234" s="117"/>
      <c r="B234" s="98"/>
      <c r="C234" s="98"/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</row>
    <row r="235" ht="12.0" customHeight="1">
      <c r="A235" s="117"/>
      <c r="B235" s="98"/>
      <c r="C235" s="98"/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</row>
    <row r="236" ht="12.0" customHeight="1">
      <c r="A236" s="117"/>
      <c r="B236" s="98"/>
      <c r="C236" s="98"/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</row>
    <row r="237" ht="12.0" customHeight="1">
      <c r="A237" s="117"/>
      <c r="B237" s="98"/>
      <c r="C237" s="98"/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</row>
    <row r="238" ht="12.0" customHeight="1">
      <c r="A238" s="117"/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</row>
    <row r="239" ht="12.0" customHeight="1">
      <c r="A239" s="117"/>
      <c r="B239" s="98"/>
      <c r="C239" s="98"/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</row>
    <row r="240" ht="12.0" customHeight="1">
      <c r="A240" s="117"/>
      <c r="B240" s="98"/>
      <c r="C240" s="98"/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</row>
    <row r="241" ht="12.0" customHeight="1">
      <c r="A241" s="117"/>
      <c r="B241" s="98"/>
      <c r="C241" s="98"/>
      <c r="D241" s="98"/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</row>
    <row r="242" ht="12.0" customHeight="1">
      <c r="A242" s="117"/>
      <c r="B242" s="98"/>
      <c r="C242" s="98"/>
      <c r="D242" s="98"/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</row>
    <row r="243" ht="12.0" customHeight="1">
      <c r="A243" s="117"/>
      <c r="B243" s="98"/>
      <c r="C243" s="98"/>
      <c r="D243" s="98"/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</row>
    <row r="244" ht="12.0" customHeight="1">
      <c r="A244" s="117"/>
      <c r="B244" s="98"/>
      <c r="C244" s="98"/>
      <c r="D244" s="98"/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</row>
    <row r="245" ht="12.0" customHeight="1">
      <c r="A245" s="117"/>
      <c r="B245" s="98"/>
      <c r="C245" s="98"/>
      <c r="D245" s="98"/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</row>
    <row r="246" ht="12.0" customHeight="1">
      <c r="A246" s="117"/>
      <c r="B246" s="98"/>
      <c r="C246" s="98"/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</row>
    <row r="247" ht="12.0" customHeight="1">
      <c r="A247" s="117"/>
      <c r="B247" s="98"/>
      <c r="C247" s="98"/>
      <c r="D247" s="98"/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</row>
    <row r="248" ht="12.0" customHeight="1">
      <c r="A248" s="117"/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</row>
    <row r="249" ht="12.0" customHeight="1">
      <c r="A249" s="117"/>
      <c r="B249" s="98"/>
      <c r="C249" s="98"/>
      <c r="D249" s="98"/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</row>
    <row r="250" ht="12.0" customHeight="1">
      <c r="A250" s="117"/>
      <c r="B250" s="98"/>
      <c r="C250" s="98"/>
      <c r="D250" s="98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</row>
    <row r="251" ht="12.0" customHeight="1">
      <c r="A251" s="117"/>
      <c r="B251" s="98"/>
      <c r="C251" s="98"/>
      <c r="D251" s="98"/>
      <c r="E251" s="98"/>
      <c r="F251" s="98"/>
      <c r="G251" s="98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</row>
    <row r="252" ht="12.0" customHeight="1">
      <c r="A252" s="117"/>
      <c r="B252" s="98"/>
      <c r="C252" s="98"/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</row>
    <row r="253" ht="12.0" customHeight="1">
      <c r="A253" s="117"/>
      <c r="B253" s="98"/>
      <c r="C253" s="98"/>
      <c r="D253" s="98"/>
      <c r="E253" s="98"/>
      <c r="F253" s="98"/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</row>
    <row r="254" ht="12.0" customHeight="1">
      <c r="A254" s="117"/>
      <c r="B254" s="98"/>
      <c r="C254" s="98"/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</row>
    <row r="255" ht="12.0" customHeight="1">
      <c r="A255" s="117"/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</row>
    <row r="256" ht="12.0" customHeight="1">
      <c r="A256" s="117"/>
      <c r="B256" s="98"/>
      <c r="C256" s="98"/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</row>
    <row r="257" ht="12.0" customHeight="1">
      <c r="A257" s="117"/>
      <c r="B257" s="98"/>
      <c r="C257" s="98"/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</row>
    <row r="258" ht="12.0" customHeight="1">
      <c r="A258" s="117"/>
      <c r="B258" s="98"/>
      <c r="C258" s="98"/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</row>
    <row r="259" ht="12.0" customHeight="1">
      <c r="A259" s="117"/>
      <c r="B259" s="98"/>
      <c r="C259" s="98"/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</row>
    <row r="260" ht="12.0" customHeight="1">
      <c r="A260" s="117"/>
      <c r="B260" s="98"/>
      <c r="C260" s="98"/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</row>
    <row r="261" ht="12.0" customHeight="1">
      <c r="A261" s="117"/>
      <c r="B261" s="98"/>
      <c r="C261" s="98"/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</row>
    <row r="262" ht="12.0" customHeight="1">
      <c r="A262" s="117"/>
      <c r="B262" s="98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</row>
    <row r="263" ht="12.0" customHeight="1">
      <c r="A263" s="117"/>
      <c r="B263" s="98"/>
      <c r="C263" s="98"/>
      <c r="D263" s="98"/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</row>
    <row r="264" ht="12.0" customHeight="1">
      <c r="A264" s="117"/>
      <c r="B264" s="98"/>
      <c r="C264" s="98"/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</row>
    <row r="265" ht="12.0" customHeight="1">
      <c r="A265" s="117"/>
      <c r="B265" s="98"/>
      <c r="C265" s="98"/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</row>
    <row r="266" ht="12.0" customHeight="1">
      <c r="A266" s="117"/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</row>
    <row r="267" ht="12.0" customHeight="1">
      <c r="A267" s="117"/>
      <c r="B267" s="98"/>
      <c r="C267" s="98"/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</row>
    <row r="268" ht="12.0" customHeight="1">
      <c r="A268" s="117"/>
      <c r="B268" s="98"/>
      <c r="C268" s="98"/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</row>
    <row r="269" ht="12.0" customHeight="1">
      <c r="A269" s="117"/>
      <c r="B269" s="98"/>
      <c r="C269" s="98"/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</row>
    <row r="270" ht="12.0" customHeight="1">
      <c r="A270" s="117"/>
      <c r="B270" s="98"/>
      <c r="C270" s="98"/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</row>
    <row r="271" ht="12.0" customHeight="1">
      <c r="A271" s="117"/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</row>
    <row r="272" ht="12.0" customHeight="1">
      <c r="A272" s="117"/>
      <c r="B272" s="98"/>
      <c r="C272" s="98"/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</row>
    <row r="273" ht="12.0" customHeight="1">
      <c r="A273" s="117"/>
      <c r="B273" s="98"/>
      <c r="C273" s="98"/>
      <c r="D273" s="98"/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</row>
    <row r="274" ht="12.0" customHeight="1">
      <c r="A274" s="117"/>
      <c r="B274" s="98"/>
      <c r="C274" s="98"/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</row>
    <row r="275" ht="12.0" customHeight="1">
      <c r="A275" s="117"/>
      <c r="B275" s="98"/>
      <c r="C275" s="98"/>
      <c r="D275" s="98"/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</row>
    <row r="276" ht="12.0" customHeight="1">
      <c r="A276" s="117"/>
      <c r="B276" s="98"/>
      <c r="C276" s="98"/>
      <c r="D276" s="98"/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</row>
    <row r="277" ht="12.0" customHeight="1">
      <c r="A277" s="117"/>
      <c r="B277" s="98"/>
      <c r="C277" s="98"/>
      <c r="D277" s="98"/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</row>
    <row r="278" ht="12.0" customHeight="1">
      <c r="A278" s="117"/>
      <c r="B278" s="98"/>
      <c r="C278" s="98"/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</row>
    <row r="279" ht="12.0" customHeight="1">
      <c r="A279" s="117"/>
      <c r="B279" s="98"/>
      <c r="C279" s="98"/>
      <c r="D279" s="98"/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</row>
    <row r="280" ht="12.0" customHeight="1">
      <c r="A280" s="117"/>
      <c r="B280" s="98"/>
      <c r="C280" s="98"/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</row>
    <row r="281" ht="12.0" customHeight="1">
      <c r="A281" s="117"/>
      <c r="B281" s="98"/>
      <c r="C281" s="98"/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</row>
    <row r="282" ht="12.0" customHeight="1">
      <c r="A282" s="117"/>
      <c r="B282" s="98"/>
      <c r="C282" s="98"/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</row>
    <row r="283" ht="12.0" customHeight="1">
      <c r="A283" s="117"/>
      <c r="B283" s="98"/>
      <c r="C283" s="98"/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</row>
    <row r="284" ht="12.0" customHeight="1">
      <c r="A284" s="117"/>
      <c r="B284" s="98"/>
      <c r="C284" s="98"/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</row>
    <row r="285" ht="12.0" customHeight="1">
      <c r="A285" s="117"/>
      <c r="B285" s="98"/>
      <c r="C285" s="98"/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</row>
    <row r="286" ht="12.0" customHeight="1">
      <c r="A286" s="117"/>
      <c r="B286" s="98"/>
      <c r="C286" s="98"/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</row>
    <row r="287" ht="12.0" customHeight="1">
      <c r="A287" s="117"/>
      <c r="B287" s="98"/>
      <c r="C287" s="98"/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</row>
    <row r="288" ht="12.0" customHeight="1">
      <c r="A288" s="117"/>
      <c r="B288" s="98"/>
      <c r="C288" s="98"/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</row>
    <row r="289" ht="12.0" customHeight="1">
      <c r="A289" s="117"/>
      <c r="B289" s="98"/>
      <c r="C289" s="98"/>
      <c r="D289" s="98"/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</row>
    <row r="290" ht="12.0" customHeight="1">
      <c r="A290" s="117"/>
      <c r="B290" s="98"/>
      <c r="C290" s="98"/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</row>
    <row r="291" ht="12.0" customHeight="1">
      <c r="A291" s="117"/>
      <c r="B291" s="98"/>
      <c r="C291" s="98"/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</row>
    <row r="292" ht="12.0" customHeight="1">
      <c r="A292" s="117"/>
      <c r="B292" s="98"/>
      <c r="C292" s="98"/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</row>
    <row r="293" ht="12.0" customHeight="1">
      <c r="A293" s="117"/>
      <c r="B293" s="98"/>
      <c r="C293" s="98"/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</row>
    <row r="294" ht="12.0" customHeight="1">
      <c r="A294" s="117"/>
      <c r="B294" s="98"/>
      <c r="C294" s="98"/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</row>
    <row r="295" ht="12.0" customHeight="1">
      <c r="A295" s="117"/>
      <c r="B295" s="98"/>
      <c r="C295" s="98"/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</row>
    <row r="296" ht="12.0" customHeight="1">
      <c r="A296" s="117"/>
      <c r="B296" s="98"/>
      <c r="C296" s="98"/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</row>
    <row r="297" ht="12.0" customHeight="1">
      <c r="A297" s="117"/>
      <c r="B297" s="98"/>
      <c r="C297" s="98"/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</row>
    <row r="298" ht="12.0" customHeight="1">
      <c r="A298" s="117"/>
      <c r="B298" s="98"/>
      <c r="C298" s="98"/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</row>
    <row r="299" ht="12.0" customHeight="1">
      <c r="A299" s="117"/>
      <c r="B299" s="98"/>
      <c r="C299" s="98"/>
      <c r="D299" s="98"/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</row>
    <row r="300" ht="12.0" customHeight="1">
      <c r="A300" s="117"/>
      <c r="B300" s="98"/>
      <c r="C300" s="98"/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</row>
    <row r="301" ht="12.0" customHeight="1">
      <c r="A301" s="117"/>
      <c r="B301" s="98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</row>
    <row r="302" ht="12.0" customHeight="1">
      <c r="A302" s="117"/>
      <c r="B302" s="98"/>
      <c r="C302" s="98"/>
      <c r="D302" s="98"/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</row>
    <row r="303" ht="12.0" customHeight="1">
      <c r="A303" s="117"/>
      <c r="B303" s="98"/>
      <c r="C303" s="98"/>
      <c r="D303" s="98"/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</row>
    <row r="304" ht="12.0" customHeight="1">
      <c r="A304" s="117"/>
      <c r="B304" s="98"/>
      <c r="C304" s="98"/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</row>
    <row r="305" ht="12.0" customHeight="1">
      <c r="A305" s="117"/>
      <c r="B305" s="98"/>
      <c r="C305" s="98"/>
      <c r="D305" s="98"/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</row>
    <row r="306" ht="12.0" customHeight="1">
      <c r="A306" s="117"/>
      <c r="B306" s="98"/>
      <c r="C306" s="98"/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</row>
    <row r="307" ht="12.0" customHeight="1">
      <c r="A307" s="117"/>
      <c r="B307" s="98"/>
      <c r="C307" s="98"/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</row>
    <row r="308" ht="12.0" customHeight="1">
      <c r="A308" s="117"/>
      <c r="B308" s="98"/>
      <c r="C308" s="98"/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</row>
    <row r="309" ht="12.0" customHeight="1">
      <c r="A309" s="117"/>
      <c r="B309" s="98"/>
      <c r="C309" s="98"/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</row>
    <row r="310" ht="12.0" customHeight="1">
      <c r="A310" s="117"/>
      <c r="B310" s="98"/>
      <c r="C310" s="98"/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</row>
    <row r="311" ht="12.0" customHeight="1">
      <c r="A311" s="117"/>
      <c r="B311" s="98"/>
      <c r="C311" s="98"/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</row>
    <row r="312" ht="12.0" customHeight="1">
      <c r="A312" s="117"/>
      <c r="B312" s="98"/>
      <c r="C312" s="98"/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</row>
    <row r="313" ht="12.0" customHeight="1">
      <c r="A313" s="117"/>
      <c r="B313" s="98"/>
      <c r="C313" s="98"/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</row>
    <row r="314" ht="12.0" customHeight="1">
      <c r="A314" s="117"/>
      <c r="B314" s="98"/>
      <c r="C314" s="98"/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</row>
    <row r="315" ht="12.0" customHeight="1">
      <c r="A315" s="117"/>
      <c r="B315" s="98"/>
      <c r="C315" s="98"/>
      <c r="D315" s="98"/>
      <c r="E315" s="98"/>
      <c r="F315" s="98"/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</row>
    <row r="316" ht="12.0" customHeight="1">
      <c r="A316" s="117"/>
      <c r="B316" s="98"/>
      <c r="C316" s="98"/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</row>
    <row r="317" ht="12.0" customHeight="1">
      <c r="A317" s="117"/>
      <c r="B317" s="98"/>
      <c r="C317" s="98"/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</row>
    <row r="318" ht="12.0" customHeight="1">
      <c r="A318" s="117"/>
      <c r="B318" s="98"/>
      <c r="C318" s="98"/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</row>
    <row r="319" ht="12.0" customHeight="1">
      <c r="A319" s="117"/>
      <c r="B319" s="98"/>
      <c r="C319" s="98"/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</row>
    <row r="320" ht="12.0" customHeight="1">
      <c r="A320" s="117"/>
      <c r="B320" s="98"/>
      <c r="C320" s="98"/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</row>
    <row r="321" ht="12.0" customHeight="1">
      <c r="A321" s="117"/>
      <c r="B321" s="98"/>
      <c r="C321" s="98"/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</row>
    <row r="322" ht="12.0" customHeight="1">
      <c r="A322" s="117"/>
      <c r="B322" s="98"/>
      <c r="C322" s="98"/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</row>
    <row r="323" ht="12.0" customHeight="1">
      <c r="A323" s="117"/>
      <c r="B323" s="98"/>
      <c r="C323" s="98"/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</row>
    <row r="324" ht="12.0" customHeight="1">
      <c r="A324" s="117"/>
      <c r="B324" s="98"/>
      <c r="C324" s="98"/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</row>
    <row r="325" ht="12.0" customHeight="1">
      <c r="A325" s="117"/>
      <c r="B325" s="98"/>
      <c r="C325" s="98"/>
      <c r="D325" s="98"/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</row>
    <row r="326" ht="12.0" customHeight="1">
      <c r="A326" s="117"/>
      <c r="B326" s="98"/>
      <c r="C326" s="98"/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</row>
    <row r="327" ht="12.0" customHeight="1">
      <c r="A327" s="117"/>
      <c r="B327" s="98"/>
      <c r="C327" s="98"/>
      <c r="D327" s="98"/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</row>
    <row r="328" ht="12.0" customHeight="1">
      <c r="A328" s="117"/>
      <c r="B328" s="98"/>
      <c r="C328" s="98"/>
      <c r="D328" s="98"/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</row>
    <row r="329" ht="12.0" customHeight="1">
      <c r="A329" s="117"/>
      <c r="B329" s="98"/>
      <c r="C329" s="98"/>
      <c r="D329" s="98"/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</row>
    <row r="330" ht="12.0" customHeight="1">
      <c r="A330" s="117"/>
      <c r="B330" s="98"/>
      <c r="C330" s="98"/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</row>
    <row r="331" ht="12.0" customHeight="1">
      <c r="A331" s="117"/>
      <c r="B331" s="98"/>
      <c r="C331" s="98"/>
      <c r="D331" s="98"/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</row>
    <row r="332" ht="12.0" customHeight="1">
      <c r="A332" s="117"/>
      <c r="B332" s="98"/>
      <c r="C332" s="98"/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</row>
    <row r="333" ht="12.0" customHeight="1">
      <c r="A333" s="117"/>
      <c r="B333" s="98"/>
      <c r="C333" s="98"/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</row>
    <row r="334" ht="12.0" customHeight="1">
      <c r="A334" s="117"/>
      <c r="B334" s="98"/>
      <c r="C334" s="98"/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</row>
    <row r="335" ht="12.0" customHeight="1">
      <c r="A335" s="117"/>
      <c r="B335" s="98"/>
      <c r="C335" s="98"/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</row>
    <row r="336" ht="12.0" customHeight="1">
      <c r="A336" s="117"/>
      <c r="B336" s="98"/>
      <c r="C336" s="98"/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</row>
    <row r="337" ht="12.0" customHeight="1">
      <c r="A337" s="117"/>
      <c r="B337" s="98"/>
      <c r="C337" s="98"/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</row>
    <row r="338" ht="12.0" customHeight="1">
      <c r="A338" s="117"/>
      <c r="B338" s="98"/>
      <c r="C338" s="98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</row>
    <row r="339" ht="12.0" customHeight="1">
      <c r="A339" s="117"/>
      <c r="B339" s="98"/>
      <c r="C339" s="98"/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</row>
    <row r="340" ht="12.0" customHeight="1">
      <c r="A340" s="117"/>
      <c r="B340" s="98"/>
      <c r="C340" s="98"/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</row>
    <row r="341" ht="12.0" customHeight="1">
      <c r="A341" s="117"/>
      <c r="B341" s="98"/>
      <c r="C341" s="98"/>
      <c r="D341" s="98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</row>
    <row r="342" ht="12.0" customHeight="1">
      <c r="A342" s="117"/>
      <c r="B342" s="98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</row>
    <row r="343" ht="12.0" customHeight="1">
      <c r="A343" s="117"/>
      <c r="B343" s="98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</row>
    <row r="344" ht="12.0" customHeight="1">
      <c r="A344" s="117"/>
      <c r="B344" s="98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</row>
    <row r="345" ht="12.0" customHeight="1">
      <c r="A345" s="117"/>
      <c r="B345" s="98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</row>
    <row r="346" ht="12.0" customHeight="1">
      <c r="A346" s="117"/>
      <c r="B346" s="98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</row>
    <row r="347" ht="12.0" customHeight="1">
      <c r="A347" s="117"/>
      <c r="B347" s="98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</row>
    <row r="348" ht="12.0" customHeight="1">
      <c r="A348" s="117"/>
      <c r="B348" s="98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</row>
    <row r="349" ht="12.0" customHeight="1">
      <c r="A349" s="117"/>
      <c r="B349" s="98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</row>
    <row r="350" ht="12.0" customHeight="1">
      <c r="A350" s="117"/>
      <c r="B350" s="98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</row>
    <row r="351" ht="12.0" customHeight="1">
      <c r="A351" s="117"/>
      <c r="B351" s="98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</row>
    <row r="352" ht="12.0" customHeight="1">
      <c r="A352" s="117"/>
      <c r="B352" s="98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</row>
    <row r="353" ht="12.0" customHeight="1">
      <c r="A353" s="117"/>
      <c r="B353" s="98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</row>
    <row r="354" ht="12.0" customHeight="1">
      <c r="A354" s="117"/>
      <c r="B354" s="98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</row>
    <row r="355" ht="12.0" customHeight="1">
      <c r="A355" s="117"/>
      <c r="B355" s="98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</row>
    <row r="356" ht="12.0" customHeight="1">
      <c r="A356" s="117"/>
      <c r="B356" s="98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</row>
    <row r="357" ht="12.0" customHeight="1">
      <c r="A357" s="117"/>
      <c r="B357" s="98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</row>
    <row r="358" ht="12.0" customHeight="1">
      <c r="A358" s="117"/>
      <c r="B358" s="98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</row>
    <row r="359" ht="12.0" customHeight="1">
      <c r="A359" s="117"/>
      <c r="B359" s="98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</row>
    <row r="360" ht="12.0" customHeight="1">
      <c r="A360" s="117"/>
      <c r="B360" s="98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</row>
    <row r="361" ht="12.0" customHeight="1">
      <c r="A361" s="117"/>
      <c r="B361" s="98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</row>
    <row r="362" ht="12.0" customHeight="1">
      <c r="A362" s="117"/>
      <c r="B362" s="98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</row>
    <row r="363" ht="12.0" customHeight="1">
      <c r="A363" s="117"/>
      <c r="B363" s="98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</row>
    <row r="364" ht="12.0" customHeight="1">
      <c r="A364" s="117"/>
      <c r="B364" s="98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</row>
    <row r="365" ht="12.0" customHeight="1">
      <c r="A365" s="117"/>
      <c r="B365" s="98"/>
      <c r="C365" s="98"/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</row>
    <row r="366" ht="12.0" customHeight="1">
      <c r="A366" s="117"/>
      <c r="B366" s="98"/>
      <c r="C366" s="98"/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</row>
    <row r="367" ht="12.0" customHeight="1">
      <c r="A367" s="117"/>
      <c r="B367" s="98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</row>
    <row r="368" ht="12.0" customHeight="1">
      <c r="A368" s="117"/>
      <c r="B368" s="98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</row>
    <row r="369" ht="12.0" customHeight="1">
      <c r="A369" s="117"/>
      <c r="B369" s="98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</row>
    <row r="370" ht="12.0" customHeight="1">
      <c r="A370" s="117"/>
      <c r="B370" s="98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</row>
    <row r="371" ht="12.0" customHeight="1">
      <c r="A371" s="117"/>
      <c r="B371" s="98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</row>
    <row r="372" ht="12.0" customHeight="1">
      <c r="A372" s="117"/>
      <c r="B372" s="98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</row>
    <row r="373" ht="12.0" customHeight="1">
      <c r="A373" s="117"/>
      <c r="B373" s="98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</row>
    <row r="374" ht="12.0" customHeight="1">
      <c r="A374" s="117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</row>
    <row r="375" ht="12.0" customHeight="1">
      <c r="A375" s="117"/>
      <c r="B375" s="98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</row>
    <row r="376" ht="12.0" customHeight="1">
      <c r="A376" s="117"/>
      <c r="B376" s="98"/>
      <c r="C376" s="98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</row>
    <row r="377" ht="12.0" customHeight="1">
      <c r="A377" s="117"/>
      <c r="B377" s="98"/>
      <c r="C377" s="98"/>
      <c r="D377" s="98"/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</row>
    <row r="378" ht="12.0" customHeight="1">
      <c r="A378" s="117"/>
      <c r="B378" s="98"/>
      <c r="C378" s="98"/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</row>
    <row r="379" ht="12.0" customHeight="1">
      <c r="A379" s="117"/>
      <c r="B379" s="98"/>
      <c r="C379" s="98"/>
      <c r="D379" s="98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</row>
    <row r="380" ht="12.0" customHeight="1">
      <c r="A380" s="117"/>
      <c r="B380" s="98"/>
      <c r="C380" s="98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</row>
    <row r="381" ht="12.0" customHeight="1">
      <c r="A381" s="117"/>
      <c r="B381" s="98"/>
      <c r="C381" s="98"/>
      <c r="D381" s="98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</row>
    <row r="382" ht="12.0" customHeight="1">
      <c r="A382" s="117"/>
      <c r="B382" s="98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</row>
    <row r="383" ht="12.0" customHeight="1">
      <c r="A383" s="117"/>
      <c r="B383" s="98"/>
      <c r="C383" s="98"/>
      <c r="D383" s="98"/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</row>
    <row r="384" ht="12.0" customHeight="1">
      <c r="A384" s="117"/>
      <c r="B384" s="98"/>
      <c r="C384" s="98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</row>
    <row r="385" ht="12.0" customHeight="1">
      <c r="A385" s="117"/>
      <c r="B385" s="98"/>
      <c r="C385" s="98"/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</row>
    <row r="386" ht="12.0" customHeight="1">
      <c r="A386" s="117"/>
      <c r="B386" s="98"/>
      <c r="C386" s="98"/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</row>
    <row r="387" ht="12.0" customHeight="1">
      <c r="A387" s="117"/>
      <c r="B387" s="98"/>
      <c r="C387" s="98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</row>
    <row r="388" ht="12.0" customHeight="1">
      <c r="A388" s="117"/>
      <c r="B388" s="98"/>
      <c r="C388" s="98"/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</row>
    <row r="389" ht="12.0" customHeight="1">
      <c r="A389" s="117"/>
      <c r="B389" s="98"/>
      <c r="C389" s="98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</row>
    <row r="390" ht="12.0" customHeight="1">
      <c r="A390" s="117"/>
      <c r="B390" s="98"/>
      <c r="C390" s="98"/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</row>
    <row r="391" ht="12.0" customHeight="1">
      <c r="A391" s="117"/>
      <c r="B391" s="98"/>
      <c r="C391" s="98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</row>
    <row r="392" ht="12.0" customHeight="1">
      <c r="A392" s="117"/>
      <c r="B392" s="98"/>
      <c r="C392" s="98"/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</row>
    <row r="393" ht="12.0" customHeight="1">
      <c r="A393" s="117"/>
      <c r="B393" s="98"/>
      <c r="C393" s="98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</row>
    <row r="394" ht="12.0" customHeight="1">
      <c r="A394" s="117"/>
      <c r="B394" s="98"/>
      <c r="C394" s="98"/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</row>
    <row r="395" ht="12.0" customHeight="1">
      <c r="A395" s="117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</row>
    <row r="396" ht="12.0" customHeight="1">
      <c r="A396" s="117"/>
      <c r="B396" s="98"/>
      <c r="C396" s="98"/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</row>
    <row r="397" ht="12.0" customHeight="1">
      <c r="A397" s="117"/>
      <c r="B397" s="98"/>
      <c r="C397" s="98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</row>
    <row r="398" ht="12.0" customHeight="1">
      <c r="A398" s="117"/>
      <c r="B398" s="98"/>
      <c r="C398" s="98"/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</row>
    <row r="399" ht="12.0" customHeight="1">
      <c r="A399" s="117"/>
      <c r="B399" s="98"/>
      <c r="C399" s="98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</row>
    <row r="400" ht="12.0" customHeight="1">
      <c r="A400" s="117"/>
      <c r="B400" s="98"/>
      <c r="C400" s="98"/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</row>
    <row r="401" ht="12.0" customHeight="1">
      <c r="A401" s="117"/>
      <c r="B401" s="98"/>
      <c r="C401" s="98"/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</row>
    <row r="402" ht="12.0" customHeight="1">
      <c r="A402" s="117"/>
      <c r="B402" s="98"/>
      <c r="C402" s="98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</row>
    <row r="403" ht="12.0" customHeight="1">
      <c r="A403" s="117"/>
      <c r="B403" s="98"/>
      <c r="C403" s="98"/>
      <c r="D403" s="98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</row>
    <row r="404" ht="12.0" customHeight="1">
      <c r="A404" s="117"/>
      <c r="B404" s="98"/>
      <c r="C404" s="98"/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</row>
    <row r="405" ht="12.0" customHeight="1">
      <c r="A405" s="117"/>
      <c r="B405" s="98"/>
      <c r="C405" s="98"/>
      <c r="D405" s="98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</row>
    <row r="406" ht="12.0" customHeight="1">
      <c r="A406" s="117"/>
      <c r="B406" s="98"/>
      <c r="C406" s="98"/>
      <c r="D406" s="98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</row>
    <row r="407" ht="12.0" customHeight="1">
      <c r="A407" s="117"/>
      <c r="B407" s="98"/>
      <c r="C407" s="98"/>
      <c r="D407" s="98"/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</row>
    <row r="408" ht="12.0" customHeight="1">
      <c r="A408" s="117"/>
      <c r="B408" s="98"/>
      <c r="C408" s="98"/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</row>
    <row r="409" ht="12.0" customHeight="1">
      <c r="A409" s="117"/>
      <c r="B409" s="98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</row>
    <row r="410" ht="12.0" customHeight="1">
      <c r="A410" s="117"/>
      <c r="B410" s="98"/>
      <c r="C410" s="98"/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</row>
    <row r="411" ht="12.0" customHeight="1">
      <c r="A411" s="117"/>
      <c r="B411" s="98"/>
      <c r="C411" s="98"/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</row>
    <row r="412" ht="12.0" customHeight="1">
      <c r="A412" s="117"/>
      <c r="B412" s="98"/>
      <c r="C412" s="98"/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</row>
    <row r="413" ht="12.0" customHeight="1">
      <c r="A413" s="117"/>
      <c r="B413" s="98"/>
      <c r="C413" s="98"/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</row>
    <row r="414" ht="12.0" customHeight="1">
      <c r="A414" s="117"/>
      <c r="B414" s="98"/>
      <c r="C414" s="98"/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</row>
    <row r="415" ht="12.0" customHeight="1">
      <c r="A415" s="117"/>
      <c r="B415" s="98"/>
      <c r="C415" s="98"/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</row>
    <row r="416" ht="12.0" customHeight="1">
      <c r="A416" s="117"/>
      <c r="B416" s="98"/>
      <c r="C416" s="98"/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</row>
    <row r="417" ht="12.0" customHeight="1">
      <c r="A417" s="117"/>
      <c r="B417" s="98"/>
      <c r="C417" s="98"/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</row>
    <row r="418" ht="12.0" customHeight="1">
      <c r="A418" s="117"/>
      <c r="B418" s="98"/>
      <c r="C418" s="98"/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</row>
    <row r="419" ht="12.0" customHeight="1">
      <c r="A419" s="117"/>
      <c r="B419" s="98"/>
      <c r="C419" s="98"/>
      <c r="D419" s="98"/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</row>
    <row r="420" ht="12.0" customHeight="1">
      <c r="A420" s="117"/>
      <c r="B420" s="98"/>
      <c r="C420" s="98"/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</row>
    <row r="421" ht="12.0" customHeight="1">
      <c r="A421" s="117"/>
      <c r="B421" s="98"/>
      <c r="C421" s="98"/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</row>
    <row r="422" ht="12.0" customHeight="1">
      <c r="A422" s="117"/>
      <c r="B422" s="98"/>
      <c r="C422" s="98"/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</row>
    <row r="423" ht="12.0" customHeight="1">
      <c r="A423" s="117"/>
      <c r="B423" s="98"/>
      <c r="C423" s="98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</row>
    <row r="424" ht="12.0" customHeight="1">
      <c r="A424" s="117"/>
      <c r="B424" s="98"/>
      <c r="C424" s="98"/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</row>
    <row r="425" ht="12.0" customHeight="1">
      <c r="A425" s="117"/>
      <c r="B425" s="98"/>
      <c r="C425" s="98"/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</row>
    <row r="426" ht="12.0" customHeight="1">
      <c r="A426" s="117"/>
      <c r="B426" s="98"/>
      <c r="C426" s="98"/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</row>
    <row r="427" ht="12.0" customHeight="1">
      <c r="A427" s="117"/>
      <c r="B427" s="98"/>
      <c r="C427" s="98"/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</row>
    <row r="428" ht="12.0" customHeight="1">
      <c r="A428" s="117"/>
      <c r="B428" s="98"/>
      <c r="C428" s="98"/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</row>
    <row r="429" ht="12.0" customHeight="1">
      <c r="A429" s="117"/>
      <c r="B429" s="98"/>
      <c r="C429" s="98"/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</row>
    <row r="430" ht="12.0" customHeight="1">
      <c r="A430" s="117"/>
      <c r="B430" s="98"/>
      <c r="C430" s="98"/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</row>
    <row r="431" ht="12.0" customHeight="1">
      <c r="A431" s="117"/>
      <c r="B431" s="98"/>
      <c r="C431" s="98"/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</row>
    <row r="432" ht="12.0" customHeight="1">
      <c r="A432" s="117"/>
      <c r="B432" s="98"/>
      <c r="C432" s="98"/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</row>
    <row r="433" ht="12.0" customHeight="1">
      <c r="A433" s="117"/>
      <c r="B433" s="98"/>
      <c r="C433" s="98"/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</row>
    <row r="434" ht="12.0" customHeight="1">
      <c r="A434" s="117"/>
      <c r="B434" s="98"/>
      <c r="C434" s="98"/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</row>
    <row r="435" ht="12.0" customHeight="1">
      <c r="A435" s="117"/>
      <c r="B435" s="98"/>
      <c r="C435" s="98"/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</row>
    <row r="436" ht="12.0" customHeight="1">
      <c r="A436" s="117"/>
      <c r="B436" s="98"/>
      <c r="C436" s="98"/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</row>
    <row r="437" ht="12.0" customHeight="1">
      <c r="A437" s="117"/>
      <c r="B437" s="98"/>
      <c r="C437" s="98"/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</row>
    <row r="438" ht="12.0" customHeight="1">
      <c r="A438" s="117"/>
      <c r="B438" s="98"/>
      <c r="C438" s="98"/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</row>
    <row r="439" ht="12.0" customHeight="1">
      <c r="A439" s="117"/>
      <c r="B439" s="98"/>
      <c r="C439" s="98"/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</row>
    <row r="440" ht="12.0" customHeight="1">
      <c r="A440" s="117"/>
      <c r="B440" s="98"/>
      <c r="C440" s="98"/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</row>
    <row r="441" ht="12.0" customHeight="1">
      <c r="A441" s="117"/>
      <c r="B441" s="98"/>
      <c r="C441" s="98"/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</row>
    <row r="442" ht="12.0" customHeight="1">
      <c r="A442" s="117"/>
      <c r="B442" s="98"/>
      <c r="C442" s="98"/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</row>
    <row r="443" ht="12.0" customHeight="1">
      <c r="A443" s="117"/>
      <c r="B443" s="98"/>
      <c r="C443" s="98"/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</row>
    <row r="444" ht="12.0" customHeight="1">
      <c r="A444" s="117"/>
      <c r="B444" s="98"/>
      <c r="C444" s="98"/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</row>
    <row r="445" ht="12.0" customHeight="1">
      <c r="A445" s="117"/>
      <c r="B445" s="98"/>
      <c r="C445" s="98"/>
      <c r="D445" s="98"/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</row>
    <row r="446" ht="12.0" customHeight="1">
      <c r="A446" s="117"/>
      <c r="B446" s="98"/>
      <c r="C446" s="98"/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</row>
    <row r="447" ht="12.0" customHeight="1">
      <c r="A447" s="117"/>
      <c r="B447" s="98"/>
      <c r="C447" s="98"/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</row>
    <row r="448" ht="12.0" customHeight="1">
      <c r="A448" s="117"/>
      <c r="B448" s="98"/>
      <c r="C448" s="98"/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</row>
    <row r="449" ht="12.0" customHeight="1">
      <c r="A449" s="117"/>
      <c r="B449" s="98"/>
      <c r="C449" s="98"/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</row>
    <row r="450" ht="12.0" customHeight="1">
      <c r="A450" s="117"/>
      <c r="B450" s="98"/>
      <c r="C450" s="98"/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</row>
    <row r="451" ht="12.0" customHeight="1">
      <c r="A451" s="117"/>
      <c r="B451" s="98"/>
      <c r="C451" s="98"/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</row>
    <row r="452" ht="12.0" customHeight="1">
      <c r="A452" s="117"/>
      <c r="B452" s="98"/>
      <c r="C452" s="98"/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</row>
    <row r="453" ht="12.0" customHeight="1">
      <c r="A453" s="117"/>
      <c r="B453" s="98"/>
      <c r="C453" s="98"/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</row>
    <row r="454" ht="12.0" customHeight="1">
      <c r="A454" s="117"/>
      <c r="B454" s="98"/>
      <c r="C454" s="98"/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</row>
    <row r="455" ht="12.0" customHeight="1">
      <c r="A455" s="117"/>
      <c r="B455" s="98"/>
      <c r="C455" s="98"/>
      <c r="D455" s="98"/>
      <c r="E455" s="98"/>
      <c r="F455" s="98"/>
      <c r="G455" s="98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</row>
    <row r="456" ht="12.0" customHeight="1">
      <c r="A456" s="117"/>
      <c r="B456" s="98"/>
      <c r="C456" s="98"/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</row>
    <row r="457" ht="12.0" customHeight="1">
      <c r="A457" s="117"/>
      <c r="B457" s="98"/>
      <c r="C457" s="98"/>
      <c r="D457" s="98"/>
      <c r="E457" s="98"/>
      <c r="F457" s="98"/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</row>
    <row r="458" ht="12.0" customHeight="1">
      <c r="A458" s="117"/>
      <c r="B458" s="98"/>
      <c r="C458" s="98"/>
      <c r="D458" s="98"/>
      <c r="E458" s="98"/>
      <c r="F458" s="98"/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</row>
    <row r="459" ht="12.0" customHeight="1">
      <c r="A459" s="117"/>
      <c r="B459" s="98"/>
      <c r="C459" s="98"/>
      <c r="D459" s="98"/>
      <c r="E459" s="98"/>
      <c r="F459" s="98"/>
      <c r="G459" s="98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</row>
    <row r="460" ht="12.0" customHeight="1">
      <c r="A460" s="117"/>
      <c r="B460" s="98"/>
      <c r="C460" s="98"/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</row>
    <row r="461" ht="12.0" customHeight="1">
      <c r="A461" s="117"/>
      <c r="B461" s="98"/>
      <c r="C461" s="98"/>
      <c r="D461" s="98"/>
      <c r="E461" s="98"/>
      <c r="F461" s="98"/>
      <c r="G461" s="98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</row>
    <row r="462" ht="12.0" customHeight="1">
      <c r="A462" s="117"/>
      <c r="B462" s="98"/>
      <c r="C462" s="98"/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</row>
    <row r="463" ht="12.0" customHeight="1">
      <c r="A463" s="117"/>
      <c r="B463" s="98"/>
      <c r="C463" s="98"/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</row>
    <row r="464" ht="12.0" customHeight="1">
      <c r="A464" s="117"/>
      <c r="B464" s="98"/>
      <c r="C464" s="98"/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</row>
    <row r="465" ht="12.0" customHeight="1">
      <c r="A465" s="117"/>
      <c r="B465" s="98"/>
      <c r="C465" s="98"/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</row>
    <row r="466" ht="12.0" customHeight="1">
      <c r="A466" s="117"/>
      <c r="B466" s="98"/>
      <c r="C466" s="98"/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</row>
    <row r="467" ht="12.0" customHeight="1">
      <c r="A467" s="117"/>
      <c r="B467" s="98"/>
      <c r="C467" s="98"/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</row>
    <row r="468" ht="12.0" customHeight="1">
      <c r="A468" s="117"/>
      <c r="B468" s="98"/>
      <c r="C468" s="98"/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</row>
    <row r="469" ht="12.0" customHeight="1">
      <c r="A469" s="117"/>
      <c r="B469" s="98"/>
      <c r="C469" s="98"/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</row>
    <row r="470" ht="12.0" customHeight="1">
      <c r="A470" s="117"/>
      <c r="B470" s="98"/>
      <c r="C470" s="98"/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</row>
    <row r="471" ht="12.0" customHeight="1">
      <c r="A471" s="117"/>
      <c r="B471" s="98"/>
      <c r="C471" s="98"/>
      <c r="D471" s="98"/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</row>
    <row r="472" ht="12.0" customHeight="1">
      <c r="A472" s="117"/>
      <c r="B472" s="98"/>
      <c r="C472" s="98"/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</row>
    <row r="473" ht="12.0" customHeight="1">
      <c r="A473" s="117"/>
      <c r="B473" s="98"/>
      <c r="C473" s="98"/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</row>
    <row r="474" ht="12.0" customHeight="1">
      <c r="A474" s="117"/>
      <c r="B474" s="98"/>
      <c r="C474" s="98"/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</row>
    <row r="475" ht="12.0" customHeight="1">
      <c r="A475" s="117"/>
      <c r="B475" s="98"/>
      <c r="C475" s="98"/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</row>
    <row r="476" ht="12.0" customHeight="1">
      <c r="A476" s="117"/>
      <c r="B476" s="98"/>
      <c r="C476" s="98"/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</row>
    <row r="477" ht="12.0" customHeight="1">
      <c r="A477" s="117"/>
      <c r="B477" s="98"/>
      <c r="C477" s="98"/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</row>
    <row r="478" ht="12.0" customHeight="1">
      <c r="A478" s="117"/>
      <c r="B478" s="98"/>
      <c r="C478" s="98"/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</row>
    <row r="479" ht="12.0" customHeight="1">
      <c r="A479" s="117"/>
      <c r="B479" s="98"/>
      <c r="C479" s="98"/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</row>
    <row r="480" ht="12.0" customHeight="1">
      <c r="A480" s="117"/>
      <c r="B480" s="98"/>
      <c r="C480" s="98"/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</row>
    <row r="481" ht="12.0" customHeight="1">
      <c r="A481" s="117"/>
      <c r="B481" s="98"/>
      <c r="C481" s="98"/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</row>
    <row r="482" ht="12.0" customHeight="1">
      <c r="A482" s="117"/>
      <c r="B482" s="98"/>
      <c r="C482" s="98"/>
      <c r="D482" s="98"/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</row>
    <row r="483" ht="12.0" customHeight="1">
      <c r="A483" s="117"/>
      <c r="B483" s="98"/>
      <c r="C483" s="98"/>
      <c r="D483" s="98"/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</row>
    <row r="484" ht="12.0" customHeight="1">
      <c r="A484" s="117"/>
      <c r="B484" s="98"/>
      <c r="C484" s="98"/>
      <c r="D484" s="98"/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</row>
    <row r="485" ht="12.0" customHeight="1">
      <c r="A485" s="117"/>
      <c r="B485" s="98"/>
      <c r="C485" s="98"/>
      <c r="D485" s="98"/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</row>
    <row r="486" ht="12.0" customHeight="1">
      <c r="A486" s="117"/>
      <c r="B486" s="98"/>
      <c r="C486" s="98"/>
      <c r="D486" s="98"/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</row>
    <row r="487" ht="12.0" customHeight="1">
      <c r="A487" s="117"/>
      <c r="B487" s="98"/>
      <c r="C487" s="98"/>
      <c r="D487" s="98"/>
      <c r="E487" s="98"/>
      <c r="F487" s="98"/>
      <c r="G487" s="98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</row>
    <row r="488" ht="12.0" customHeight="1">
      <c r="A488" s="117"/>
      <c r="B488" s="98"/>
      <c r="C488" s="98"/>
      <c r="D488" s="98"/>
      <c r="E488" s="98"/>
      <c r="F488" s="98"/>
      <c r="G488" s="98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</row>
    <row r="489" ht="12.0" customHeight="1">
      <c r="A489" s="117"/>
      <c r="B489" s="98"/>
      <c r="C489" s="98"/>
      <c r="D489" s="98"/>
      <c r="E489" s="98"/>
      <c r="F489" s="98"/>
      <c r="G489" s="98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</row>
    <row r="490" ht="12.0" customHeight="1">
      <c r="A490" s="117"/>
      <c r="B490" s="98"/>
      <c r="C490" s="98"/>
      <c r="D490" s="98"/>
      <c r="E490" s="98"/>
      <c r="F490" s="98"/>
      <c r="G490" s="98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</row>
    <row r="491" ht="12.0" customHeight="1">
      <c r="A491" s="117"/>
      <c r="B491" s="98"/>
      <c r="C491" s="98"/>
      <c r="D491" s="98"/>
      <c r="E491" s="98"/>
      <c r="F491" s="98"/>
      <c r="G491" s="98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</row>
    <row r="492" ht="12.0" customHeight="1">
      <c r="A492" s="117"/>
      <c r="B492" s="98"/>
      <c r="C492" s="98"/>
      <c r="D492" s="98"/>
      <c r="E492" s="98"/>
      <c r="F492" s="98"/>
      <c r="G492" s="98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</row>
    <row r="493" ht="12.0" customHeight="1">
      <c r="A493" s="117"/>
      <c r="B493" s="98"/>
      <c r="C493" s="98"/>
      <c r="D493" s="98"/>
      <c r="E493" s="98"/>
      <c r="F493" s="98"/>
      <c r="G493" s="98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</row>
    <row r="494" ht="12.0" customHeight="1">
      <c r="A494" s="117"/>
      <c r="B494" s="98"/>
      <c r="C494" s="98"/>
      <c r="D494" s="98"/>
      <c r="E494" s="98"/>
      <c r="F494" s="98"/>
      <c r="G494" s="98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</row>
    <row r="495" ht="12.0" customHeight="1">
      <c r="A495" s="117"/>
      <c r="B495" s="98"/>
      <c r="C495" s="98"/>
      <c r="D495" s="98"/>
      <c r="E495" s="98"/>
      <c r="F495" s="98"/>
      <c r="G495" s="98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</row>
    <row r="496" ht="12.0" customHeight="1">
      <c r="A496" s="117"/>
      <c r="B496" s="98"/>
      <c r="C496" s="98"/>
      <c r="D496" s="98"/>
      <c r="E496" s="98"/>
      <c r="F496" s="98"/>
      <c r="G496" s="98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</row>
    <row r="497" ht="12.0" customHeight="1">
      <c r="A497" s="117"/>
      <c r="B497" s="98"/>
      <c r="C497" s="98"/>
      <c r="D497" s="98"/>
      <c r="E497" s="98"/>
      <c r="F497" s="98"/>
      <c r="G497" s="98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</row>
    <row r="498" ht="12.0" customHeight="1">
      <c r="A498" s="117"/>
      <c r="B498" s="98"/>
      <c r="C498" s="98"/>
      <c r="D498" s="98"/>
      <c r="E498" s="98"/>
      <c r="F498" s="98"/>
      <c r="G498" s="98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</row>
    <row r="499" ht="12.0" customHeight="1">
      <c r="A499" s="117"/>
      <c r="B499" s="98"/>
      <c r="C499" s="98"/>
      <c r="D499" s="98"/>
      <c r="E499" s="98"/>
      <c r="F499" s="98"/>
      <c r="G499" s="98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</row>
    <row r="500" ht="12.0" customHeight="1">
      <c r="A500" s="117"/>
      <c r="B500" s="98"/>
      <c r="C500" s="98"/>
      <c r="D500" s="98"/>
      <c r="E500" s="98"/>
      <c r="F500" s="98"/>
      <c r="G500" s="98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</row>
    <row r="501" ht="12.0" customHeight="1">
      <c r="A501" s="117"/>
      <c r="B501" s="98"/>
      <c r="C501" s="98"/>
      <c r="D501" s="98"/>
      <c r="E501" s="98"/>
      <c r="F501" s="98"/>
      <c r="G501" s="98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</row>
    <row r="502" ht="12.0" customHeight="1">
      <c r="A502" s="117"/>
      <c r="B502" s="98"/>
      <c r="C502" s="98"/>
      <c r="D502" s="98"/>
      <c r="E502" s="98"/>
      <c r="F502" s="98"/>
      <c r="G502" s="98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</row>
    <row r="503" ht="12.0" customHeight="1">
      <c r="A503" s="117"/>
      <c r="B503" s="98"/>
      <c r="C503" s="98"/>
      <c r="D503" s="98"/>
      <c r="E503" s="98"/>
      <c r="F503" s="98"/>
      <c r="G503" s="98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</row>
    <row r="504" ht="12.0" customHeight="1">
      <c r="A504" s="117"/>
      <c r="B504" s="98"/>
      <c r="C504" s="98"/>
      <c r="D504" s="98"/>
      <c r="E504" s="98"/>
      <c r="F504" s="98"/>
      <c r="G504" s="98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</row>
    <row r="505" ht="12.0" customHeight="1">
      <c r="A505" s="117"/>
      <c r="B505" s="98"/>
      <c r="C505" s="98"/>
      <c r="D505" s="98"/>
      <c r="E505" s="98"/>
      <c r="F505" s="98"/>
      <c r="G505" s="98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</row>
    <row r="506" ht="12.0" customHeight="1">
      <c r="A506" s="117"/>
      <c r="B506" s="98"/>
      <c r="C506" s="98"/>
      <c r="D506" s="98"/>
      <c r="E506" s="98"/>
      <c r="F506" s="98"/>
      <c r="G506" s="98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</row>
    <row r="507" ht="12.0" customHeight="1">
      <c r="A507" s="117"/>
      <c r="B507" s="98"/>
      <c r="C507" s="98"/>
      <c r="D507" s="98"/>
      <c r="E507" s="98"/>
      <c r="F507" s="98"/>
      <c r="G507" s="98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</row>
    <row r="508" ht="12.0" customHeight="1">
      <c r="A508" s="117"/>
      <c r="B508" s="98"/>
      <c r="C508" s="98"/>
      <c r="D508" s="98"/>
      <c r="E508" s="98"/>
      <c r="F508" s="98"/>
      <c r="G508" s="98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</row>
    <row r="509" ht="12.0" customHeight="1">
      <c r="A509" s="117"/>
      <c r="B509" s="98"/>
      <c r="C509" s="98"/>
      <c r="D509" s="98"/>
      <c r="E509" s="98"/>
      <c r="F509" s="98"/>
      <c r="G509" s="98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</row>
    <row r="510" ht="12.0" customHeight="1">
      <c r="A510" s="117"/>
      <c r="B510" s="98"/>
      <c r="C510" s="98"/>
      <c r="D510" s="98"/>
      <c r="E510" s="98"/>
      <c r="F510" s="98"/>
      <c r="G510" s="98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</row>
    <row r="511" ht="12.0" customHeight="1">
      <c r="A511" s="117"/>
      <c r="B511" s="98"/>
      <c r="C511" s="98"/>
      <c r="D511" s="98"/>
      <c r="E511" s="98"/>
      <c r="F511" s="98"/>
      <c r="G511" s="98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</row>
    <row r="512" ht="12.0" customHeight="1">
      <c r="A512" s="117"/>
      <c r="B512" s="98"/>
      <c r="C512" s="98"/>
      <c r="D512" s="98"/>
      <c r="E512" s="98"/>
      <c r="F512" s="98"/>
      <c r="G512" s="98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</row>
    <row r="513" ht="12.0" customHeight="1">
      <c r="A513" s="117"/>
      <c r="B513" s="98"/>
      <c r="C513" s="98"/>
      <c r="D513" s="98"/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</row>
    <row r="514" ht="12.0" customHeight="1">
      <c r="A514" s="117"/>
      <c r="B514" s="98"/>
      <c r="C514" s="98"/>
      <c r="D514" s="98"/>
      <c r="E514" s="98"/>
      <c r="F514" s="98"/>
      <c r="G514" s="98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</row>
    <row r="515" ht="12.0" customHeight="1">
      <c r="A515" s="117"/>
      <c r="B515" s="98"/>
      <c r="C515" s="98"/>
      <c r="D515" s="98"/>
      <c r="E515" s="98"/>
      <c r="F515" s="98"/>
      <c r="G515" s="98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</row>
    <row r="516" ht="12.0" customHeight="1">
      <c r="A516" s="117"/>
      <c r="B516" s="98"/>
      <c r="C516" s="98"/>
      <c r="D516" s="98"/>
      <c r="E516" s="98"/>
      <c r="F516" s="98"/>
      <c r="G516" s="98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</row>
    <row r="517" ht="12.0" customHeight="1">
      <c r="A517" s="117"/>
      <c r="B517" s="98"/>
      <c r="C517" s="98"/>
      <c r="D517" s="98"/>
      <c r="E517" s="98"/>
      <c r="F517" s="98"/>
      <c r="G517" s="98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</row>
    <row r="518" ht="12.0" customHeight="1">
      <c r="A518" s="117"/>
      <c r="B518" s="98"/>
      <c r="C518" s="98"/>
      <c r="D518" s="98"/>
      <c r="E518" s="98"/>
      <c r="F518" s="98"/>
      <c r="G518" s="98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</row>
    <row r="519" ht="12.0" customHeight="1">
      <c r="A519" s="117"/>
      <c r="B519" s="98"/>
      <c r="C519" s="98"/>
      <c r="D519" s="98"/>
      <c r="E519" s="98"/>
      <c r="F519" s="98"/>
      <c r="G519" s="98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</row>
    <row r="520" ht="12.0" customHeight="1">
      <c r="A520" s="117"/>
      <c r="B520" s="98"/>
      <c r="C520" s="98"/>
      <c r="D520" s="98"/>
      <c r="E520" s="98"/>
      <c r="F520" s="98"/>
      <c r="G520" s="98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</row>
    <row r="521" ht="12.0" customHeight="1">
      <c r="A521" s="117"/>
      <c r="B521" s="98"/>
      <c r="C521" s="98"/>
      <c r="D521" s="98"/>
      <c r="E521" s="98"/>
      <c r="F521" s="98"/>
      <c r="G521" s="98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</row>
    <row r="522" ht="12.0" customHeight="1">
      <c r="A522" s="117"/>
      <c r="B522" s="98"/>
      <c r="C522" s="98"/>
      <c r="D522" s="98"/>
      <c r="E522" s="98"/>
      <c r="F522" s="98"/>
      <c r="G522" s="98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</row>
    <row r="523" ht="12.0" customHeight="1">
      <c r="A523" s="117"/>
      <c r="B523" s="98"/>
      <c r="C523" s="98"/>
      <c r="D523" s="98"/>
      <c r="E523" s="98"/>
      <c r="F523" s="98"/>
      <c r="G523" s="98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</row>
    <row r="524" ht="12.0" customHeight="1">
      <c r="A524" s="117"/>
      <c r="B524" s="98"/>
      <c r="C524" s="98"/>
      <c r="D524" s="98"/>
      <c r="E524" s="98"/>
      <c r="F524" s="98"/>
      <c r="G524" s="98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</row>
    <row r="525" ht="12.0" customHeight="1">
      <c r="A525" s="117"/>
      <c r="B525" s="98"/>
      <c r="C525" s="98"/>
      <c r="D525" s="98"/>
      <c r="E525" s="98"/>
      <c r="F525" s="98"/>
      <c r="G525" s="98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</row>
    <row r="526" ht="12.0" customHeight="1">
      <c r="A526" s="117"/>
      <c r="B526" s="98"/>
      <c r="C526" s="98"/>
      <c r="D526" s="98"/>
      <c r="E526" s="98"/>
      <c r="F526" s="98"/>
      <c r="G526" s="98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</row>
    <row r="527" ht="12.0" customHeight="1">
      <c r="A527" s="117"/>
      <c r="B527" s="98"/>
      <c r="C527" s="98"/>
      <c r="D527" s="98"/>
      <c r="E527" s="98"/>
      <c r="F527" s="98"/>
      <c r="G527" s="98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</row>
    <row r="528" ht="12.0" customHeight="1">
      <c r="A528" s="117"/>
      <c r="B528" s="98"/>
      <c r="C528" s="98"/>
      <c r="D528" s="98"/>
      <c r="E528" s="98"/>
      <c r="F528" s="98"/>
      <c r="G528" s="98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</row>
    <row r="529" ht="12.0" customHeight="1">
      <c r="A529" s="117"/>
      <c r="B529" s="98"/>
      <c r="C529" s="98"/>
      <c r="D529" s="98"/>
      <c r="E529" s="98"/>
      <c r="F529" s="98"/>
      <c r="G529" s="98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</row>
    <row r="530" ht="12.0" customHeight="1">
      <c r="A530" s="117"/>
      <c r="B530" s="98"/>
      <c r="C530" s="98"/>
      <c r="D530" s="98"/>
      <c r="E530" s="98"/>
      <c r="F530" s="98"/>
      <c r="G530" s="98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</row>
    <row r="531" ht="12.0" customHeight="1">
      <c r="A531" s="117"/>
      <c r="B531" s="98"/>
      <c r="C531" s="98"/>
      <c r="D531" s="98"/>
      <c r="E531" s="98"/>
      <c r="F531" s="98"/>
      <c r="G531" s="98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</row>
    <row r="532" ht="12.0" customHeight="1">
      <c r="A532" s="117"/>
      <c r="B532" s="98"/>
      <c r="C532" s="98"/>
      <c r="D532" s="98"/>
      <c r="E532" s="98"/>
      <c r="F532" s="98"/>
      <c r="G532" s="98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</row>
    <row r="533" ht="12.0" customHeight="1">
      <c r="A533" s="117"/>
      <c r="B533" s="98"/>
      <c r="C533" s="98"/>
      <c r="D533" s="98"/>
      <c r="E533" s="98"/>
      <c r="F533" s="98"/>
      <c r="G533" s="98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</row>
    <row r="534" ht="12.0" customHeight="1">
      <c r="A534" s="117"/>
      <c r="B534" s="98"/>
      <c r="C534" s="98"/>
      <c r="D534" s="98"/>
      <c r="E534" s="98"/>
      <c r="F534" s="98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</row>
    <row r="535" ht="12.0" customHeight="1">
      <c r="A535" s="117"/>
      <c r="B535" s="98"/>
      <c r="C535" s="98"/>
      <c r="D535" s="98"/>
      <c r="E535" s="98"/>
      <c r="F535" s="98"/>
      <c r="G535" s="98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</row>
    <row r="536" ht="12.0" customHeight="1">
      <c r="A536" s="117"/>
      <c r="B536" s="98"/>
      <c r="C536" s="98"/>
      <c r="D536" s="98"/>
      <c r="E536" s="98"/>
      <c r="F536" s="98"/>
      <c r="G536" s="98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</row>
    <row r="537" ht="12.0" customHeight="1">
      <c r="A537" s="117"/>
      <c r="B537" s="98"/>
      <c r="C537" s="98"/>
      <c r="D537" s="98"/>
      <c r="E537" s="98"/>
      <c r="F537" s="98"/>
      <c r="G537" s="98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</row>
    <row r="538" ht="12.0" customHeight="1">
      <c r="A538" s="117"/>
      <c r="B538" s="98"/>
      <c r="C538" s="98"/>
      <c r="D538" s="98"/>
      <c r="E538" s="98"/>
      <c r="F538" s="98"/>
      <c r="G538" s="98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</row>
    <row r="539" ht="12.0" customHeight="1">
      <c r="A539" s="117"/>
      <c r="B539" s="98"/>
      <c r="C539" s="98"/>
      <c r="D539" s="98"/>
      <c r="E539" s="98"/>
      <c r="F539" s="98"/>
      <c r="G539" s="98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</row>
    <row r="540" ht="12.0" customHeight="1">
      <c r="A540" s="117"/>
      <c r="B540" s="98"/>
      <c r="C540" s="98"/>
      <c r="D540" s="98"/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</row>
    <row r="541" ht="12.0" customHeight="1">
      <c r="A541" s="117"/>
      <c r="B541" s="98"/>
      <c r="C541" s="98"/>
      <c r="D541" s="98"/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</row>
    <row r="542" ht="12.0" customHeight="1">
      <c r="A542" s="117"/>
      <c r="B542" s="98"/>
      <c r="C542" s="98"/>
      <c r="D542" s="98"/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</row>
    <row r="543" ht="12.0" customHeight="1">
      <c r="A543" s="117"/>
      <c r="B543" s="98"/>
      <c r="C543" s="98"/>
      <c r="D543" s="98"/>
      <c r="E543" s="98"/>
      <c r="F543" s="98"/>
      <c r="G543" s="98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</row>
    <row r="544" ht="12.0" customHeight="1">
      <c r="A544" s="117"/>
      <c r="B544" s="98"/>
      <c r="C544" s="98"/>
      <c r="D544" s="98"/>
      <c r="E544" s="98"/>
      <c r="F544" s="98"/>
      <c r="G544" s="98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</row>
    <row r="545" ht="12.0" customHeight="1">
      <c r="A545" s="117"/>
      <c r="B545" s="98"/>
      <c r="C545" s="98"/>
      <c r="D545" s="98"/>
      <c r="E545" s="98"/>
      <c r="F545" s="98"/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</row>
    <row r="546" ht="12.0" customHeight="1">
      <c r="A546" s="117"/>
      <c r="B546" s="98"/>
      <c r="C546" s="98"/>
      <c r="D546" s="98"/>
      <c r="E546" s="98"/>
      <c r="F546" s="98"/>
      <c r="G546" s="98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</row>
    <row r="547" ht="12.0" customHeight="1">
      <c r="A547" s="117"/>
      <c r="B547" s="98"/>
      <c r="C547" s="98"/>
      <c r="D547" s="98"/>
      <c r="E547" s="98"/>
      <c r="F547" s="98"/>
      <c r="G547" s="98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</row>
    <row r="548" ht="12.0" customHeight="1">
      <c r="A548" s="117"/>
      <c r="B548" s="98"/>
      <c r="C548" s="98"/>
      <c r="D548" s="98"/>
      <c r="E548" s="98"/>
      <c r="F548" s="98"/>
      <c r="G548" s="98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</row>
    <row r="549" ht="12.0" customHeight="1">
      <c r="A549" s="117"/>
      <c r="B549" s="98"/>
      <c r="C549" s="98"/>
      <c r="D549" s="98"/>
      <c r="E549" s="98"/>
      <c r="F549" s="98"/>
      <c r="G549" s="98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</row>
    <row r="550" ht="12.0" customHeight="1">
      <c r="A550" s="117"/>
      <c r="B550" s="98"/>
      <c r="C550" s="98"/>
      <c r="D550" s="98"/>
      <c r="E550" s="98"/>
      <c r="F550" s="98"/>
      <c r="G550" s="98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</row>
    <row r="551" ht="12.0" customHeight="1">
      <c r="A551" s="117"/>
      <c r="B551" s="98"/>
      <c r="C551" s="98"/>
      <c r="D551" s="98"/>
      <c r="E551" s="98"/>
      <c r="F551" s="98"/>
      <c r="G551" s="98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</row>
    <row r="552" ht="12.0" customHeight="1">
      <c r="A552" s="117"/>
      <c r="B552" s="98"/>
      <c r="C552" s="98"/>
      <c r="D552" s="98"/>
      <c r="E552" s="98"/>
      <c r="F552" s="98"/>
      <c r="G552" s="98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</row>
    <row r="553" ht="12.0" customHeight="1">
      <c r="A553" s="117"/>
      <c r="B553" s="98"/>
      <c r="C553" s="98"/>
      <c r="D553" s="98"/>
      <c r="E553" s="98"/>
      <c r="F553" s="98"/>
      <c r="G553" s="98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</row>
    <row r="554" ht="12.0" customHeight="1">
      <c r="A554" s="117"/>
      <c r="B554" s="98"/>
      <c r="C554" s="98"/>
      <c r="D554" s="98"/>
      <c r="E554" s="98"/>
      <c r="F554" s="98"/>
      <c r="G554" s="98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</row>
    <row r="555" ht="12.0" customHeight="1">
      <c r="A555" s="117"/>
      <c r="B555" s="98"/>
      <c r="C555" s="98"/>
      <c r="D555" s="98"/>
      <c r="E555" s="98"/>
      <c r="F555" s="98"/>
      <c r="G555" s="98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</row>
    <row r="556" ht="12.0" customHeight="1">
      <c r="A556" s="117"/>
      <c r="B556" s="98"/>
      <c r="C556" s="98"/>
      <c r="D556" s="98"/>
      <c r="E556" s="98"/>
      <c r="F556" s="98"/>
      <c r="G556" s="98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</row>
    <row r="557" ht="12.0" customHeight="1">
      <c r="A557" s="117"/>
      <c r="B557" s="98"/>
      <c r="C557" s="98"/>
      <c r="D557" s="98"/>
      <c r="E557" s="98"/>
      <c r="F557" s="98"/>
      <c r="G557" s="98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</row>
    <row r="558" ht="12.0" customHeight="1">
      <c r="A558" s="117"/>
      <c r="B558" s="98"/>
      <c r="C558" s="98"/>
      <c r="D558" s="98"/>
      <c r="E558" s="98"/>
      <c r="F558" s="98"/>
      <c r="G558" s="98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</row>
    <row r="559" ht="12.0" customHeight="1">
      <c r="A559" s="117"/>
      <c r="B559" s="98"/>
      <c r="C559" s="98"/>
      <c r="D559" s="98"/>
      <c r="E559" s="98"/>
      <c r="F559" s="98"/>
      <c r="G559" s="98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</row>
    <row r="560" ht="12.0" customHeight="1">
      <c r="A560" s="117"/>
      <c r="B560" s="98"/>
      <c r="C560" s="98"/>
      <c r="D560" s="98"/>
      <c r="E560" s="98"/>
      <c r="F560" s="98"/>
      <c r="G560" s="98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</row>
    <row r="561" ht="12.0" customHeight="1">
      <c r="A561" s="117"/>
      <c r="B561" s="98"/>
      <c r="C561" s="98"/>
      <c r="D561" s="98"/>
      <c r="E561" s="98"/>
      <c r="F561" s="98"/>
      <c r="G561" s="98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</row>
    <row r="562" ht="12.0" customHeight="1">
      <c r="A562" s="117"/>
      <c r="B562" s="98"/>
      <c r="C562" s="98"/>
      <c r="D562" s="98"/>
      <c r="E562" s="98"/>
      <c r="F562" s="98"/>
      <c r="G562" s="98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</row>
    <row r="563" ht="12.0" customHeight="1">
      <c r="A563" s="117"/>
      <c r="B563" s="98"/>
      <c r="C563" s="98"/>
      <c r="D563" s="98"/>
      <c r="E563" s="98"/>
      <c r="F563" s="98"/>
      <c r="G563" s="98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</row>
    <row r="564" ht="12.0" customHeight="1">
      <c r="A564" s="117"/>
      <c r="B564" s="98"/>
      <c r="C564" s="98"/>
      <c r="D564" s="98"/>
      <c r="E564" s="98"/>
      <c r="F564" s="98"/>
      <c r="G564" s="98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</row>
    <row r="565" ht="12.0" customHeight="1">
      <c r="A565" s="117"/>
      <c r="B565" s="98"/>
      <c r="C565" s="98"/>
      <c r="D565" s="98"/>
      <c r="E565" s="98"/>
      <c r="F565" s="98"/>
      <c r="G565" s="98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</row>
    <row r="566" ht="12.0" customHeight="1">
      <c r="A566" s="117"/>
      <c r="B566" s="98"/>
      <c r="C566" s="98"/>
      <c r="D566" s="98"/>
      <c r="E566" s="98"/>
      <c r="F566" s="98"/>
      <c r="G566" s="98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</row>
    <row r="567" ht="12.0" customHeight="1">
      <c r="A567" s="117"/>
      <c r="B567" s="98"/>
      <c r="C567" s="98"/>
      <c r="D567" s="98"/>
      <c r="E567" s="98"/>
      <c r="F567" s="98"/>
      <c r="G567" s="98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</row>
    <row r="568" ht="12.0" customHeight="1">
      <c r="A568" s="117"/>
      <c r="B568" s="98"/>
      <c r="C568" s="98"/>
      <c r="D568" s="98"/>
      <c r="E568" s="98"/>
      <c r="F568" s="98"/>
      <c r="G568" s="98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</row>
    <row r="569" ht="12.0" customHeight="1">
      <c r="A569" s="117"/>
      <c r="B569" s="98"/>
      <c r="C569" s="98"/>
      <c r="D569" s="98"/>
      <c r="E569" s="98"/>
      <c r="F569" s="98"/>
      <c r="G569" s="98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</row>
    <row r="570" ht="12.0" customHeight="1">
      <c r="A570" s="117"/>
      <c r="B570" s="98"/>
      <c r="C570" s="98"/>
      <c r="D570" s="98"/>
      <c r="E570" s="98"/>
      <c r="F570" s="98"/>
      <c r="G570" s="98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</row>
    <row r="571" ht="12.0" customHeight="1">
      <c r="A571" s="117"/>
      <c r="B571" s="98"/>
      <c r="C571" s="98"/>
      <c r="D571" s="98"/>
      <c r="E571" s="98"/>
      <c r="F571" s="98"/>
      <c r="G571" s="98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</row>
    <row r="572" ht="12.0" customHeight="1">
      <c r="A572" s="117"/>
      <c r="B572" s="98"/>
      <c r="C572" s="98"/>
      <c r="D572" s="98"/>
      <c r="E572" s="98"/>
      <c r="F572" s="98"/>
      <c r="G572" s="98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</row>
    <row r="573" ht="12.0" customHeight="1">
      <c r="A573" s="117"/>
      <c r="B573" s="98"/>
      <c r="C573" s="98"/>
      <c r="D573" s="98"/>
      <c r="E573" s="98"/>
      <c r="F573" s="98"/>
      <c r="G573" s="98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</row>
    <row r="574" ht="12.0" customHeight="1">
      <c r="A574" s="117"/>
      <c r="B574" s="98"/>
      <c r="C574" s="98"/>
      <c r="D574" s="98"/>
      <c r="E574" s="98"/>
      <c r="F574" s="98"/>
      <c r="G574" s="98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</row>
    <row r="575" ht="12.0" customHeight="1">
      <c r="A575" s="117"/>
      <c r="B575" s="98"/>
      <c r="C575" s="98"/>
      <c r="D575" s="98"/>
      <c r="E575" s="98"/>
      <c r="F575" s="98"/>
      <c r="G575" s="98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</row>
    <row r="576" ht="12.0" customHeight="1">
      <c r="A576" s="117"/>
      <c r="B576" s="98"/>
      <c r="C576" s="98"/>
      <c r="D576" s="98"/>
      <c r="E576" s="98"/>
      <c r="F576" s="98"/>
      <c r="G576" s="98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</row>
    <row r="577" ht="12.0" customHeight="1">
      <c r="A577" s="117"/>
      <c r="B577" s="98"/>
      <c r="C577" s="98"/>
      <c r="D577" s="98"/>
      <c r="E577" s="98"/>
      <c r="F577" s="98"/>
      <c r="G577" s="98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</row>
    <row r="578" ht="12.0" customHeight="1">
      <c r="A578" s="117"/>
      <c r="B578" s="98"/>
      <c r="C578" s="98"/>
      <c r="D578" s="98"/>
      <c r="E578" s="98"/>
      <c r="F578" s="98"/>
      <c r="G578" s="98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</row>
    <row r="579" ht="12.0" customHeight="1">
      <c r="A579" s="117"/>
      <c r="B579" s="98"/>
      <c r="C579" s="98"/>
      <c r="D579" s="98"/>
      <c r="E579" s="98"/>
      <c r="F579" s="98"/>
      <c r="G579" s="98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</row>
    <row r="580" ht="12.0" customHeight="1">
      <c r="A580" s="117"/>
      <c r="B580" s="98"/>
      <c r="C580" s="98"/>
      <c r="D580" s="98"/>
      <c r="E580" s="98"/>
      <c r="F580" s="98"/>
      <c r="G580" s="98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</row>
    <row r="581" ht="12.0" customHeight="1">
      <c r="A581" s="117"/>
      <c r="B581" s="98"/>
      <c r="C581" s="98"/>
      <c r="D581" s="98"/>
      <c r="E581" s="98"/>
      <c r="F581" s="98"/>
      <c r="G581" s="98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</row>
    <row r="582" ht="12.0" customHeight="1">
      <c r="A582" s="117"/>
      <c r="B582" s="98"/>
      <c r="C582" s="98"/>
      <c r="D582" s="98"/>
      <c r="E582" s="98"/>
      <c r="F582" s="98"/>
      <c r="G582" s="98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</row>
    <row r="583" ht="12.0" customHeight="1">
      <c r="A583" s="117"/>
      <c r="B583" s="98"/>
      <c r="C583" s="98"/>
      <c r="D583" s="98"/>
      <c r="E583" s="98"/>
      <c r="F583" s="98"/>
      <c r="G583" s="98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</row>
    <row r="584" ht="12.0" customHeight="1">
      <c r="A584" s="117"/>
      <c r="B584" s="98"/>
      <c r="C584" s="98"/>
      <c r="D584" s="98"/>
      <c r="E584" s="98"/>
      <c r="F584" s="98"/>
      <c r="G584" s="98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</row>
    <row r="585" ht="12.0" customHeight="1">
      <c r="A585" s="117"/>
      <c r="B585" s="98"/>
      <c r="C585" s="98"/>
      <c r="D585" s="98"/>
      <c r="E585" s="98"/>
      <c r="F585" s="98"/>
      <c r="G585" s="98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</row>
    <row r="586" ht="12.0" customHeight="1">
      <c r="A586" s="117"/>
      <c r="B586" s="98"/>
      <c r="C586" s="98"/>
      <c r="D586" s="98"/>
      <c r="E586" s="98"/>
      <c r="F586" s="98"/>
      <c r="G586" s="98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</row>
    <row r="587" ht="12.0" customHeight="1">
      <c r="A587" s="117"/>
      <c r="B587" s="98"/>
      <c r="C587" s="98"/>
      <c r="D587" s="98"/>
      <c r="E587" s="98"/>
      <c r="F587" s="98"/>
      <c r="G587" s="98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</row>
    <row r="588" ht="12.0" customHeight="1">
      <c r="A588" s="117"/>
      <c r="B588" s="98"/>
      <c r="C588" s="98"/>
      <c r="D588" s="98"/>
      <c r="E588" s="98"/>
      <c r="F588" s="98"/>
      <c r="G588" s="98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</row>
    <row r="589" ht="12.0" customHeight="1">
      <c r="A589" s="117"/>
      <c r="B589" s="98"/>
      <c r="C589" s="98"/>
      <c r="D589" s="98"/>
      <c r="E589" s="98"/>
      <c r="F589" s="98"/>
      <c r="G589" s="98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</row>
    <row r="590" ht="12.0" customHeight="1">
      <c r="A590" s="117"/>
      <c r="B590" s="98"/>
      <c r="C590" s="98"/>
      <c r="D590" s="98"/>
      <c r="E590" s="98"/>
      <c r="F590" s="98"/>
      <c r="G590" s="98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</row>
    <row r="591" ht="12.0" customHeight="1">
      <c r="A591" s="117"/>
      <c r="B591" s="98"/>
      <c r="C591" s="98"/>
      <c r="D591" s="98"/>
      <c r="E591" s="98"/>
      <c r="F591" s="98"/>
      <c r="G591" s="98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</row>
    <row r="592" ht="12.0" customHeight="1">
      <c r="A592" s="117"/>
      <c r="B592" s="98"/>
      <c r="C592" s="98"/>
      <c r="D592" s="98"/>
      <c r="E592" s="98"/>
      <c r="F592" s="98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</row>
    <row r="593" ht="12.0" customHeight="1">
      <c r="A593" s="117"/>
      <c r="B593" s="98"/>
      <c r="C593" s="98"/>
      <c r="D593" s="98"/>
      <c r="E593" s="98"/>
      <c r="F593" s="98"/>
      <c r="G593" s="98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</row>
    <row r="594" ht="12.0" customHeight="1">
      <c r="A594" s="117"/>
      <c r="B594" s="98"/>
      <c r="C594" s="98"/>
      <c r="D594" s="98"/>
      <c r="E594" s="98"/>
      <c r="F594" s="98"/>
      <c r="G594" s="98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</row>
    <row r="595" ht="12.0" customHeight="1">
      <c r="A595" s="117"/>
      <c r="B595" s="98"/>
      <c r="C595" s="98"/>
      <c r="D595" s="98"/>
      <c r="E595" s="98"/>
      <c r="F595" s="98"/>
      <c r="G595" s="98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</row>
    <row r="596" ht="12.0" customHeight="1">
      <c r="A596" s="117"/>
      <c r="B596" s="98"/>
      <c r="C596" s="98"/>
      <c r="D596" s="98"/>
      <c r="E596" s="98"/>
      <c r="F596" s="98"/>
      <c r="G596" s="98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</row>
    <row r="597" ht="12.0" customHeight="1">
      <c r="A597" s="117"/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</row>
    <row r="598" ht="12.0" customHeight="1">
      <c r="A598" s="117"/>
      <c r="B598" s="98"/>
      <c r="C598" s="98"/>
      <c r="D598" s="98"/>
      <c r="E598" s="98"/>
      <c r="F598" s="98"/>
      <c r="G598" s="98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</row>
    <row r="599" ht="12.0" customHeight="1">
      <c r="A599" s="117"/>
      <c r="B599" s="98"/>
      <c r="C599" s="98"/>
      <c r="D599" s="98"/>
      <c r="E599" s="98"/>
      <c r="F599" s="98"/>
      <c r="G599" s="98"/>
      <c r="H599" s="98"/>
      <c r="I599" s="98"/>
      <c r="J599" s="98"/>
      <c r="K599" s="98"/>
      <c r="L599" s="98"/>
      <c r="M599" s="98"/>
      <c r="N599" s="98"/>
      <c r="O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</row>
    <row r="600" ht="12.0" customHeight="1">
      <c r="A600" s="117"/>
      <c r="B600" s="98"/>
      <c r="C600" s="98"/>
      <c r="D600" s="98"/>
      <c r="E600" s="98"/>
      <c r="F600" s="98"/>
      <c r="G600" s="98"/>
      <c r="H600" s="98"/>
      <c r="I600" s="98"/>
      <c r="J600" s="98"/>
      <c r="K600" s="98"/>
      <c r="L600" s="98"/>
      <c r="M600" s="98"/>
      <c r="N600" s="98"/>
      <c r="O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</row>
    <row r="601" ht="12.0" customHeight="1">
      <c r="A601" s="117"/>
      <c r="B601" s="98"/>
      <c r="C601" s="98"/>
      <c r="D601" s="98"/>
      <c r="E601" s="98"/>
      <c r="F601" s="98"/>
      <c r="G601" s="98"/>
      <c r="H601" s="98"/>
      <c r="I601" s="98"/>
      <c r="J601" s="98"/>
      <c r="K601" s="98"/>
      <c r="L601" s="98"/>
      <c r="M601" s="98"/>
      <c r="N601" s="98"/>
      <c r="O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</row>
    <row r="602" ht="12.0" customHeight="1">
      <c r="A602" s="117"/>
      <c r="B602" s="98"/>
      <c r="C602" s="98"/>
      <c r="D602" s="98"/>
      <c r="E602" s="98"/>
      <c r="F602" s="98"/>
      <c r="G602" s="98"/>
      <c r="H602" s="98"/>
      <c r="I602" s="98"/>
      <c r="J602" s="98"/>
      <c r="K602" s="98"/>
      <c r="L602" s="98"/>
      <c r="M602" s="98"/>
      <c r="N602" s="98"/>
      <c r="O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</row>
    <row r="603" ht="12.0" customHeight="1">
      <c r="A603" s="117"/>
      <c r="B603" s="98"/>
      <c r="C603" s="98"/>
      <c r="D603" s="98"/>
      <c r="E603" s="98"/>
      <c r="F603" s="98"/>
      <c r="G603" s="98"/>
      <c r="H603" s="98"/>
      <c r="I603" s="98"/>
      <c r="J603" s="98"/>
      <c r="K603" s="98"/>
      <c r="L603" s="98"/>
      <c r="M603" s="98"/>
      <c r="N603" s="98"/>
      <c r="O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</row>
    <row r="604" ht="12.0" customHeight="1">
      <c r="A604" s="117"/>
      <c r="B604" s="98"/>
      <c r="C604" s="98"/>
      <c r="D604" s="98"/>
      <c r="E604" s="98"/>
      <c r="F604" s="98"/>
      <c r="G604" s="98"/>
      <c r="H604" s="98"/>
      <c r="I604" s="98"/>
      <c r="J604" s="98"/>
      <c r="K604" s="98"/>
      <c r="L604" s="98"/>
      <c r="M604" s="98"/>
      <c r="N604" s="98"/>
      <c r="O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</row>
    <row r="605" ht="12.0" customHeight="1">
      <c r="A605" s="117"/>
      <c r="B605" s="98"/>
      <c r="C605" s="98"/>
      <c r="D605" s="98"/>
      <c r="E605" s="98"/>
      <c r="F605" s="98"/>
      <c r="G605" s="98"/>
      <c r="H605" s="98"/>
      <c r="I605" s="98"/>
      <c r="J605" s="98"/>
      <c r="K605" s="98"/>
      <c r="L605" s="98"/>
      <c r="M605" s="98"/>
      <c r="N605" s="98"/>
      <c r="O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</row>
    <row r="606" ht="12.0" customHeight="1">
      <c r="A606" s="117"/>
      <c r="B606" s="98"/>
      <c r="C606" s="98"/>
      <c r="D606" s="98"/>
      <c r="E606" s="98"/>
      <c r="F606" s="98"/>
      <c r="G606" s="98"/>
      <c r="H606" s="98"/>
      <c r="I606" s="98"/>
      <c r="J606" s="98"/>
      <c r="K606" s="98"/>
      <c r="L606" s="98"/>
      <c r="M606" s="98"/>
      <c r="N606" s="98"/>
      <c r="O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</row>
    <row r="607" ht="12.0" customHeight="1">
      <c r="A607" s="117"/>
      <c r="B607" s="98"/>
      <c r="C607" s="98"/>
      <c r="D607" s="98"/>
      <c r="E607" s="98"/>
      <c r="F607" s="98"/>
      <c r="G607" s="98"/>
      <c r="H607" s="98"/>
      <c r="I607" s="98"/>
      <c r="J607" s="98"/>
      <c r="K607" s="98"/>
      <c r="L607" s="98"/>
      <c r="M607" s="98"/>
      <c r="N607" s="98"/>
      <c r="O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</row>
    <row r="608" ht="12.0" customHeight="1">
      <c r="A608" s="117"/>
      <c r="B608" s="98"/>
      <c r="C608" s="98"/>
      <c r="D608" s="98"/>
      <c r="E608" s="98"/>
      <c r="F608" s="98"/>
      <c r="G608" s="98"/>
      <c r="H608" s="98"/>
      <c r="I608" s="98"/>
      <c r="J608" s="98"/>
      <c r="K608" s="98"/>
      <c r="L608" s="98"/>
      <c r="M608" s="98"/>
      <c r="N608" s="98"/>
      <c r="O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</row>
    <row r="609" ht="12.0" customHeight="1">
      <c r="A609" s="117"/>
      <c r="B609" s="98"/>
      <c r="C609" s="98"/>
      <c r="D609" s="98"/>
      <c r="E609" s="98"/>
      <c r="F609" s="98"/>
      <c r="G609" s="98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</row>
    <row r="610" ht="12.0" customHeight="1">
      <c r="A610" s="117"/>
      <c r="B610" s="98"/>
      <c r="C610" s="98"/>
      <c r="D610" s="98"/>
      <c r="E610" s="98"/>
      <c r="F610" s="98"/>
      <c r="G610" s="98"/>
      <c r="H610" s="98"/>
      <c r="I610" s="98"/>
      <c r="J610" s="98"/>
      <c r="K610" s="98"/>
      <c r="L610" s="98"/>
      <c r="M610" s="98"/>
      <c r="N610" s="98"/>
      <c r="O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</row>
    <row r="611" ht="12.0" customHeight="1">
      <c r="A611" s="117"/>
      <c r="B611" s="98"/>
      <c r="C611" s="98"/>
      <c r="D611" s="98"/>
      <c r="E611" s="98"/>
      <c r="F611" s="98"/>
      <c r="G611" s="98"/>
      <c r="H611" s="98"/>
      <c r="I611" s="98"/>
      <c r="J611" s="98"/>
      <c r="K611" s="98"/>
      <c r="L611" s="98"/>
      <c r="M611" s="98"/>
      <c r="N611" s="98"/>
      <c r="O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</row>
    <row r="612" ht="12.0" customHeight="1">
      <c r="A612" s="117"/>
      <c r="B612" s="98"/>
      <c r="C612" s="98"/>
      <c r="D612" s="98"/>
      <c r="E612" s="98"/>
      <c r="F612" s="98"/>
      <c r="G612" s="98"/>
      <c r="H612" s="98"/>
      <c r="I612" s="98"/>
      <c r="J612" s="98"/>
      <c r="K612" s="98"/>
      <c r="L612" s="98"/>
      <c r="M612" s="98"/>
      <c r="N612" s="98"/>
      <c r="O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</row>
    <row r="613" ht="12.0" customHeight="1">
      <c r="A613" s="117"/>
      <c r="B613" s="98"/>
      <c r="C613" s="98"/>
      <c r="D613" s="98"/>
      <c r="E613" s="98"/>
      <c r="F613" s="98"/>
      <c r="G613" s="98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</row>
    <row r="614" ht="12.0" customHeight="1">
      <c r="A614" s="117"/>
      <c r="B614" s="98"/>
      <c r="C614" s="98"/>
      <c r="D614" s="98"/>
      <c r="E614" s="98"/>
      <c r="F614" s="98"/>
      <c r="G614" s="98"/>
      <c r="H614" s="98"/>
      <c r="I614" s="98"/>
      <c r="J614" s="98"/>
      <c r="K614" s="98"/>
      <c r="L614" s="98"/>
      <c r="M614" s="98"/>
      <c r="N614" s="98"/>
      <c r="O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</row>
    <row r="615" ht="12.0" customHeight="1">
      <c r="A615" s="117"/>
      <c r="B615" s="98"/>
      <c r="C615" s="98"/>
      <c r="D615" s="98"/>
      <c r="E615" s="98"/>
      <c r="F615" s="98"/>
      <c r="G615" s="98"/>
      <c r="H615" s="98"/>
      <c r="I615" s="98"/>
      <c r="J615" s="98"/>
      <c r="K615" s="98"/>
      <c r="L615" s="98"/>
      <c r="M615" s="98"/>
      <c r="N615" s="98"/>
      <c r="O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</row>
    <row r="616" ht="12.0" customHeight="1">
      <c r="A616" s="117"/>
      <c r="B616" s="98"/>
      <c r="C616" s="98"/>
      <c r="D616" s="98"/>
      <c r="E616" s="98"/>
      <c r="F616" s="98"/>
      <c r="G616" s="98"/>
      <c r="H616" s="98"/>
      <c r="I616" s="98"/>
      <c r="J616" s="98"/>
      <c r="K616" s="98"/>
      <c r="L616" s="98"/>
      <c r="M616" s="98"/>
      <c r="N616" s="98"/>
      <c r="O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</row>
    <row r="617" ht="12.0" customHeight="1">
      <c r="A617" s="117"/>
      <c r="B617" s="98"/>
      <c r="C617" s="98"/>
      <c r="D617" s="98"/>
      <c r="E617" s="98"/>
      <c r="F617" s="98"/>
      <c r="G617" s="98"/>
      <c r="H617" s="98"/>
      <c r="I617" s="98"/>
      <c r="J617" s="98"/>
      <c r="K617" s="98"/>
      <c r="L617" s="98"/>
      <c r="M617" s="98"/>
      <c r="N617" s="98"/>
      <c r="O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</row>
    <row r="618" ht="12.0" customHeight="1">
      <c r="A618" s="117"/>
      <c r="B618" s="98"/>
      <c r="C618" s="98"/>
      <c r="D618" s="98"/>
      <c r="E618" s="98"/>
      <c r="F618" s="98"/>
      <c r="G618" s="98"/>
      <c r="H618" s="98"/>
      <c r="I618" s="98"/>
      <c r="J618" s="98"/>
      <c r="K618" s="98"/>
      <c r="L618" s="98"/>
      <c r="M618" s="98"/>
      <c r="N618" s="98"/>
      <c r="O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</row>
    <row r="619" ht="12.0" customHeight="1">
      <c r="A619" s="117"/>
      <c r="B619" s="98"/>
      <c r="C619" s="98"/>
      <c r="D619" s="98"/>
      <c r="E619" s="98"/>
      <c r="F619" s="98"/>
      <c r="G619" s="98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</row>
    <row r="620" ht="12.0" customHeight="1">
      <c r="A620" s="117"/>
      <c r="B620" s="98"/>
      <c r="C620" s="98"/>
      <c r="D620" s="98"/>
      <c r="E620" s="98"/>
      <c r="F620" s="98"/>
      <c r="G620" s="98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</row>
    <row r="621" ht="12.0" customHeight="1">
      <c r="A621" s="117"/>
      <c r="B621" s="98"/>
      <c r="C621" s="98"/>
      <c r="D621" s="98"/>
      <c r="E621" s="98"/>
      <c r="F621" s="98"/>
      <c r="G621" s="98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</row>
    <row r="622" ht="12.0" customHeight="1">
      <c r="A622" s="117"/>
      <c r="B622" s="98"/>
      <c r="C622" s="98"/>
      <c r="D622" s="98"/>
      <c r="E622" s="98"/>
      <c r="F622" s="98"/>
      <c r="G622" s="98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</row>
    <row r="623" ht="12.0" customHeight="1">
      <c r="A623" s="117"/>
      <c r="B623" s="98"/>
      <c r="C623" s="98"/>
      <c r="D623" s="98"/>
      <c r="E623" s="98"/>
      <c r="F623" s="98"/>
      <c r="G623" s="98"/>
      <c r="H623" s="98"/>
      <c r="I623" s="98"/>
      <c r="J623" s="98"/>
      <c r="K623" s="98"/>
      <c r="L623" s="98"/>
      <c r="M623" s="98"/>
      <c r="N623" s="98"/>
      <c r="O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</row>
    <row r="624" ht="12.0" customHeight="1">
      <c r="A624" s="117"/>
      <c r="B624" s="98"/>
      <c r="C624" s="98"/>
      <c r="D624" s="98"/>
      <c r="E624" s="98"/>
      <c r="F624" s="98"/>
      <c r="G624" s="98"/>
      <c r="H624" s="98"/>
      <c r="I624" s="98"/>
      <c r="J624" s="98"/>
      <c r="K624" s="98"/>
      <c r="L624" s="98"/>
      <c r="M624" s="98"/>
      <c r="N624" s="98"/>
      <c r="O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</row>
    <row r="625" ht="12.0" customHeight="1">
      <c r="A625" s="117"/>
      <c r="B625" s="98"/>
      <c r="C625" s="98"/>
      <c r="D625" s="98"/>
      <c r="E625" s="98"/>
      <c r="F625" s="98"/>
      <c r="G625" s="98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</row>
    <row r="626" ht="12.0" customHeight="1">
      <c r="A626" s="117"/>
      <c r="B626" s="98"/>
      <c r="C626" s="98"/>
      <c r="D626" s="98"/>
      <c r="E626" s="98"/>
      <c r="F626" s="98"/>
      <c r="G626" s="98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</row>
    <row r="627" ht="12.0" customHeight="1">
      <c r="A627" s="117"/>
      <c r="B627" s="98"/>
      <c r="C627" s="98"/>
      <c r="D627" s="98"/>
      <c r="E627" s="98"/>
      <c r="F627" s="98"/>
      <c r="G627" s="98"/>
      <c r="H627" s="98"/>
      <c r="I627" s="98"/>
      <c r="J627" s="98"/>
      <c r="K627" s="98"/>
      <c r="L627" s="98"/>
      <c r="M627" s="98"/>
      <c r="N627" s="98"/>
      <c r="O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</row>
    <row r="628" ht="12.0" customHeight="1">
      <c r="A628" s="117"/>
      <c r="B628" s="98"/>
      <c r="C628" s="98"/>
      <c r="D628" s="98"/>
      <c r="E628" s="98"/>
      <c r="F628" s="98"/>
      <c r="G628" s="98"/>
      <c r="H628" s="98"/>
      <c r="I628" s="98"/>
      <c r="J628" s="98"/>
      <c r="K628" s="98"/>
      <c r="L628" s="98"/>
      <c r="M628" s="98"/>
      <c r="N628" s="98"/>
      <c r="O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</row>
    <row r="629" ht="12.0" customHeight="1">
      <c r="A629" s="117"/>
      <c r="B629" s="98"/>
      <c r="C629" s="98"/>
      <c r="D629" s="98"/>
      <c r="E629" s="98"/>
      <c r="F629" s="98"/>
      <c r="G629" s="98"/>
      <c r="H629" s="98"/>
      <c r="I629" s="98"/>
      <c r="J629" s="98"/>
      <c r="K629" s="98"/>
      <c r="L629" s="98"/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</row>
    <row r="630" ht="12.0" customHeight="1">
      <c r="A630" s="117"/>
      <c r="B630" s="98"/>
      <c r="C630" s="98"/>
      <c r="D630" s="98"/>
      <c r="E630" s="98"/>
      <c r="F630" s="98"/>
      <c r="G630" s="98"/>
      <c r="H630" s="98"/>
      <c r="I630" s="98"/>
      <c r="J630" s="98"/>
      <c r="K630" s="98"/>
      <c r="L630" s="98"/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</row>
    <row r="631" ht="12.0" customHeight="1">
      <c r="A631" s="117"/>
      <c r="B631" s="98"/>
      <c r="C631" s="98"/>
      <c r="D631" s="98"/>
      <c r="E631" s="98"/>
      <c r="F631" s="98"/>
      <c r="G631" s="98"/>
      <c r="H631" s="98"/>
      <c r="I631" s="98"/>
      <c r="J631" s="98"/>
      <c r="K631" s="98"/>
      <c r="L631" s="98"/>
      <c r="M631" s="98"/>
      <c r="N631" s="98"/>
      <c r="O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</row>
    <row r="632" ht="12.0" customHeight="1">
      <c r="A632" s="117"/>
      <c r="B632" s="98"/>
      <c r="C632" s="98"/>
      <c r="D632" s="98"/>
      <c r="E632" s="98"/>
      <c r="F632" s="98"/>
      <c r="G632" s="98"/>
      <c r="H632" s="98"/>
      <c r="I632" s="98"/>
      <c r="J632" s="98"/>
      <c r="K632" s="98"/>
      <c r="L632" s="98"/>
      <c r="M632" s="98"/>
      <c r="N632" s="98"/>
      <c r="O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</row>
    <row r="633" ht="12.0" customHeight="1">
      <c r="A633" s="117"/>
      <c r="B633" s="98"/>
      <c r="C633" s="98"/>
      <c r="D633" s="98"/>
      <c r="E633" s="98"/>
      <c r="F633" s="98"/>
      <c r="G633" s="98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</row>
    <row r="634" ht="12.0" customHeight="1">
      <c r="A634" s="117"/>
      <c r="B634" s="98"/>
      <c r="C634" s="98"/>
      <c r="D634" s="98"/>
      <c r="E634" s="98"/>
      <c r="F634" s="98"/>
      <c r="G634" s="98"/>
      <c r="H634" s="98"/>
      <c r="I634" s="98"/>
      <c r="J634" s="98"/>
      <c r="K634" s="98"/>
      <c r="L634" s="98"/>
      <c r="M634" s="98"/>
      <c r="N634" s="98"/>
      <c r="O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</row>
    <row r="635" ht="12.0" customHeight="1">
      <c r="A635" s="117"/>
      <c r="B635" s="98"/>
      <c r="C635" s="98"/>
      <c r="D635" s="98"/>
      <c r="E635" s="98"/>
      <c r="F635" s="98"/>
      <c r="G635" s="98"/>
      <c r="H635" s="98"/>
      <c r="I635" s="98"/>
      <c r="J635" s="98"/>
      <c r="K635" s="98"/>
      <c r="L635" s="98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</row>
    <row r="636" ht="12.0" customHeight="1">
      <c r="A636" s="117"/>
      <c r="B636" s="98"/>
      <c r="C636" s="98"/>
      <c r="D636" s="98"/>
      <c r="E636" s="98"/>
      <c r="F636" s="98"/>
      <c r="G636" s="98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</row>
    <row r="637" ht="12.0" customHeight="1">
      <c r="A637" s="117"/>
      <c r="B637" s="98"/>
      <c r="C637" s="98"/>
      <c r="D637" s="98"/>
      <c r="E637" s="98"/>
      <c r="F637" s="98"/>
      <c r="G637" s="98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</row>
    <row r="638" ht="12.0" customHeight="1">
      <c r="A638" s="117"/>
      <c r="B638" s="98"/>
      <c r="C638" s="98"/>
      <c r="D638" s="98"/>
      <c r="E638" s="98"/>
      <c r="F638" s="98"/>
      <c r="G638" s="98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</row>
    <row r="639" ht="12.0" customHeight="1">
      <c r="A639" s="117"/>
      <c r="B639" s="98"/>
      <c r="C639" s="98"/>
      <c r="D639" s="98"/>
      <c r="E639" s="98"/>
      <c r="F639" s="98"/>
      <c r="G639" s="98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</row>
    <row r="640" ht="12.0" customHeight="1">
      <c r="A640" s="117"/>
      <c r="B640" s="98"/>
      <c r="C640" s="98"/>
      <c r="D640" s="98"/>
      <c r="E640" s="98"/>
      <c r="F640" s="98"/>
      <c r="G640" s="98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</row>
    <row r="641" ht="12.0" customHeight="1">
      <c r="A641" s="117"/>
      <c r="B641" s="98"/>
      <c r="C641" s="98"/>
      <c r="D641" s="98"/>
      <c r="E641" s="98"/>
      <c r="F641" s="98"/>
      <c r="G641" s="98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</row>
    <row r="642" ht="12.0" customHeight="1">
      <c r="A642" s="117"/>
      <c r="B642" s="98"/>
      <c r="C642" s="98"/>
      <c r="D642" s="98"/>
      <c r="E642" s="98"/>
      <c r="F642" s="98"/>
      <c r="G642" s="98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</row>
    <row r="643" ht="12.0" customHeight="1">
      <c r="A643" s="117"/>
      <c r="B643" s="98"/>
      <c r="C643" s="98"/>
      <c r="D643" s="98"/>
      <c r="E643" s="98"/>
      <c r="F643" s="98"/>
      <c r="G643" s="98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</row>
    <row r="644" ht="12.0" customHeight="1">
      <c r="A644" s="117"/>
      <c r="B644" s="98"/>
      <c r="C644" s="98"/>
      <c r="D644" s="98"/>
      <c r="E644" s="98"/>
      <c r="F644" s="98"/>
      <c r="G644" s="98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</row>
    <row r="645" ht="12.0" customHeight="1">
      <c r="A645" s="117"/>
      <c r="B645" s="98"/>
      <c r="C645" s="98"/>
      <c r="D645" s="98"/>
      <c r="E645" s="98"/>
      <c r="F645" s="98"/>
      <c r="G645" s="98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</row>
    <row r="646" ht="12.0" customHeight="1">
      <c r="A646" s="117"/>
      <c r="B646" s="98"/>
      <c r="C646" s="98"/>
      <c r="D646" s="98"/>
      <c r="E646" s="98"/>
      <c r="F646" s="98"/>
      <c r="G646" s="98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</row>
    <row r="647" ht="12.0" customHeight="1">
      <c r="A647" s="117"/>
      <c r="B647" s="98"/>
      <c r="C647" s="98"/>
      <c r="D647" s="98"/>
      <c r="E647" s="98"/>
      <c r="F647" s="98"/>
      <c r="G647" s="98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</row>
    <row r="648" ht="12.0" customHeight="1">
      <c r="A648" s="117"/>
      <c r="B648" s="98"/>
      <c r="C648" s="98"/>
      <c r="D648" s="98"/>
      <c r="E648" s="98"/>
      <c r="F648" s="98"/>
      <c r="G648" s="98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</row>
    <row r="649" ht="12.0" customHeight="1">
      <c r="A649" s="117"/>
      <c r="B649" s="98"/>
      <c r="C649" s="98"/>
      <c r="D649" s="98"/>
      <c r="E649" s="98"/>
      <c r="F649" s="98"/>
      <c r="G649" s="98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</row>
    <row r="650" ht="12.0" customHeight="1">
      <c r="A650" s="117"/>
      <c r="B650" s="98"/>
      <c r="C650" s="98"/>
      <c r="D650" s="98"/>
      <c r="E650" s="98"/>
      <c r="F650" s="98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</row>
    <row r="651" ht="12.0" customHeight="1">
      <c r="A651" s="117"/>
      <c r="B651" s="98"/>
      <c r="C651" s="98"/>
      <c r="D651" s="98"/>
      <c r="E651" s="98"/>
      <c r="F651" s="98"/>
      <c r="G651" s="98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</row>
    <row r="652" ht="12.0" customHeight="1">
      <c r="A652" s="117"/>
      <c r="B652" s="98"/>
      <c r="C652" s="98"/>
      <c r="D652" s="98"/>
      <c r="E652" s="98"/>
      <c r="F652" s="98"/>
      <c r="G652" s="98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</row>
    <row r="653" ht="12.0" customHeight="1">
      <c r="A653" s="117"/>
      <c r="B653" s="98"/>
      <c r="C653" s="98"/>
      <c r="D653" s="98"/>
      <c r="E653" s="98"/>
      <c r="F653" s="98"/>
      <c r="G653" s="98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</row>
    <row r="654" ht="12.0" customHeight="1">
      <c r="A654" s="117"/>
      <c r="B654" s="98"/>
      <c r="C654" s="98"/>
      <c r="D654" s="98"/>
      <c r="E654" s="98"/>
      <c r="F654" s="98"/>
      <c r="G654" s="98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</row>
    <row r="655" ht="12.0" customHeight="1">
      <c r="A655" s="117"/>
      <c r="B655" s="98"/>
      <c r="C655" s="98"/>
      <c r="D655" s="98"/>
      <c r="E655" s="98"/>
      <c r="F655" s="98"/>
      <c r="G655" s="98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</row>
    <row r="656" ht="12.0" customHeight="1">
      <c r="A656" s="117"/>
      <c r="B656" s="98"/>
      <c r="C656" s="98"/>
      <c r="D656" s="98"/>
      <c r="E656" s="98"/>
      <c r="F656" s="98"/>
      <c r="G656" s="98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</row>
    <row r="657" ht="12.0" customHeight="1">
      <c r="A657" s="117"/>
      <c r="B657" s="98"/>
      <c r="C657" s="98"/>
      <c r="D657" s="98"/>
      <c r="E657" s="98"/>
      <c r="F657" s="98"/>
      <c r="G657" s="98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</row>
    <row r="658" ht="12.0" customHeight="1">
      <c r="A658" s="117"/>
      <c r="B658" s="98"/>
      <c r="C658" s="98"/>
      <c r="D658" s="98"/>
      <c r="E658" s="98"/>
      <c r="F658" s="98"/>
      <c r="G658" s="98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</row>
    <row r="659" ht="12.0" customHeight="1">
      <c r="A659" s="117"/>
      <c r="B659" s="98"/>
      <c r="C659" s="98"/>
      <c r="D659" s="98"/>
      <c r="E659" s="98"/>
      <c r="F659" s="98"/>
      <c r="G659" s="98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</row>
    <row r="660" ht="12.0" customHeight="1">
      <c r="A660" s="117"/>
      <c r="B660" s="98"/>
      <c r="C660" s="98"/>
      <c r="D660" s="98"/>
      <c r="E660" s="98"/>
      <c r="F660" s="98"/>
      <c r="G660" s="98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</row>
    <row r="661" ht="12.0" customHeight="1">
      <c r="A661" s="117"/>
      <c r="B661" s="98"/>
      <c r="C661" s="98"/>
      <c r="D661" s="98"/>
      <c r="E661" s="98"/>
      <c r="F661" s="98"/>
      <c r="G661" s="98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</row>
    <row r="662" ht="12.0" customHeight="1">
      <c r="A662" s="117"/>
      <c r="B662" s="98"/>
      <c r="C662" s="98"/>
      <c r="D662" s="98"/>
      <c r="E662" s="98"/>
      <c r="F662" s="98"/>
      <c r="G662" s="98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</row>
    <row r="663" ht="12.0" customHeight="1">
      <c r="A663" s="117"/>
      <c r="B663" s="98"/>
      <c r="C663" s="98"/>
      <c r="D663" s="98"/>
      <c r="E663" s="98"/>
      <c r="F663" s="98"/>
      <c r="G663" s="98"/>
      <c r="H663" s="98"/>
      <c r="I663" s="98"/>
      <c r="J663" s="98"/>
      <c r="K663" s="98"/>
      <c r="L663" s="98"/>
      <c r="M663" s="98"/>
      <c r="N663" s="98"/>
      <c r="O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</row>
    <row r="664" ht="12.0" customHeight="1">
      <c r="A664" s="117"/>
      <c r="B664" s="98"/>
      <c r="C664" s="98"/>
      <c r="D664" s="98"/>
      <c r="E664" s="98"/>
      <c r="F664" s="98"/>
      <c r="G664" s="98"/>
      <c r="H664" s="98"/>
      <c r="I664" s="98"/>
      <c r="J664" s="98"/>
      <c r="K664" s="98"/>
      <c r="L664" s="98"/>
      <c r="M664" s="98"/>
      <c r="N664" s="98"/>
      <c r="O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</row>
    <row r="665" ht="12.0" customHeight="1">
      <c r="A665" s="117"/>
      <c r="B665" s="98"/>
      <c r="C665" s="98"/>
      <c r="D665" s="98"/>
      <c r="E665" s="98"/>
      <c r="F665" s="98"/>
      <c r="G665" s="98"/>
      <c r="H665" s="98"/>
      <c r="I665" s="98"/>
      <c r="J665" s="98"/>
      <c r="K665" s="98"/>
      <c r="L665" s="98"/>
      <c r="M665" s="98"/>
      <c r="N665" s="98"/>
      <c r="O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</row>
    <row r="666" ht="12.0" customHeight="1">
      <c r="A666" s="117"/>
      <c r="B666" s="98"/>
      <c r="C666" s="98"/>
      <c r="D666" s="98"/>
      <c r="E666" s="98"/>
      <c r="F666" s="98"/>
      <c r="G666" s="98"/>
      <c r="H666" s="98"/>
      <c r="I666" s="98"/>
      <c r="J666" s="98"/>
      <c r="K666" s="98"/>
      <c r="L666" s="98"/>
      <c r="M666" s="98"/>
      <c r="N666" s="98"/>
      <c r="O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</row>
    <row r="667" ht="12.0" customHeight="1">
      <c r="A667" s="117"/>
      <c r="B667" s="98"/>
      <c r="C667" s="98"/>
      <c r="D667" s="98"/>
      <c r="E667" s="98"/>
      <c r="F667" s="98"/>
      <c r="G667" s="98"/>
      <c r="H667" s="98"/>
      <c r="I667" s="98"/>
      <c r="J667" s="98"/>
      <c r="K667" s="98"/>
      <c r="L667" s="98"/>
      <c r="M667" s="98"/>
      <c r="N667" s="98"/>
      <c r="O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</row>
    <row r="668" ht="12.0" customHeight="1">
      <c r="A668" s="117"/>
      <c r="B668" s="98"/>
      <c r="C668" s="98"/>
      <c r="D668" s="98"/>
      <c r="E668" s="98"/>
      <c r="F668" s="98"/>
      <c r="G668" s="98"/>
      <c r="H668" s="98"/>
      <c r="I668" s="98"/>
      <c r="J668" s="98"/>
      <c r="K668" s="98"/>
      <c r="L668" s="98"/>
      <c r="M668" s="98"/>
      <c r="N668" s="98"/>
      <c r="O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</row>
    <row r="669" ht="12.0" customHeight="1">
      <c r="A669" s="117"/>
      <c r="B669" s="98"/>
      <c r="C669" s="98"/>
      <c r="D669" s="98"/>
      <c r="E669" s="98"/>
      <c r="F669" s="98"/>
      <c r="G669" s="98"/>
      <c r="H669" s="98"/>
      <c r="I669" s="98"/>
      <c r="J669" s="98"/>
      <c r="K669" s="98"/>
      <c r="L669" s="98"/>
      <c r="M669" s="98"/>
      <c r="N669" s="98"/>
      <c r="O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</row>
    <row r="670" ht="12.0" customHeight="1">
      <c r="A670" s="117"/>
      <c r="B670" s="98"/>
      <c r="C670" s="98"/>
      <c r="D670" s="98"/>
      <c r="E670" s="98"/>
      <c r="F670" s="98"/>
      <c r="G670" s="98"/>
      <c r="H670" s="98"/>
      <c r="I670" s="98"/>
      <c r="J670" s="98"/>
      <c r="K670" s="98"/>
      <c r="L670" s="98"/>
      <c r="M670" s="98"/>
      <c r="N670" s="98"/>
      <c r="O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</row>
    <row r="671" ht="12.0" customHeight="1">
      <c r="A671" s="117"/>
      <c r="B671" s="98"/>
      <c r="C671" s="98"/>
      <c r="D671" s="98"/>
      <c r="E671" s="98"/>
      <c r="F671" s="98"/>
      <c r="G671" s="98"/>
      <c r="H671" s="98"/>
      <c r="I671" s="98"/>
      <c r="J671" s="98"/>
      <c r="K671" s="98"/>
      <c r="L671" s="98"/>
      <c r="M671" s="98"/>
      <c r="N671" s="98"/>
      <c r="O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</row>
    <row r="672" ht="12.0" customHeight="1">
      <c r="A672" s="117"/>
      <c r="B672" s="98"/>
      <c r="C672" s="98"/>
      <c r="D672" s="98"/>
      <c r="E672" s="98"/>
      <c r="F672" s="98"/>
      <c r="G672" s="98"/>
      <c r="H672" s="98"/>
      <c r="I672" s="98"/>
      <c r="J672" s="98"/>
      <c r="K672" s="98"/>
      <c r="L672" s="98"/>
      <c r="M672" s="98"/>
      <c r="N672" s="98"/>
      <c r="O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</row>
    <row r="673" ht="12.0" customHeight="1">
      <c r="A673" s="117"/>
      <c r="B673" s="98"/>
      <c r="C673" s="98"/>
      <c r="D673" s="98"/>
      <c r="E673" s="98"/>
      <c r="F673" s="98"/>
      <c r="G673" s="98"/>
      <c r="H673" s="98"/>
      <c r="I673" s="98"/>
      <c r="J673" s="98"/>
      <c r="K673" s="98"/>
      <c r="L673" s="98"/>
      <c r="M673" s="98"/>
      <c r="N673" s="98"/>
      <c r="O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</row>
    <row r="674" ht="12.0" customHeight="1">
      <c r="A674" s="117"/>
      <c r="B674" s="98"/>
      <c r="C674" s="98"/>
      <c r="D674" s="98"/>
      <c r="E674" s="98"/>
      <c r="F674" s="98"/>
      <c r="G674" s="98"/>
      <c r="H674" s="98"/>
      <c r="I674" s="98"/>
      <c r="J674" s="98"/>
      <c r="K674" s="98"/>
      <c r="L674" s="98"/>
      <c r="M674" s="98"/>
      <c r="N674" s="98"/>
      <c r="O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</row>
    <row r="675" ht="12.0" customHeight="1">
      <c r="A675" s="117"/>
      <c r="B675" s="98"/>
      <c r="C675" s="98"/>
      <c r="D675" s="98"/>
      <c r="E675" s="98"/>
      <c r="F675" s="98"/>
      <c r="G675" s="98"/>
      <c r="H675" s="98"/>
      <c r="I675" s="98"/>
      <c r="J675" s="98"/>
      <c r="K675" s="98"/>
      <c r="L675" s="98"/>
      <c r="M675" s="98"/>
      <c r="N675" s="98"/>
      <c r="O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</row>
    <row r="676" ht="12.0" customHeight="1">
      <c r="A676" s="117"/>
      <c r="B676" s="98"/>
      <c r="C676" s="98"/>
      <c r="D676" s="98"/>
      <c r="E676" s="98"/>
      <c r="F676" s="98"/>
      <c r="G676" s="98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</row>
    <row r="677" ht="12.0" customHeight="1">
      <c r="A677" s="117"/>
      <c r="B677" s="98"/>
      <c r="C677" s="98"/>
      <c r="D677" s="98"/>
      <c r="E677" s="98"/>
      <c r="F677" s="98"/>
      <c r="G677" s="98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</row>
    <row r="678" ht="12.0" customHeight="1">
      <c r="A678" s="117"/>
      <c r="B678" s="98"/>
      <c r="C678" s="98"/>
      <c r="D678" s="98"/>
      <c r="E678" s="98"/>
      <c r="F678" s="98"/>
      <c r="G678" s="98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</row>
    <row r="679" ht="12.0" customHeight="1">
      <c r="A679" s="117"/>
      <c r="B679" s="98"/>
      <c r="C679" s="98"/>
      <c r="D679" s="98"/>
      <c r="E679" s="98"/>
      <c r="F679" s="98"/>
      <c r="G679" s="98"/>
      <c r="H679" s="98"/>
      <c r="I679" s="98"/>
      <c r="J679" s="98"/>
      <c r="K679" s="98"/>
      <c r="L679" s="98"/>
      <c r="M679" s="98"/>
      <c r="N679" s="98"/>
      <c r="O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</row>
    <row r="680" ht="12.0" customHeight="1">
      <c r="A680" s="117"/>
      <c r="B680" s="98"/>
      <c r="C680" s="98"/>
      <c r="D680" s="98"/>
      <c r="E680" s="98"/>
      <c r="F680" s="98"/>
      <c r="G680" s="98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</row>
    <row r="681" ht="12.0" customHeight="1">
      <c r="A681" s="117"/>
      <c r="B681" s="98"/>
      <c r="C681" s="98"/>
      <c r="D681" s="98"/>
      <c r="E681" s="98"/>
      <c r="F681" s="98"/>
      <c r="G681" s="98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</row>
    <row r="682" ht="12.0" customHeight="1">
      <c r="A682" s="117"/>
      <c r="B682" s="98"/>
      <c r="C682" s="98"/>
      <c r="D682" s="98"/>
      <c r="E682" s="98"/>
      <c r="F682" s="98"/>
      <c r="G682" s="98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</row>
    <row r="683" ht="12.0" customHeight="1">
      <c r="A683" s="117"/>
      <c r="B683" s="98"/>
      <c r="C683" s="98"/>
      <c r="D683" s="98"/>
      <c r="E683" s="98"/>
      <c r="F683" s="98"/>
      <c r="G683" s="98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</row>
    <row r="684" ht="12.0" customHeight="1">
      <c r="A684" s="117"/>
      <c r="B684" s="98"/>
      <c r="C684" s="98"/>
      <c r="D684" s="98"/>
      <c r="E684" s="98"/>
      <c r="F684" s="98"/>
      <c r="G684" s="98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</row>
    <row r="685" ht="12.0" customHeight="1">
      <c r="A685" s="117"/>
      <c r="B685" s="98"/>
      <c r="C685" s="98"/>
      <c r="D685" s="98"/>
      <c r="E685" s="98"/>
      <c r="F685" s="98"/>
      <c r="G685" s="98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</row>
    <row r="686" ht="12.0" customHeight="1">
      <c r="A686" s="117"/>
      <c r="B686" s="98"/>
      <c r="C686" s="98"/>
      <c r="D686" s="98"/>
      <c r="E686" s="98"/>
      <c r="F686" s="98"/>
      <c r="G686" s="98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</row>
    <row r="687" ht="12.0" customHeight="1">
      <c r="A687" s="117"/>
      <c r="B687" s="98"/>
      <c r="C687" s="98"/>
      <c r="D687" s="98"/>
      <c r="E687" s="98"/>
      <c r="F687" s="98"/>
      <c r="G687" s="98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</row>
    <row r="688" ht="12.0" customHeight="1">
      <c r="A688" s="117"/>
      <c r="B688" s="98"/>
      <c r="C688" s="98"/>
      <c r="D688" s="98"/>
      <c r="E688" s="98"/>
      <c r="F688" s="98"/>
      <c r="G688" s="98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</row>
    <row r="689" ht="12.0" customHeight="1">
      <c r="A689" s="117"/>
      <c r="B689" s="98"/>
      <c r="C689" s="98"/>
      <c r="D689" s="98"/>
      <c r="E689" s="98"/>
      <c r="F689" s="98"/>
      <c r="G689" s="98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</row>
    <row r="690" ht="12.0" customHeight="1">
      <c r="A690" s="117"/>
      <c r="B690" s="98"/>
      <c r="C690" s="98"/>
      <c r="D690" s="98"/>
      <c r="E690" s="98"/>
      <c r="F690" s="98"/>
      <c r="G690" s="98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</row>
    <row r="691" ht="12.0" customHeight="1">
      <c r="A691" s="117"/>
      <c r="B691" s="98"/>
      <c r="C691" s="98"/>
      <c r="D691" s="98"/>
      <c r="E691" s="98"/>
      <c r="F691" s="98"/>
      <c r="G691" s="98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</row>
    <row r="692" ht="12.0" customHeight="1">
      <c r="A692" s="117"/>
      <c r="B692" s="98"/>
      <c r="C692" s="98"/>
      <c r="D692" s="98"/>
      <c r="E692" s="98"/>
      <c r="F692" s="98"/>
      <c r="G692" s="98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</row>
    <row r="693" ht="12.0" customHeight="1">
      <c r="A693" s="117"/>
      <c r="B693" s="98"/>
      <c r="C693" s="98"/>
      <c r="D693" s="98"/>
      <c r="E693" s="98"/>
      <c r="F693" s="98"/>
      <c r="G693" s="98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</row>
    <row r="694" ht="12.0" customHeight="1">
      <c r="A694" s="117"/>
      <c r="B694" s="98"/>
      <c r="C694" s="98"/>
      <c r="D694" s="98"/>
      <c r="E694" s="98"/>
      <c r="F694" s="98"/>
      <c r="G694" s="98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</row>
    <row r="695" ht="12.0" customHeight="1">
      <c r="A695" s="117"/>
      <c r="B695" s="98"/>
      <c r="C695" s="98"/>
      <c r="D695" s="98"/>
      <c r="E695" s="98"/>
      <c r="F695" s="98"/>
      <c r="G695" s="98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</row>
    <row r="696" ht="12.0" customHeight="1">
      <c r="A696" s="117"/>
      <c r="B696" s="98"/>
      <c r="C696" s="98"/>
      <c r="D696" s="98"/>
      <c r="E696" s="98"/>
      <c r="F696" s="98"/>
      <c r="G696" s="98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</row>
    <row r="697" ht="12.0" customHeight="1">
      <c r="A697" s="117"/>
      <c r="B697" s="98"/>
      <c r="C697" s="98"/>
      <c r="D697" s="98"/>
      <c r="E697" s="98"/>
      <c r="F697" s="98"/>
      <c r="G697" s="98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</row>
    <row r="698" ht="12.0" customHeight="1">
      <c r="A698" s="117"/>
      <c r="B698" s="98"/>
      <c r="C698" s="98"/>
      <c r="D698" s="98"/>
      <c r="E698" s="98"/>
      <c r="F698" s="98"/>
      <c r="G698" s="98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</row>
    <row r="699" ht="12.0" customHeight="1">
      <c r="A699" s="117"/>
      <c r="B699" s="98"/>
      <c r="C699" s="98"/>
      <c r="D699" s="98"/>
      <c r="E699" s="98"/>
      <c r="F699" s="98"/>
      <c r="G699" s="98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</row>
    <row r="700" ht="12.0" customHeight="1">
      <c r="A700" s="117"/>
      <c r="B700" s="98"/>
      <c r="C700" s="98"/>
      <c r="D700" s="98"/>
      <c r="E700" s="98"/>
      <c r="F700" s="98"/>
      <c r="G700" s="98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</row>
    <row r="701" ht="12.0" customHeight="1">
      <c r="A701" s="117"/>
      <c r="B701" s="98"/>
      <c r="C701" s="98"/>
      <c r="D701" s="98"/>
      <c r="E701" s="98"/>
      <c r="F701" s="98"/>
      <c r="G701" s="98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</row>
    <row r="702" ht="12.0" customHeight="1">
      <c r="A702" s="117"/>
      <c r="B702" s="98"/>
      <c r="C702" s="98"/>
      <c r="D702" s="98"/>
      <c r="E702" s="98"/>
      <c r="F702" s="98"/>
      <c r="G702" s="98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</row>
    <row r="703" ht="12.0" customHeight="1">
      <c r="A703" s="117"/>
      <c r="B703" s="98"/>
      <c r="C703" s="98"/>
      <c r="D703" s="98"/>
      <c r="E703" s="98"/>
      <c r="F703" s="98"/>
      <c r="G703" s="98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</row>
    <row r="704" ht="12.0" customHeight="1">
      <c r="A704" s="117"/>
      <c r="B704" s="98"/>
      <c r="C704" s="98"/>
      <c r="D704" s="98"/>
      <c r="E704" s="98"/>
      <c r="F704" s="98"/>
      <c r="G704" s="98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</row>
    <row r="705" ht="12.0" customHeight="1">
      <c r="A705" s="117"/>
      <c r="B705" s="98"/>
      <c r="C705" s="98"/>
      <c r="D705" s="98"/>
      <c r="E705" s="98"/>
      <c r="F705" s="98"/>
      <c r="G705" s="98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</row>
    <row r="706" ht="12.0" customHeight="1">
      <c r="A706" s="117"/>
      <c r="B706" s="98"/>
      <c r="C706" s="98"/>
      <c r="D706" s="98"/>
      <c r="E706" s="98"/>
      <c r="F706" s="98"/>
      <c r="G706" s="98"/>
      <c r="H706" s="98"/>
      <c r="I706" s="98"/>
      <c r="J706" s="98"/>
      <c r="K706" s="98"/>
      <c r="L706" s="98"/>
      <c r="M706" s="98"/>
      <c r="N706" s="98"/>
      <c r="O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</row>
    <row r="707" ht="12.0" customHeight="1">
      <c r="A707" s="117"/>
      <c r="B707" s="98"/>
      <c r="C707" s="98"/>
      <c r="D707" s="98"/>
      <c r="E707" s="98"/>
      <c r="F707" s="98"/>
      <c r="G707" s="98"/>
      <c r="H707" s="98"/>
      <c r="I707" s="98"/>
      <c r="J707" s="98"/>
      <c r="K707" s="98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</row>
    <row r="708" ht="12.0" customHeight="1">
      <c r="A708" s="117"/>
      <c r="B708" s="98"/>
      <c r="C708" s="98"/>
      <c r="D708" s="98"/>
      <c r="E708" s="98"/>
      <c r="F708" s="98"/>
      <c r="G708" s="98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</row>
    <row r="709" ht="12.0" customHeight="1">
      <c r="A709" s="117"/>
      <c r="B709" s="98"/>
      <c r="C709" s="98"/>
      <c r="D709" s="98"/>
      <c r="E709" s="98"/>
      <c r="F709" s="98"/>
      <c r="G709" s="98"/>
      <c r="H709" s="98"/>
      <c r="I709" s="98"/>
      <c r="J709" s="98"/>
      <c r="K709" s="98"/>
      <c r="L709" s="98"/>
      <c r="M709" s="98"/>
      <c r="N709" s="98"/>
      <c r="O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</row>
    <row r="710" ht="12.0" customHeight="1">
      <c r="A710" s="117"/>
      <c r="B710" s="98"/>
      <c r="C710" s="98"/>
      <c r="D710" s="98"/>
      <c r="E710" s="98"/>
      <c r="F710" s="98"/>
      <c r="G710" s="98"/>
      <c r="H710" s="98"/>
      <c r="I710" s="98"/>
      <c r="J710" s="98"/>
      <c r="K710" s="98"/>
      <c r="L710" s="98"/>
      <c r="M710" s="98"/>
      <c r="N710" s="98"/>
      <c r="O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</row>
    <row r="711" ht="12.0" customHeight="1">
      <c r="A711" s="117"/>
      <c r="B711" s="98"/>
      <c r="C711" s="98"/>
      <c r="D711" s="98"/>
      <c r="E711" s="98"/>
      <c r="F711" s="98"/>
      <c r="G711" s="98"/>
      <c r="H711" s="98"/>
      <c r="I711" s="98"/>
      <c r="J711" s="98"/>
      <c r="K711" s="98"/>
      <c r="L711" s="98"/>
      <c r="M711" s="98"/>
      <c r="N711" s="98"/>
      <c r="O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</row>
    <row r="712" ht="12.0" customHeight="1">
      <c r="A712" s="117"/>
      <c r="B712" s="98"/>
      <c r="C712" s="98"/>
      <c r="D712" s="98"/>
      <c r="E712" s="98"/>
      <c r="F712" s="98"/>
      <c r="G712" s="98"/>
      <c r="H712" s="98"/>
      <c r="I712" s="98"/>
      <c r="J712" s="98"/>
      <c r="K712" s="98"/>
      <c r="L712" s="98"/>
      <c r="M712" s="98"/>
      <c r="N712" s="98"/>
      <c r="O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</row>
    <row r="713" ht="12.0" customHeight="1">
      <c r="A713" s="117"/>
      <c r="B713" s="98"/>
      <c r="C713" s="98"/>
      <c r="D713" s="98"/>
      <c r="E713" s="98"/>
      <c r="F713" s="98"/>
      <c r="G713" s="98"/>
      <c r="H713" s="98"/>
      <c r="I713" s="98"/>
      <c r="J713" s="98"/>
      <c r="K713" s="98"/>
      <c r="L713" s="98"/>
      <c r="M713" s="98"/>
      <c r="N713" s="98"/>
      <c r="O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</row>
    <row r="714" ht="12.0" customHeight="1">
      <c r="A714" s="117"/>
      <c r="B714" s="98"/>
      <c r="C714" s="98"/>
      <c r="D714" s="98"/>
      <c r="E714" s="98"/>
      <c r="F714" s="98"/>
      <c r="G714" s="98"/>
      <c r="H714" s="98"/>
      <c r="I714" s="98"/>
      <c r="J714" s="98"/>
      <c r="K714" s="98"/>
      <c r="L714" s="98"/>
      <c r="M714" s="98"/>
      <c r="N714" s="98"/>
      <c r="O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</row>
    <row r="715" ht="12.0" customHeight="1">
      <c r="A715" s="117"/>
      <c r="B715" s="98"/>
      <c r="C715" s="98"/>
      <c r="D715" s="98"/>
      <c r="E715" s="98"/>
      <c r="F715" s="98"/>
      <c r="G715" s="98"/>
      <c r="H715" s="98"/>
      <c r="I715" s="98"/>
      <c r="J715" s="98"/>
      <c r="K715" s="98"/>
      <c r="L715" s="98"/>
      <c r="M715" s="98"/>
      <c r="N715" s="98"/>
      <c r="O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</row>
    <row r="716" ht="12.0" customHeight="1">
      <c r="A716" s="117"/>
      <c r="B716" s="98"/>
      <c r="C716" s="98"/>
      <c r="D716" s="98"/>
      <c r="E716" s="98"/>
      <c r="F716" s="98"/>
      <c r="G716" s="98"/>
      <c r="H716" s="98"/>
      <c r="I716" s="98"/>
      <c r="J716" s="98"/>
      <c r="K716" s="98"/>
      <c r="L716" s="98"/>
      <c r="M716" s="98"/>
      <c r="N716" s="98"/>
      <c r="O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</row>
    <row r="717" ht="12.0" customHeight="1">
      <c r="A717" s="117"/>
      <c r="B717" s="98"/>
      <c r="C717" s="98"/>
      <c r="D717" s="98"/>
      <c r="E717" s="98"/>
      <c r="F717" s="98"/>
      <c r="G717" s="98"/>
      <c r="H717" s="98"/>
      <c r="I717" s="98"/>
      <c r="J717" s="98"/>
      <c r="K717" s="98"/>
      <c r="L717" s="98"/>
      <c r="M717" s="98"/>
      <c r="N717" s="98"/>
      <c r="O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</row>
    <row r="718" ht="12.0" customHeight="1">
      <c r="A718" s="117"/>
      <c r="B718" s="98"/>
      <c r="C718" s="98"/>
      <c r="D718" s="98"/>
      <c r="E718" s="98"/>
      <c r="F718" s="98"/>
      <c r="G718" s="98"/>
      <c r="H718" s="98"/>
      <c r="I718" s="98"/>
      <c r="J718" s="98"/>
      <c r="K718" s="98"/>
      <c r="L718" s="98"/>
      <c r="M718" s="98"/>
      <c r="N718" s="98"/>
      <c r="O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</row>
    <row r="719" ht="12.0" customHeight="1">
      <c r="A719" s="117"/>
      <c r="B719" s="98"/>
      <c r="C719" s="98"/>
      <c r="D719" s="98"/>
      <c r="E719" s="98"/>
      <c r="F719" s="98"/>
      <c r="G719" s="98"/>
      <c r="H719" s="98"/>
      <c r="I719" s="98"/>
      <c r="J719" s="98"/>
      <c r="K719" s="98"/>
      <c r="L719" s="98"/>
      <c r="M719" s="98"/>
      <c r="N719" s="98"/>
      <c r="O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</row>
    <row r="720" ht="12.0" customHeight="1">
      <c r="A720" s="117"/>
      <c r="B720" s="98"/>
      <c r="C720" s="98"/>
      <c r="D720" s="98"/>
      <c r="E720" s="98"/>
      <c r="F720" s="98"/>
      <c r="G720" s="98"/>
      <c r="H720" s="98"/>
      <c r="I720" s="98"/>
      <c r="J720" s="98"/>
      <c r="K720" s="98"/>
      <c r="L720" s="98"/>
      <c r="M720" s="98"/>
      <c r="N720" s="98"/>
      <c r="O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</row>
    <row r="721" ht="12.0" customHeight="1">
      <c r="A721" s="117"/>
      <c r="B721" s="98"/>
      <c r="C721" s="98"/>
      <c r="D721" s="98"/>
      <c r="E721" s="98"/>
      <c r="F721" s="98"/>
      <c r="G721" s="98"/>
      <c r="H721" s="98"/>
      <c r="I721" s="98"/>
      <c r="J721" s="98"/>
      <c r="K721" s="98"/>
      <c r="L721" s="98"/>
      <c r="M721" s="98"/>
      <c r="N721" s="98"/>
      <c r="O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</row>
    <row r="722" ht="12.0" customHeight="1">
      <c r="A722" s="117"/>
      <c r="B722" s="98"/>
      <c r="C722" s="98"/>
      <c r="D722" s="98"/>
      <c r="E722" s="98"/>
      <c r="F722" s="98"/>
      <c r="G722" s="98"/>
      <c r="H722" s="98"/>
      <c r="I722" s="98"/>
      <c r="J722" s="98"/>
      <c r="K722" s="98"/>
      <c r="L722" s="98"/>
      <c r="M722" s="98"/>
      <c r="N722" s="98"/>
      <c r="O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</row>
    <row r="723" ht="12.0" customHeight="1">
      <c r="A723" s="117"/>
      <c r="B723" s="98"/>
      <c r="C723" s="98"/>
      <c r="D723" s="98"/>
      <c r="E723" s="98"/>
      <c r="F723" s="98"/>
      <c r="G723" s="98"/>
      <c r="H723" s="98"/>
      <c r="I723" s="98"/>
      <c r="J723" s="98"/>
      <c r="K723" s="98"/>
      <c r="L723" s="98"/>
      <c r="M723" s="98"/>
      <c r="N723" s="98"/>
      <c r="O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</row>
    <row r="724" ht="12.0" customHeight="1">
      <c r="A724" s="117"/>
      <c r="B724" s="98"/>
      <c r="C724" s="98"/>
      <c r="D724" s="98"/>
      <c r="E724" s="98"/>
      <c r="F724" s="98"/>
      <c r="G724" s="98"/>
      <c r="H724" s="98"/>
      <c r="I724" s="98"/>
      <c r="J724" s="98"/>
      <c r="K724" s="98"/>
      <c r="L724" s="98"/>
      <c r="M724" s="98"/>
      <c r="N724" s="98"/>
      <c r="O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</row>
    <row r="725" ht="12.0" customHeight="1">
      <c r="A725" s="117"/>
      <c r="B725" s="98"/>
      <c r="C725" s="98"/>
      <c r="D725" s="98"/>
      <c r="E725" s="98"/>
      <c r="F725" s="98"/>
      <c r="G725" s="98"/>
      <c r="H725" s="98"/>
      <c r="I725" s="98"/>
      <c r="J725" s="98"/>
      <c r="K725" s="98"/>
      <c r="L725" s="98"/>
      <c r="M725" s="98"/>
      <c r="N725" s="98"/>
      <c r="O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</row>
    <row r="726" ht="12.0" customHeight="1">
      <c r="A726" s="117"/>
      <c r="B726" s="98"/>
      <c r="C726" s="98"/>
      <c r="D726" s="98"/>
      <c r="E726" s="98"/>
      <c r="F726" s="98"/>
      <c r="G726" s="98"/>
      <c r="H726" s="98"/>
      <c r="I726" s="98"/>
      <c r="J726" s="98"/>
      <c r="K726" s="98"/>
      <c r="L726" s="98"/>
      <c r="M726" s="98"/>
      <c r="N726" s="98"/>
      <c r="O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</row>
    <row r="727" ht="12.0" customHeight="1">
      <c r="A727" s="117"/>
      <c r="B727" s="98"/>
      <c r="C727" s="98"/>
      <c r="D727" s="98"/>
      <c r="E727" s="98"/>
      <c r="F727" s="98"/>
      <c r="G727" s="98"/>
      <c r="H727" s="98"/>
      <c r="I727" s="98"/>
      <c r="J727" s="98"/>
      <c r="K727" s="98"/>
      <c r="L727" s="98"/>
      <c r="M727" s="98"/>
      <c r="N727" s="98"/>
      <c r="O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</row>
    <row r="728" ht="12.0" customHeight="1">
      <c r="A728" s="117"/>
      <c r="B728" s="98"/>
      <c r="C728" s="98"/>
      <c r="D728" s="98"/>
      <c r="E728" s="98"/>
      <c r="F728" s="98"/>
      <c r="G728" s="98"/>
      <c r="H728" s="98"/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</row>
    <row r="729" ht="12.0" customHeight="1">
      <c r="A729" s="117"/>
      <c r="B729" s="98"/>
      <c r="C729" s="98"/>
      <c r="D729" s="98"/>
      <c r="E729" s="98"/>
      <c r="F729" s="98"/>
      <c r="G729" s="98"/>
      <c r="H729" s="98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</row>
    <row r="730" ht="12.0" customHeight="1">
      <c r="A730" s="117"/>
      <c r="B730" s="98"/>
      <c r="C730" s="98"/>
      <c r="D730" s="98"/>
      <c r="E730" s="98"/>
      <c r="F730" s="98"/>
      <c r="G730" s="98"/>
      <c r="H730" s="98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</row>
    <row r="731" ht="12.0" customHeight="1">
      <c r="A731" s="117"/>
      <c r="B731" s="98"/>
      <c r="C731" s="98"/>
      <c r="D731" s="98"/>
      <c r="E731" s="98"/>
      <c r="F731" s="98"/>
      <c r="G731" s="98"/>
      <c r="H731" s="98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</row>
    <row r="732" ht="12.0" customHeight="1">
      <c r="A732" s="117"/>
      <c r="B732" s="98"/>
      <c r="C732" s="98"/>
      <c r="D732" s="98"/>
      <c r="E732" s="98"/>
      <c r="F732" s="98"/>
      <c r="G732" s="98"/>
      <c r="H732" s="98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</row>
    <row r="733" ht="12.0" customHeight="1">
      <c r="A733" s="117"/>
      <c r="B733" s="98"/>
      <c r="C733" s="98"/>
      <c r="D733" s="98"/>
      <c r="E733" s="98"/>
      <c r="F733" s="98"/>
      <c r="G733" s="98"/>
      <c r="H733" s="98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</row>
    <row r="734" ht="12.0" customHeight="1">
      <c r="A734" s="117"/>
      <c r="B734" s="98"/>
      <c r="C734" s="98"/>
      <c r="D734" s="98"/>
      <c r="E734" s="98"/>
      <c r="F734" s="98"/>
      <c r="G734" s="98"/>
      <c r="H734" s="98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</row>
    <row r="735" ht="12.0" customHeight="1">
      <c r="A735" s="117"/>
      <c r="B735" s="98"/>
      <c r="C735" s="98"/>
      <c r="D735" s="98"/>
      <c r="E735" s="98"/>
      <c r="F735" s="98"/>
      <c r="G735" s="98"/>
      <c r="H735" s="98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</row>
    <row r="736" ht="12.0" customHeight="1">
      <c r="A736" s="117"/>
      <c r="B736" s="98"/>
      <c r="C736" s="98"/>
      <c r="D736" s="98"/>
      <c r="E736" s="98"/>
      <c r="F736" s="98"/>
      <c r="G736" s="98"/>
      <c r="H736" s="98"/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</row>
    <row r="737" ht="12.0" customHeight="1">
      <c r="A737" s="117"/>
      <c r="B737" s="98"/>
      <c r="C737" s="98"/>
      <c r="D737" s="98"/>
      <c r="E737" s="98"/>
      <c r="F737" s="98"/>
      <c r="G737" s="98"/>
      <c r="H737" s="98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</row>
    <row r="738" ht="12.0" customHeight="1">
      <c r="A738" s="117"/>
      <c r="B738" s="98"/>
      <c r="C738" s="98"/>
      <c r="D738" s="98"/>
      <c r="E738" s="98"/>
      <c r="F738" s="98"/>
      <c r="G738" s="98"/>
      <c r="H738" s="98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</row>
    <row r="739" ht="12.0" customHeight="1">
      <c r="A739" s="117"/>
      <c r="B739" s="98"/>
      <c r="C739" s="98"/>
      <c r="D739" s="98"/>
      <c r="E739" s="98"/>
      <c r="F739" s="98"/>
      <c r="G739" s="98"/>
      <c r="H739" s="98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</row>
    <row r="740" ht="12.0" customHeight="1">
      <c r="A740" s="117"/>
      <c r="B740" s="98"/>
      <c r="C740" s="98"/>
      <c r="D740" s="98"/>
      <c r="E740" s="98"/>
      <c r="F740" s="98"/>
      <c r="G740" s="98"/>
      <c r="H740" s="98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</row>
    <row r="741" ht="12.0" customHeight="1">
      <c r="A741" s="117"/>
      <c r="B741" s="98"/>
      <c r="C741" s="98"/>
      <c r="D741" s="98"/>
      <c r="E741" s="98"/>
      <c r="F741" s="98"/>
      <c r="G741" s="98"/>
      <c r="H741" s="98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</row>
    <row r="742" ht="12.0" customHeight="1">
      <c r="A742" s="117"/>
      <c r="B742" s="98"/>
      <c r="C742" s="98"/>
      <c r="D742" s="98"/>
      <c r="E742" s="98"/>
      <c r="F742" s="98"/>
      <c r="G742" s="98"/>
      <c r="H742" s="98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</row>
    <row r="743" ht="12.0" customHeight="1">
      <c r="A743" s="117"/>
      <c r="B743" s="98"/>
      <c r="C743" s="98"/>
      <c r="D743" s="98"/>
      <c r="E743" s="98"/>
      <c r="F743" s="98"/>
      <c r="G743" s="98"/>
      <c r="H743" s="98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</row>
    <row r="744" ht="12.0" customHeight="1">
      <c r="A744" s="117"/>
      <c r="B744" s="98"/>
      <c r="C744" s="98"/>
      <c r="D744" s="98"/>
      <c r="E744" s="98"/>
      <c r="F744" s="98"/>
      <c r="G744" s="98"/>
      <c r="H744" s="98"/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</row>
    <row r="745" ht="12.0" customHeight="1">
      <c r="A745" s="117"/>
      <c r="B745" s="98"/>
      <c r="C745" s="98"/>
      <c r="D745" s="98"/>
      <c r="E745" s="98"/>
      <c r="F745" s="98"/>
      <c r="G745" s="98"/>
      <c r="H745" s="98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</row>
    <row r="746" ht="12.0" customHeight="1">
      <c r="A746" s="117"/>
      <c r="B746" s="98"/>
      <c r="C746" s="98"/>
      <c r="D746" s="98"/>
      <c r="E746" s="98"/>
      <c r="F746" s="98"/>
      <c r="G746" s="98"/>
      <c r="H746" s="98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</row>
    <row r="747" ht="12.0" customHeight="1">
      <c r="A747" s="117"/>
      <c r="B747" s="98"/>
      <c r="C747" s="98"/>
      <c r="D747" s="98"/>
      <c r="E747" s="98"/>
      <c r="F747" s="98"/>
      <c r="G747" s="98"/>
      <c r="H747" s="98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</row>
    <row r="748" ht="12.0" customHeight="1">
      <c r="A748" s="117"/>
      <c r="B748" s="98"/>
      <c r="C748" s="98"/>
      <c r="D748" s="98"/>
      <c r="E748" s="98"/>
      <c r="F748" s="98"/>
      <c r="G748" s="98"/>
      <c r="H748" s="98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</row>
    <row r="749" ht="12.0" customHeight="1">
      <c r="A749" s="117"/>
      <c r="B749" s="98"/>
      <c r="C749" s="98"/>
      <c r="D749" s="98"/>
      <c r="E749" s="98"/>
      <c r="F749" s="98"/>
      <c r="G749" s="98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</row>
    <row r="750" ht="12.0" customHeight="1">
      <c r="A750" s="117"/>
      <c r="B750" s="98"/>
      <c r="C750" s="98"/>
      <c r="D750" s="98"/>
      <c r="E750" s="98"/>
      <c r="F750" s="98"/>
      <c r="G750" s="98"/>
      <c r="H750" s="98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</row>
    <row r="751" ht="12.0" customHeight="1">
      <c r="A751" s="117"/>
      <c r="B751" s="98"/>
      <c r="C751" s="98"/>
      <c r="D751" s="98"/>
      <c r="E751" s="98"/>
      <c r="F751" s="98"/>
      <c r="G751" s="98"/>
      <c r="H751" s="98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</row>
    <row r="752" ht="12.0" customHeight="1">
      <c r="A752" s="117"/>
      <c r="B752" s="98"/>
      <c r="C752" s="98"/>
      <c r="D752" s="98"/>
      <c r="E752" s="98"/>
      <c r="F752" s="98"/>
      <c r="G752" s="98"/>
      <c r="H752" s="98"/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</row>
    <row r="753" ht="12.0" customHeight="1">
      <c r="A753" s="117"/>
      <c r="B753" s="98"/>
      <c r="C753" s="98"/>
      <c r="D753" s="98"/>
      <c r="E753" s="98"/>
      <c r="F753" s="98"/>
      <c r="G753" s="98"/>
      <c r="H753" s="98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</row>
    <row r="754" ht="12.0" customHeight="1">
      <c r="A754" s="117"/>
      <c r="B754" s="98"/>
      <c r="C754" s="98"/>
      <c r="D754" s="98"/>
      <c r="E754" s="98"/>
      <c r="F754" s="98"/>
      <c r="G754" s="98"/>
      <c r="H754" s="98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</row>
    <row r="755" ht="12.0" customHeight="1">
      <c r="A755" s="117"/>
      <c r="B755" s="98"/>
      <c r="C755" s="98"/>
      <c r="D755" s="98"/>
      <c r="E755" s="98"/>
      <c r="F755" s="98"/>
      <c r="G755" s="98"/>
      <c r="H755" s="98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</row>
    <row r="756" ht="12.0" customHeight="1">
      <c r="A756" s="117"/>
      <c r="B756" s="98"/>
      <c r="C756" s="98"/>
      <c r="D756" s="98"/>
      <c r="E756" s="98"/>
      <c r="F756" s="98"/>
      <c r="G756" s="98"/>
      <c r="H756" s="98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</row>
    <row r="757" ht="12.0" customHeight="1">
      <c r="A757" s="117"/>
      <c r="B757" s="98"/>
      <c r="C757" s="98"/>
      <c r="D757" s="98"/>
      <c r="E757" s="98"/>
      <c r="F757" s="98"/>
      <c r="G757" s="98"/>
      <c r="H757" s="98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</row>
    <row r="758" ht="12.0" customHeight="1">
      <c r="A758" s="117"/>
      <c r="B758" s="98"/>
      <c r="C758" s="98"/>
      <c r="D758" s="98"/>
      <c r="E758" s="98"/>
      <c r="F758" s="98"/>
      <c r="G758" s="98"/>
      <c r="H758" s="98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</row>
    <row r="759" ht="12.0" customHeight="1">
      <c r="A759" s="117"/>
      <c r="B759" s="98"/>
      <c r="C759" s="98"/>
      <c r="D759" s="98"/>
      <c r="E759" s="98"/>
      <c r="F759" s="98"/>
      <c r="G759" s="98"/>
      <c r="H759" s="98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</row>
    <row r="760" ht="12.0" customHeight="1">
      <c r="A760" s="117"/>
      <c r="B760" s="98"/>
      <c r="C760" s="98"/>
      <c r="D760" s="98"/>
      <c r="E760" s="98"/>
      <c r="F760" s="98"/>
      <c r="G760" s="98"/>
      <c r="H760" s="98"/>
      <c r="I760" s="98"/>
      <c r="J760" s="98"/>
      <c r="K760" s="98"/>
      <c r="L760" s="98"/>
      <c r="M760" s="98"/>
      <c r="N760" s="98"/>
      <c r="O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</row>
    <row r="761" ht="12.0" customHeight="1">
      <c r="A761" s="117"/>
      <c r="B761" s="98"/>
      <c r="C761" s="98"/>
      <c r="D761" s="98"/>
      <c r="E761" s="98"/>
      <c r="F761" s="98"/>
      <c r="G761" s="98"/>
      <c r="H761" s="98"/>
      <c r="I761" s="98"/>
      <c r="J761" s="98"/>
      <c r="K761" s="98"/>
      <c r="L761" s="98"/>
      <c r="M761" s="98"/>
      <c r="N761" s="98"/>
      <c r="O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</row>
    <row r="762" ht="12.0" customHeight="1">
      <c r="A762" s="117"/>
      <c r="B762" s="98"/>
      <c r="C762" s="98"/>
      <c r="D762" s="98"/>
      <c r="E762" s="98"/>
      <c r="F762" s="98"/>
      <c r="G762" s="98"/>
      <c r="H762" s="98"/>
      <c r="I762" s="98"/>
      <c r="J762" s="98"/>
      <c r="K762" s="98"/>
      <c r="L762" s="98"/>
      <c r="M762" s="98"/>
      <c r="N762" s="98"/>
      <c r="O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</row>
    <row r="763" ht="12.0" customHeight="1">
      <c r="A763" s="117"/>
      <c r="B763" s="98"/>
      <c r="C763" s="98"/>
      <c r="D763" s="98"/>
      <c r="E763" s="98"/>
      <c r="F763" s="98"/>
      <c r="G763" s="98"/>
      <c r="H763" s="98"/>
      <c r="I763" s="98"/>
      <c r="J763" s="98"/>
      <c r="K763" s="98"/>
      <c r="L763" s="98"/>
      <c r="M763" s="98"/>
      <c r="N763" s="98"/>
      <c r="O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</row>
    <row r="764" ht="12.0" customHeight="1">
      <c r="A764" s="117"/>
      <c r="B764" s="98"/>
      <c r="C764" s="98"/>
      <c r="D764" s="98"/>
      <c r="E764" s="98"/>
      <c r="F764" s="98"/>
      <c r="G764" s="98"/>
      <c r="H764" s="98"/>
      <c r="I764" s="98"/>
      <c r="J764" s="98"/>
      <c r="K764" s="98"/>
      <c r="L764" s="98"/>
      <c r="M764" s="98"/>
      <c r="N764" s="98"/>
      <c r="O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</row>
    <row r="765" ht="12.0" customHeight="1">
      <c r="A765" s="117"/>
      <c r="B765" s="98"/>
      <c r="C765" s="98"/>
      <c r="D765" s="98"/>
      <c r="E765" s="98"/>
      <c r="F765" s="98"/>
      <c r="G765" s="98"/>
      <c r="H765" s="98"/>
      <c r="I765" s="98"/>
      <c r="J765" s="98"/>
      <c r="K765" s="98"/>
      <c r="L765" s="98"/>
      <c r="M765" s="98"/>
      <c r="N765" s="98"/>
      <c r="O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</row>
    <row r="766" ht="12.0" customHeight="1">
      <c r="A766" s="117"/>
      <c r="B766" s="98"/>
      <c r="C766" s="98"/>
      <c r="D766" s="98"/>
      <c r="E766" s="98"/>
      <c r="F766" s="98"/>
      <c r="G766" s="98"/>
      <c r="H766" s="98"/>
      <c r="I766" s="98"/>
      <c r="J766" s="98"/>
      <c r="K766" s="98"/>
      <c r="L766" s="98"/>
      <c r="M766" s="98"/>
      <c r="N766" s="98"/>
      <c r="O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</row>
    <row r="767" ht="12.0" customHeight="1">
      <c r="A767" s="117"/>
      <c r="B767" s="98"/>
      <c r="C767" s="98"/>
      <c r="D767" s="98"/>
      <c r="E767" s="98"/>
      <c r="F767" s="98"/>
      <c r="G767" s="98"/>
      <c r="H767" s="98"/>
      <c r="I767" s="98"/>
      <c r="J767" s="98"/>
      <c r="K767" s="98"/>
      <c r="L767" s="98"/>
      <c r="M767" s="98"/>
      <c r="N767" s="98"/>
      <c r="O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</row>
    <row r="768" ht="12.0" customHeight="1">
      <c r="A768" s="117"/>
      <c r="B768" s="98"/>
      <c r="C768" s="98"/>
      <c r="D768" s="98"/>
      <c r="E768" s="98"/>
      <c r="F768" s="98"/>
      <c r="G768" s="98"/>
      <c r="H768" s="98"/>
      <c r="I768" s="98"/>
      <c r="J768" s="98"/>
      <c r="K768" s="98"/>
      <c r="L768" s="98"/>
      <c r="M768" s="98"/>
      <c r="N768" s="98"/>
      <c r="O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</row>
    <row r="769" ht="12.0" customHeight="1">
      <c r="A769" s="117"/>
      <c r="B769" s="98"/>
      <c r="C769" s="98"/>
      <c r="D769" s="98"/>
      <c r="E769" s="98"/>
      <c r="F769" s="98"/>
      <c r="G769" s="98"/>
      <c r="H769" s="98"/>
      <c r="I769" s="98"/>
      <c r="J769" s="98"/>
      <c r="K769" s="98"/>
      <c r="L769" s="98"/>
      <c r="M769" s="98"/>
      <c r="N769" s="98"/>
      <c r="O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</row>
    <row r="770" ht="12.0" customHeight="1">
      <c r="A770" s="117"/>
      <c r="B770" s="98"/>
      <c r="C770" s="98"/>
      <c r="D770" s="98"/>
      <c r="E770" s="98"/>
      <c r="F770" s="98"/>
      <c r="G770" s="98"/>
      <c r="H770" s="98"/>
      <c r="I770" s="98"/>
      <c r="J770" s="98"/>
      <c r="K770" s="98"/>
      <c r="L770" s="98"/>
      <c r="M770" s="98"/>
      <c r="N770" s="98"/>
      <c r="O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</row>
    <row r="771" ht="12.0" customHeight="1">
      <c r="A771" s="117"/>
      <c r="B771" s="98"/>
      <c r="C771" s="98"/>
      <c r="D771" s="98"/>
      <c r="E771" s="98"/>
      <c r="F771" s="98"/>
      <c r="G771" s="98"/>
      <c r="H771" s="98"/>
      <c r="I771" s="98"/>
      <c r="J771" s="98"/>
      <c r="K771" s="98"/>
      <c r="L771" s="98"/>
      <c r="M771" s="98"/>
      <c r="N771" s="98"/>
      <c r="O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</row>
    <row r="772" ht="12.0" customHeight="1">
      <c r="A772" s="117"/>
      <c r="B772" s="98"/>
      <c r="C772" s="98"/>
      <c r="D772" s="98"/>
      <c r="E772" s="98"/>
      <c r="F772" s="98"/>
      <c r="G772" s="98"/>
      <c r="H772" s="98"/>
      <c r="I772" s="98"/>
      <c r="J772" s="98"/>
      <c r="K772" s="98"/>
      <c r="L772" s="98"/>
      <c r="M772" s="98"/>
      <c r="N772" s="98"/>
      <c r="O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</row>
    <row r="773" ht="12.0" customHeight="1">
      <c r="A773" s="117"/>
      <c r="B773" s="98"/>
      <c r="C773" s="98"/>
      <c r="D773" s="98"/>
      <c r="E773" s="98"/>
      <c r="F773" s="98"/>
      <c r="G773" s="98"/>
      <c r="H773" s="98"/>
      <c r="I773" s="98"/>
      <c r="J773" s="98"/>
      <c r="K773" s="98"/>
      <c r="L773" s="98"/>
      <c r="M773" s="98"/>
      <c r="N773" s="98"/>
      <c r="O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</row>
    <row r="774" ht="12.0" customHeight="1">
      <c r="A774" s="117"/>
      <c r="B774" s="98"/>
      <c r="C774" s="98"/>
      <c r="D774" s="98"/>
      <c r="E774" s="98"/>
      <c r="F774" s="98"/>
      <c r="G774" s="98"/>
      <c r="H774" s="98"/>
      <c r="I774" s="98"/>
      <c r="J774" s="98"/>
      <c r="K774" s="98"/>
      <c r="L774" s="98"/>
      <c r="M774" s="98"/>
      <c r="N774" s="98"/>
      <c r="O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</row>
    <row r="775" ht="12.0" customHeight="1">
      <c r="A775" s="117"/>
      <c r="B775" s="98"/>
      <c r="C775" s="98"/>
      <c r="D775" s="98"/>
      <c r="E775" s="98"/>
      <c r="F775" s="98"/>
      <c r="G775" s="98"/>
      <c r="H775" s="98"/>
      <c r="I775" s="98"/>
      <c r="J775" s="98"/>
      <c r="K775" s="98"/>
      <c r="L775" s="98"/>
      <c r="M775" s="98"/>
      <c r="N775" s="98"/>
      <c r="O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</row>
    <row r="776" ht="12.0" customHeight="1">
      <c r="A776" s="117"/>
      <c r="B776" s="98"/>
      <c r="C776" s="98"/>
      <c r="D776" s="98"/>
      <c r="E776" s="98"/>
      <c r="F776" s="98"/>
      <c r="G776" s="98"/>
      <c r="H776" s="98"/>
      <c r="I776" s="98"/>
      <c r="J776" s="98"/>
      <c r="K776" s="98"/>
      <c r="L776" s="98"/>
      <c r="M776" s="98"/>
      <c r="N776" s="98"/>
      <c r="O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</row>
    <row r="777" ht="12.0" customHeight="1">
      <c r="A777" s="117"/>
      <c r="B777" s="98"/>
      <c r="C777" s="98"/>
      <c r="D777" s="98"/>
      <c r="E777" s="98"/>
      <c r="F777" s="98"/>
      <c r="G777" s="98"/>
      <c r="H777" s="98"/>
      <c r="I777" s="98"/>
      <c r="J777" s="98"/>
      <c r="K777" s="98"/>
      <c r="L777" s="98"/>
      <c r="M777" s="98"/>
      <c r="N777" s="98"/>
      <c r="O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</row>
    <row r="778" ht="12.0" customHeight="1">
      <c r="A778" s="117"/>
      <c r="B778" s="98"/>
      <c r="C778" s="98"/>
      <c r="D778" s="98"/>
      <c r="E778" s="98"/>
      <c r="F778" s="98"/>
      <c r="G778" s="98"/>
      <c r="H778" s="98"/>
      <c r="I778" s="98"/>
      <c r="J778" s="98"/>
      <c r="K778" s="98"/>
      <c r="L778" s="98"/>
      <c r="M778" s="98"/>
      <c r="N778" s="98"/>
      <c r="O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</row>
    <row r="779" ht="12.0" customHeight="1">
      <c r="A779" s="117"/>
      <c r="B779" s="98"/>
      <c r="C779" s="98"/>
      <c r="D779" s="98"/>
      <c r="E779" s="98"/>
      <c r="F779" s="98"/>
      <c r="G779" s="98"/>
      <c r="H779" s="98"/>
      <c r="I779" s="98"/>
      <c r="J779" s="98"/>
      <c r="K779" s="98"/>
      <c r="L779" s="98"/>
      <c r="M779" s="98"/>
      <c r="N779" s="98"/>
      <c r="O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</row>
    <row r="780" ht="12.0" customHeight="1">
      <c r="A780" s="117"/>
      <c r="B780" s="98"/>
      <c r="C780" s="98"/>
      <c r="D780" s="98"/>
      <c r="E780" s="98"/>
      <c r="F780" s="98"/>
      <c r="G780" s="98"/>
      <c r="H780" s="98"/>
      <c r="I780" s="98"/>
      <c r="J780" s="98"/>
      <c r="K780" s="98"/>
      <c r="L780" s="98"/>
      <c r="M780" s="98"/>
      <c r="N780" s="98"/>
      <c r="O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</row>
    <row r="781" ht="12.0" customHeight="1">
      <c r="A781" s="117"/>
      <c r="B781" s="98"/>
      <c r="C781" s="98"/>
      <c r="D781" s="98"/>
      <c r="E781" s="98"/>
      <c r="F781" s="98"/>
      <c r="G781" s="98"/>
      <c r="H781" s="98"/>
      <c r="I781" s="98"/>
      <c r="J781" s="98"/>
      <c r="K781" s="98"/>
      <c r="L781" s="98"/>
      <c r="M781" s="98"/>
      <c r="N781" s="98"/>
      <c r="O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</row>
    <row r="782" ht="12.0" customHeight="1">
      <c r="A782" s="117"/>
      <c r="B782" s="98"/>
      <c r="C782" s="98"/>
      <c r="D782" s="98"/>
      <c r="E782" s="98"/>
      <c r="F782" s="98"/>
      <c r="G782" s="98"/>
      <c r="H782" s="98"/>
      <c r="I782" s="98"/>
      <c r="J782" s="98"/>
      <c r="K782" s="98"/>
      <c r="L782" s="98"/>
      <c r="M782" s="98"/>
      <c r="N782" s="98"/>
      <c r="O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</row>
    <row r="783" ht="12.0" customHeight="1">
      <c r="A783" s="117"/>
      <c r="B783" s="98"/>
      <c r="C783" s="98"/>
      <c r="D783" s="98"/>
      <c r="E783" s="98"/>
      <c r="F783" s="98"/>
      <c r="G783" s="98"/>
      <c r="H783" s="98"/>
      <c r="I783" s="98"/>
      <c r="J783" s="98"/>
      <c r="K783" s="98"/>
      <c r="L783" s="98"/>
      <c r="M783" s="98"/>
      <c r="N783" s="98"/>
      <c r="O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</row>
    <row r="784" ht="12.0" customHeight="1">
      <c r="A784" s="117"/>
      <c r="B784" s="98"/>
      <c r="C784" s="98"/>
      <c r="D784" s="98"/>
      <c r="E784" s="98"/>
      <c r="F784" s="98"/>
      <c r="G784" s="98"/>
      <c r="H784" s="98"/>
      <c r="I784" s="98"/>
      <c r="J784" s="98"/>
      <c r="K784" s="98"/>
      <c r="L784" s="98"/>
      <c r="M784" s="98"/>
      <c r="N784" s="98"/>
      <c r="O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</row>
    <row r="785" ht="12.0" customHeight="1">
      <c r="A785" s="117"/>
      <c r="B785" s="98"/>
      <c r="C785" s="98"/>
      <c r="D785" s="98"/>
      <c r="E785" s="98"/>
      <c r="F785" s="98"/>
      <c r="G785" s="98"/>
      <c r="H785" s="98"/>
      <c r="I785" s="98"/>
      <c r="J785" s="98"/>
      <c r="K785" s="98"/>
      <c r="L785" s="98"/>
      <c r="M785" s="98"/>
      <c r="N785" s="98"/>
      <c r="O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</row>
    <row r="786" ht="12.0" customHeight="1">
      <c r="A786" s="117"/>
      <c r="B786" s="98"/>
      <c r="C786" s="98"/>
      <c r="D786" s="98"/>
      <c r="E786" s="98"/>
      <c r="F786" s="98"/>
      <c r="G786" s="98"/>
      <c r="H786" s="98"/>
      <c r="I786" s="98"/>
      <c r="J786" s="98"/>
      <c r="K786" s="98"/>
      <c r="L786" s="98"/>
      <c r="M786" s="98"/>
      <c r="N786" s="98"/>
      <c r="O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</row>
    <row r="787" ht="12.0" customHeight="1">
      <c r="A787" s="117"/>
      <c r="B787" s="98"/>
      <c r="C787" s="98"/>
      <c r="D787" s="98"/>
      <c r="E787" s="98"/>
      <c r="F787" s="98"/>
      <c r="G787" s="98"/>
      <c r="H787" s="98"/>
      <c r="I787" s="98"/>
      <c r="J787" s="98"/>
      <c r="K787" s="98"/>
      <c r="L787" s="98"/>
      <c r="M787" s="98"/>
      <c r="N787" s="98"/>
      <c r="O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</row>
    <row r="788" ht="12.0" customHeight="1">
      <c r="A788" s="117"/>
      <c r="B788" s="98"/>
      <c r="C788" s="98"/>
      <c r="D788" s="98"/>
      <c r="E788" s="98"/>
      <c r="F788" s="98"/>
      <c r="G788" s="98"/>
      <c r="H788" s="98"/>
      <c r="I788" s="98"/>
      <c r="J788" s="98"/>
      <c r="K788" s="98"/>
      <c r="L788" s="98"/>
      <c r="M788" s="98"/>
      <c r="N788" s="98"/>
      <c r="O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</row>
    <row r="789" ht="12.0" customHeight="1">
      <c r="A789" s="117"/>
      <c r="B789" s="98"/>
      <c r="C789" s="98"/>
      <c r="D789" s="98"/>
      <c r="E789" s="98"/>
      <c r="F789" s="98"/>
      <c r="G789" s="98"/>
      <c r="H789" s="98"/>
      <c r="I789" s="98"/>
      <c r="J789" s="98"/>
      <c r="K789" s="98"/>
      <c r="L789" s="98"/>
      <c r="M789" s="98"/>
      <c r="N789" s="98"/>
      <c r="O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</row>
    <row r="790" ht="12.0" customHeight="1">
      <c r="A790" s="117"/>
      <c r="B790" s="98"/>
      <c r="C790" s="98"/>
      <c r="D790" s="98"/>
      <c r="E790" s="98"/>
      <c r="F790" s="98"/>
      <c r="G790" s="98"/>
      <c r="H790" s="98"/>
      <c r="I790" s="98"/>
      <c r="J790" s="98"/>
      <c r="K790" s="98"/>
      <c r="L790" s="98"/>
      <c r="M790" s="98"/>
      <c r="N790" s="98"/>
      <c r="O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</row>
    <row r="791" ht="12.0" customHeight="1">
      <c r="A791" s="117"/>
      <c r="B791" s="98"/>
      <c r="C791" s="98"/>
      <c r="D791" s="98"/>
      <c r="E791" s="98"/>
      <c r="F791" s="98"/>
      <c r="G791" s="98"/>
      <c r="H791" s="98"/>
      <c r="I791" s="98"/>
      <c r="J791" s="98"/>
      <c r="K791" s="98"/>
      <c r="L791" s="98"/>
      <c r="M791" s="98"/>
      <c r="N791" s="98"/>
      <c r="O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</row>
    <row r="792" ht="12.0" customHeight="1">
      <c r="A792" s="117"/>
      <c r="B792" s="98"/>
      <c r="C792" s="98"/>
      <c r="D792" s="98"/>
      <c r="E792" s="98"/>
      <c r="F792" s="98"/>
      <c r="G792" s="98"/>
      <c r="H792" s="98"/>
      <c r="I792" s="98"/>
      <c r="J792" s="98"/>
      <c r="K792" s="98"/>
      <c r="L792" s="98"/>
      <c r="M792" s="98"/>
      <c r="N792" s="98"/>
      <c r="O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</row>
    <row r="793" ht="12.0" customHeight="1">
      <c r="A793" s="117"/>
      <c r="B793" s="98"/>
      <c r="C793" s="98"/>
      <c r="D793" s="98"/>
      <c r="E793" s="98"/>
      <c r="F793" s="98"/>
      <c r="G793" s="98"/>
      <c r="H793" s="98"/>
      <c r="I793" s="98"/>
      <c r="J793" s="98"/>
      <c r="K793" s="98"/>
      <c r="L793" s="98"/>
      <c r="M793" s="98"/>
      <c r="N793" s="98"/>
      <c r="O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</row>
    <row r="794" ht="12.0" customHeight="1">
      <c r="A794" s="117"/>
      <c r="B794" s="98"/>
      <c r="C794" s="98"/>
      <c r="D794" s="98"/>
      <c r="E794" s="98"/>
      <c r="F794" s="98"/>
      <c r="G794" s="98"/>
      <c r="H794" s="98"/>
      <c r="I794" s="98"/>
      <c r="J794" s="98"/>
      <c r="K794" s="98"/>
      <c r="L794" s="98"/>
      <c r="M794" s="98"/>
      <c r="N794" s="98"/>
      <c r="O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</row>
    <row r="795" ht="12.0" customHeight="1">
      <c r="A795" s="117"/>
      <c r="B795" s="98"/>
      <c r="C795" s="98"/>
      <c r="D795" s="98"/>
      <c r="E795" s="98"/>
      <c r="F795" s="98"/>
      <c r="G795" s="98"/>
      <c r="H795" s="98"/>
      <c r="I795" s="98"/>
      <c r="J795" s="98"/>
      <c r="K795" s="98"/>
      <c r="L795" s="98"/>
      <c r="M795" s="98"/>
      <c r="N795" s="98"/>
      <c r="O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</row>
    <row r="796" ht="12.0" customHeight="1">
      <c r="A796" s="117"/>
      <c r="B796" s="98"/>
      <c r="C796" s="98"/>
      <c r="D796" s="98"/>
      <c r="E796" s="98"/>
      <c r="F796" s="98"/>
      <c r="G796" s="98"/>
      <c r="H796" s="98"/>
      <c r="I796" s="98"/>
      <c r="J796" s="98"/>
      <c r="K796" s="98"/>
      <c r="L796" s="98"/>
      <c r="M796" s="98"/>
      <c r="N796" s="98"/>
      <c r="O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</row>
    <row r="797" ht="12.0" customHeight="1">
      <c r="A797" s="117"/>
      <c r="B797" s="98"/>
      <c r="C797" s="98"/>
      <c r="D797" s="98"/>
      <c r="E797" s="98"/>
      <c r="F797" s="98"/>
      <c r="G797" s="98"/>
      <c r="H797" s="98"/>
      <c r="I797" s="98"/>
      <c r="J797" s="98"/>
      <c r="K797" s="98"/>
      <c r="L797" s="98"/>
      <c r="M797" s="98"/>
      <c r="N797" s="98"/>
      <c r="O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</row>
    <row r="798" ht="12.0" customHeight="1">
      <c r="A798" s="117"/>
      <c r="B798" s="98"/>
      <c r="C798" s="98"/>
      <c r="D798" s="98"/>
      <c r="E798" s="98"/>
      <c r="F798" s="98"/>
      <c r="G798" s="98"/>
      <c r="H798" s="98"/>
      <c r="I798" s="98"/>
      <c r="J798" s="98"/>
      <c r="K798" s="98"/>
      <c r="L798" s="98"/>
      <c r="M798" s="98"/>
      <c r="N798" s="98"/>
      <c r="O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</row>
    <row r="799" ht="12.0" customHeight="1">
      <c r="A799" s="117"/>
      <c r="B799" s="98"/>
      <c r="C799" s="98"/>
      <c r="D799" s="98"/>
      <c r="E799" s="98"/>
      <c r="F799" s="98"/>
      <c r="G799" s="98"/>
      <c r="H799" s="98"/>
      <c r="I799" s="98"/>
      <c r="J799" s="98"/>
      <c r="K799" s="98"/>
      <c r="L799" s="98"/>
      <c r="M799" s="98"/>
      <c r="N799" s="98"/>
      <c r="O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</row>
    <row r="800" ht="12.0" customHeight="1">
      <c r="A800" s="117"/>
      <c r="B800" s="98"/>
      <c r="C800" s="98"/>
      <c r="D800" s="98"/>
      <c r="E800" s="98"/>
      <c r="F800" s="98"/>
      <c r="G800" s="98"/>
      <c r="H800" s="98"/>
      <c r="I800" s="98"/>
      <c r="J800" s="98"/>
      <c r="K800" s="98"/>
      <c r="L800" s="98"/>
      <c r="M800" s="98"/>
      <c r="N800" s="98"/>
      <c r="O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</row>
    <row r="801" ht="12.0" customHeight="1">
      <c r="A801" s="117"/>
      <c r="B801" s="98"/>
      <c r="C801" s="98"/>
      <c r="D801" s="98"/>
      <c r="E801" s="98"/>
      <c r="F801" s="98"/>
      <c r="G801" s="98"/>
      <c r="H801" s="98"/>
      <c r="I801" s="98"/>
      <c r="J801" s="98"/>
      <c r="K801" s="98"/>
      <c r="L801" s="98"/>
      <c r="M801" s="98"/>
      <c r="N801" s="98"/>
      <c r="O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</row>
    <row r="802" ht="12.0" customHeight="1">
      <c r="A802" s="117"/>
      <c r="B802" s="98"/>
      <c r="C802" s="98"/>
      <c r="D802" s="98"/>
      <c r="E802" s="98"/>
      <c r="F802" s="98"/>
      <c r="G802" s="98"/>
      <c r="H802" s="98"/>
      <c r="I802" s="98"/>
      <c r="J802" s="98"/>
      <c r="K802" s="98"/>
      <c r="L802" s="98"/>
      <c r="M802" s="98"/>
      <c r="N802" s="98"/>
      <c r="O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</row>
    <row r="803" ht="12.0" customHeight="1">
      <c r="A803" s="117"/>
      <c r="B803" s="98"/>
      <c r="C803" s="98"/>
      <c r="D803" s="98"/>
      <c r="E803" s="98"/>
      <c r="F803" s="98"/>
      <c r="G803" s="98"/>
      <c r="H803" s="98"/>
      <c r="I803" s="98"/>
      <c r="J803" s="98"/>
      <c r="K803" s="98"/>
      <c r="L803" s="98"/>
      <c r="M803" s="98"/>
      <c r="N803" s="98"/>
      <c r="O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</row>
    <row r="804" ht="12.0" customHeight="1">
      <c r="A804" s="117"/>
      <c r="B804" s="98"/>
      <c r="C804" s="98"/>
      <c r="D804" s="98"/>
      <c r="E804" s="98"/>
      <c r="F804" s="98"/>
      <c r="G804" s="98"/>
      <c r="H804" s="98"/>
      <c r="I804" s="98"/>
      <c r="J804" s="98"/>
      <c r="K804" s="98"/>
      <c r="L804" s="98"/>
      <c r="M804" s="98"/>
      <c r="N804" s="98"/>
      <c r="O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</row>
    <row r="805" ht="12.0" customHeight="1">
      <c r="A805" s="117"/>
      <c r="B805" s="98"/>
      <c r="C805" s="98"/>
      <c r="D805" s="98"/>
      <c r="E805" s="98"/>
      <c r="F805" s="98"/>
      <c r="G805" s="98"/>
      <c r="H805" s="98"/>
      <c r="I805" s="98"/>
      <c r="J805" s="98"/>
      <c r="K805" s="98"/>
      <c r="L805" s="98"/>
      <c r="M805" s="98"/>
      <c r="N805" s="98"/>
      <c r="O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</row>
    <row r="806" ht="12.0" customHeight="1">
      <c r="A806" s="117"/>
      <c r="B806" s="98"/>
      <c r="C806" s="98"/>
      <c r="D806" s="98"/>
      <c r="E806" s="98"/>
      <c r="F806" s="98"/>
      <c r="G806" s="98"/>
      <c r="H806" s="98"/>
      <c r="I806" s="98"/>
      <c r="J806" s="98"/>
      <c r="K806" s="98"/>
      <c r="L806" s="98"/>
      <c r="M806" s="98"/>
      <c r="N806" s="98"/>
      <c r="O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</row>
    <row r="807" ht="12.0" customHeight="1">
      <c r="A807" s="117"/>
      <c r="B807" s="98"/>
      <c r="C807" s="98"/>
      <c r="D807" s="98"/>
      <c r="E807" s="98"/>
      <c r="F807" s="98"/>
      <c r="G807" s="98"/>
      <c r="H807" s="98"/>
      <c r="I807" s="98"/>
      <c r="J807" s="98"/>
      <c r="K807" s="98"/>
      <c r="L807" s="98"/>
      <c r="M807" s="98"/>
      <c r="N807" s="98"/>
      <c r="O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</row>
    <row r="808" ht="12.0" customHeight="1">
      <c r="A808" s="117"/>
      <c r="B808" s="98"/>
      <c r="C808" s="98"/>
      <c r="D808" s="98"/>
      <c r="E808" s="98"/>
      <c r="F808" s="98"/>
      <c r="G808" s="98"/>
      <c r="H808" s="98"/>
      <c r="I808" s="98"/>
      <c r="J808" s="98"/>
      <c r="K808" s="98"/>
      <c r="L808" s="98"/>
      <c r="M808" s="98"/>
      <c r="N808" s="98"/>
      <c r="O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</row>
    <row r="809" ht="12.0" customHeight="1">
      <c r="A809" s="117"/>
      <c r="B809" s="98"/>
      <c r="C809" s="98"/>
      <c r="D809" s="98"/>
      <c r="E809" s="98"/>
      <c r="F809" s="98"/>
      <c r="G809" s="98"/>
      <c r="H809" s="98"/>
      <c r="I809" s="98"/>
      <c r="J809" s="98"/>
      <c r="K809" s="98"/>
      <c r="L809" s="98"/>
      <c r="M809" s="98"/>
      <c r="N809" s="98"/>
      <c r="O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</row>
    <row r="810" ht="12.0" customHeight="1">
      <c r="A810" s="117"/>
      <c r="B810" s="98"/>
      <c r="C810" s="98"/>
      <c r="D810" s="98"/>
      <c r="E810" s="98"/>
      <c r="F810" s="98"/>
      <c r="G810" s="98"/>
      <c r="H810" s="98"/>
      <c r="I810" s="98"/>
      <c r="J810" s="98"/>
      <c r="K810" s="98"/>
      <c r="L810" s="98"/>
      <c r="M810" s="98"/>
      <c r="N810" s="98"/>
      <c r="O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</row>
    <row r="811" ht="12.0" customHeight="1">
      <c r="A811" s="117"/>
      <c r="B811" s="98"/>
      <c r="C811" s="98"/>
      <c r="D811" s="98"/>
      <c r="E811" s="98"/>
      <c r="F811" s="98"/>
      <c r="G811" s="98"/>
      <c r="H811" s="98"/>
      <c r="I811" s="98"/>
      <c r="J811" s="98"/>
      <c r="K811" s="98"/>
      <c r="L811" s="98"/>
      <c r="M811" s="98"/>
      <c r="N811" s="98"/>
      <c r="O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</row>
    <row r="812" ht="12.0" customHeight="1">
      <c r="A812" s="117"/>
      <c r="B812" s="98"/>
      <c r="C812" s="98"/>
      <c r="D812" s="98"/>
      <c r="E812" s="98"/>
      <c r="F812" s="98"/>
      <c r="G812" s="98"/>
      <c r="H812" s="98"/>
      <c r="I812" s="98"/>
      <c r="J812" s="98"/>
      <c r="K812" s="98"/>
      <c r="L812" s="98"/>
      <c r="M812" s="98"/>
      <c r="N812" s="98"/>
      <c r="O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</row>
    <row r="813" ht="12.0" customHeight="1">
      <c r="A813" s="117"/>
      <c r="B813" s="98"/>
      <c r="C813" s="98"/>
      <c r="D813" s="98"/>
      <c r="E813" s="98"/>
      <c r="F813" s="98"/>
      <c r="G813" s="98"/>
      <c r="H813" s="98"/>
      <c r="I813" s="98"/>
      <c r="J813" s="98"/>
      <c r="K813" s="98"/>
      <c r="L813" s="98"/>
      <c r="M813" s="98"/>
      <c r="N813" s="98"/>
      <c r="O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</row>
    <row r="814" ht="12.0" customHeight="1">
      <c r="A814" s="117"/>
      <c r="B814" s="98"/>
      <c r="C814" s="98"/>
      <c r="D814" s="98"/>
      <c r="E814" s="98"/>
      <c r="F814" s="98"/>
      <c r="G814" s="98"/>
      <c r="H814" s="98"/>
      <c r="I814" s="98"/>
      <c r="J814" s="98"/>
      <c r="K814" s="98"/>
      <c r="L814" s="98"/>
      <c r="M814" s="98"/>
      <c r="N814" s="98"/>
      <c r="O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</row>
    <row r="815" ht="12.0" customHeight="1">
      <c r="A815" s="117"/>
      <c r="B815" s="98"/>
      <c r="C815" s="98"/>
      <c r="D815" s="98"/>
      <c r="E815" s="98"/>
      <c r="F815" s="98"/>
      <c r="G815" s="98"/>
      <c r="H815" s="98"/>
      <c r="I815" s="98"/>
      <c r="J815" s="98"/>
      <c r="K815" s="98"/>
      <c r="L815" s="98"/>
      <c r="M815" s="98"/>
      <c r="N815" s="98"/>
      <c r="O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</row>
    <row r="816" ht="12.0" customHeight="1">
      <c r="A816" s="117"/>
      <c r="B816" s="98"/>
      <c r="C816" s="98"/>
      <c r="D816" s="98"/>
      <c r="E816" s="98"/>
      <c r="F816" s="98"/>
      <c r="G816" s="98"/>
      <c r="H816" s="98"/>
      <c r="I816" s="98"/>
      <c r="J816" s="98"/>
      <c r="K816" s="98"/>
      <c r="L816" s="98"/>
      <c r="M816" s="98"/>
      <c r="N816" s="98"/>
      <c r="O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</row>
    <row r="817" ht="12.0" customHeight="1">
      <c r="A817" s="117"/>
      <c r="B817" s="98"/>
      <c r="C817" s="98"/>
      <c r="D817" s="98"/>
      <c r="E817" s="98"/>
      <c r="F817" s="98"/>
      <c r="G817" s="98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</row>
    <row r="818" ht="12.0" customHeight="1">
      <c r="A818" s="117"/>
      <c r="B818" s="98"/>
      <c r="C818" s="98"/>
      <c r="D818" s="98"/>
      <c r="E818" s="98"/>
      <c r="F818" s="98"/>
      <c r="G818" s="98"/>
      <c r="H818" s="98"/>
      <c r="I818" s="98"/>
      <c r="J818" s="98"/>
      <c r="K818" s="98"/>
      <c r="L818" s="98"/>
      <c r="M818" s="98"/>
      <c r="N818" s="98"/>
      <c r="O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</row>
    <row r="819" ht="12.0" customHeight="1">
      <c r="A819" s="117"/>
      <c r="B819" s="98"/>
      <c r="C819" s="98"/>
      <c r="D819" s="98"/>
      <c r="E819" s="98"/>
      <c r="F819" s="98"/>
      <c r="G819" s="98"/>
      <c r="H819" s="98"/>
      <c r="I819" s="98"/>
      <c r="J819" s="98"/>
      <c r="K819" s="98"/>
      <c r="L819" s="98"/>
      <c r="M819" s="98"/>
      <c r="N819" s="98"/>
      <c r="O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</row>
    <row r="820" ht="12.0" customHeight="1">
      <c r="A820" s="117"/>
      <c r="B820" s="98"/>
      <c r="C820" s="98"/>
      <c r="D820" s="98"/>
      <c r="E820" s="98"/>
      <c r="F820" s="98"/>
      <c r="G820" s="98"/>
      <c r="H820" s="98"/>
      <c r="I820" s="98"/>
      <c r="J820" s="98"/>
      <c r="K820" s="98"/>
      <c r="L820" s="98"/>
      <c r="M820" s="98"/>
      <c r="N820" s="98"/>
      <c r="O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</row>
    <row r="821" ht="12.0" customHeight="1">
      <c r="A821" s="117"/>
      <c r="B821" s="98"/>
      <c r="C821" s="98"/>
      <c r="D821" s="98"/>
      <c r="E821" s="98"/>
      <c r="F821" s="98"/>
      <c r="G821" s="98"/>
      <c r="H821" s="98"/>
      <c r="I821" s="98"/>
      <c r="J821" s="98"/>
      <c r="K821" s="98"/>
      <c r="L821" s="98"/>
      <c r="M821" s="98"/>
      <c r="N821" s="98"/>
      <c r="O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</row>
    <row r="822" ht="12.0" customHeight="1">
      <c r="A822" s="117"/>
      <c r="B822" s="98"/>
      <c r="C822" s="98"/>
      <c r="D822" s="98"/>
      <c r="E822" s="98"/>
      <c r="F822" s="98"/>
      <c r="G822" s="98"/>
      <c r="H822" s="98"/>
      <c r="I822" s="98"/>
      <c r="J822" s="98"/>
      <c r="K822" s="98"/>
      <c r="L822" s="98"/>
      <c r="M822" s="98"/>
      <c r="N822" s="98"/>
      <c r="O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</row>
    <row r="823" ht="12.0" customHeight="1">
      <c r="A823" s="117"/>
      <c r="B823" s="98"/>
      <c r="C823" s="98"/>
      <c r="D823" s="98"/>
      <c r="E823" s="98"/>
      <c r="F823" s="98"/>
      <c r="G823" s="98"/>
      <c r="H823" s="98"/>
      <c r="I823" s="98"/>
      <c r="J823" s="98"/>
      <c r="K823" s="98"/>
      <c r="L823" s="98"/>
      <c r="M823" s="98"/>
      <c r="N823" s="98"/>
      <c r="O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</row>
    <row r="824" ht="12.0" customHeight="1">
      <c r="A824" s="117"/>
      <c r="B824" s="98"/>
      <c r="C824" s="98"/>
      <c r="D824" s="98"/>
      <c r="E824" s="98"/>
      <c r="F824" s="98"/>
      <c r="G824" s="98"/>
      <c r="H824" s="98"/>
      <c r="I824" s="98"/>
      <c r="J824" s="98"/>
      <c r="K824" s="98"/>
      <c r="L824" s="98"/>
      <c r="M824" s="98"/>
      <c r="N824" s="98"/>
      <c r="O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</row>
    <row r="825" ht="12.0" customHeight="1">
      <c r="A825" s="117"/>
      <c r="B825" s="98"/>
      <c r="C825" s="98"/>
      <c r="D825" s="98"/>
      <c r="E825" s="98"/>
      <c r="F825" s="98"/>
      <c r="G825" s="98"/>
      <c r="H825" s="98"/>
      <c r="I825" s="98"/>
      <c r="J825" s="98"/>
      <c r="K825" s="98"/>
      <c r="L825" s="98"/>
      <c r="M825" s="98"/>
      <c r="N825" s="98"/>
      <c r="O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</row>
    <row r="826" ht="12.0" customHeight="1">
      <c r="A826" s="117"/>
      <c r="B826" s="98"/>
      <c r="C826" s="98"/>
      <c r="D826" s="98"/>
      <c r="E826" s="98"/>
      <c r="F826" s="98"/>
      <c r="G826" s="98"/>
      <c r="H826" s="98"/>
      <c r="I826" s="98"/>
      <c r="J826" s="98"/>
      <c r="K826" s="98"/>
      <c r="L826" s="98"/>
      <c r="M826" s="98"/>
      <c r="N826" s="98"/>
      <c r="O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</row>
    <row r="827" ht="12.0" customHeight="1">
      <c r="A827" s="117"/>
      <c r="B827" s="98"/>
      <c r="C827" s="98"/>
      <c r="D827" s="98"/>
      <c r="E827" s="98"/>
      <c r="F827" s="98"/>
      <c r="G827" s="98"/>
      <c r="H827" s="98"/>
      <c r="I827" s="98"/>
      <c r="J827" s="98"/>
      <c r="K827" s="98"/>
      <c r="L827" s="98"/>
      <c r="M827" s="98"/>
      <c r="N827" s="98"/>
      <c r="O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</row>
    <row r="828" ht="12.0" customHeight="1">
      <c r="A828" s="117"/>
      <c r="B828" s="98"/>
      <c r="C828" s="98"/>
      <c r="D828" s="98"/>
      <c r="E828" s="98"/>
      <c r="F828" s="98"/>
      <c r="G828" s="98"/>
      <c r="H828" s="98"/>
      <c r="I828" s="98"/>
      <c r="J828" s="98"/>
      <c r="K828" s="98"/>
      <c r="L828" s="98"/>
      <c r="M828" s="98"/>
      <c r="N828" s="98"/>
      <c r="O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</row>
    <row r="829" ht="12.0" customHeight="1">
      <c r="A829" s="117"/>
      <c r="B829" s="98"/>
      <c r="C829" s="98"/>
      <c r="D829" s="98"/>
      <c r="E829" s="98"/>
      <c r="F829" s="98"/>
      <c r="G829" s="98"/>
      <c r="H829" s="98"/>
      <c r="I829" s="98"/>
      <c r="J829" s="98"/>
      <c r="K829" s="98"/>
      <c r="L829" s="98"/>
      <c r="M829" s="98"/>
      <c r="N829" s="98"/>
      <c r="O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</row>
    <row r="830" ht="12.0" customHeight="1">
      <c r="A830" s="117"/>
      <c r="B830" s="98"/>
      <c r="C830" s="98"/>
      <c r="D830" s="98"/>
      <c r="E830" s="98"/>
      <c r="F830" s="98"/>
      <c r="G830" s="98"/>
      <c r="H830" s="98"/>
      <c r="I830" s="98"/>
      <c r="J830" s="98"/>
      <c r="K830" s="98"/>
      <c r="L830" s="98"/>
      <c r="M830" s="98"/>
      <c r="N830" s="98"/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</row>
    <row r="831" ht="12.0" customHeight="1">
      <c r="A831" s="117"/>
      <c r="B831" s="98"/>
      <c r="C831" s="98"/>
      <c r="D831" s="98"/>
      <c r="E831" s="98"/>
      <c r="F831" s="98"/>
      <c r="G831" s="98"/>
      <c r="H831" s="98"/>
      <c r="I831" s="98"/>
      <c r="J831" s="98"/>
      <c r="K831" s="98"/>
      <c r="L831" s="98"/>
      <c r="M831" s="98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</row>
    <row r="832" ht="12.0" customHeight="1">
      <c r="A832" s="117"/>
      <c r="B832" s="98"/>
      <c r="C832" s="98"/>
      <c r="D832" s="98"/>
      <c r="E832" s="98"/>
      <c r="F832" s="98"/>
      <c r="G832" s="98"/>
      <c r="H832" s="98"/>
      <c r="I832" s="98"/>
      <c r="J832" s="98"/>
      <c r="K832" s="98"/>
      <c r="L832" s="98"/>
      <c r="M832" s="98"/>
      <c r="N832" s="98"/>
      <c r="O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</row>
    <row r="833" ht="12.0" customHeight="1">
      <c r="A833" s="117"/>
      <c r="B833" s="98"/>
      <c r="C833" s="98"/>
      <c r="D833" s="98"/>
      <c r="E833" s="98"/>
      <c r="F833" s="98"/>
      <c r="G833" s="98"/>
      <c r="H833" s="98"/>
      <c r="I833" s="98"/>
      <c r="J833" s="98"/>
      <c r="K833" s="98"/>
      <c r="L833" s="98"/>
      <c r="M833" s="98"/>
      <c r="N833" s="98"/>
      <c r="O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</row>
    <row r="834" ht="12.0" customHeight="1">
      <c r="A834" s="117"/>
      <c r="B834" s="98"/>
      <c r="C834" s="98"/>
      <c r="D834" s="98"/>
      <c r="E834" s="98"/>
      <c r="F834" s="98"/>
      <c r="G834" s="98"/>
      <c r="H834" s="98"/>
      <c r="I834" s="98"/>
      <c r="J834" s="98"/>
      <c r="K834" s="98"/>
      <c r="L834" s="98"/>
      <c r="M834" s="98"/>
      <c r="N834" s="98"/>
      <c r="O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</row>
    <row r="835" ht="12.0" customHeight="1">
      <c r="A835" s="117"/>
      <c r="B835" s="98"/>
      <c r="C835" s="98"/>
      <c r="D835" s="98"/>
      <c r="E835" s="98"/>
      <c r="F835" s="98"/>
      <c r="G835" s="98"/>
      <c r="H835" s="98"/>
      <c r="I835" s="98"/>
      <c r="J835" s="98"/>
      <c r="K835" s="98"/>
      <c r="L835" s="98"/>
      <c r="M835" s="98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</row>
    <row r="836" ht="12.0" customHeight="1">
      <c r="A836" s="117"/>
      <c r="B836" s="98"/>
      <c r="C836" s="98"/>
      <c r="D836" s="98"/>
      <c r="E836" s="98"/>
      <c r="F836" s="98"/>
      <c r="G836" s="98"/>
      <c r="H836" s="98"/>
      <c r="I836" s="98"/>
      <c r="J836" s="98"/>
      <c r="K836" s="98"/>
      <c r="L836" s="98"/>
      <c r="M836" s="98"/>
      <c r="N836" s="98"/>
      <c r="O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</row>
    <row r="837" ht="12.0" customHeight="1">
      <c r="A837" s="117"/>
      <c r="B837" s="98"/>
      <c r="C837" s="98"/>
      <c r="D837" s="98"/>
      <c r="E837" s="98"/>
      <c r="F837" s="98"/>
      <c r="G837" s="98"/>
      <c r="H837" s="98"/>
      <c r="I837" s="98"/>
      <c r="J837" s="98"/>
      <c r="K837" s="98"/>
      <c r="L837" s="98"/>
      <c r="M837" s="98"/>
      <c r="N837" s="98"/>
      <c r="O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</row>
    <row r="838" ht="12.0" customHeight="1">
      <c r="A838" s="117"/>
      <c r="B838" s="98"/>
      <c r="C838" s="98"/>
      <c r="D838" s="98"/>
      <c r="E838" s="98"/>
      <c r="F838" s="98"/>
      <c r="G838" s="98"/>
      <c r="H838" s="98"/>
      <c r="I838" s="98"/>
      <c r="J838" s="98"/>
      <c r="K838" s="98"/>
      <c r="L838" s="98"/>
      <c r="M838" s="98"/>
      <c r="N838" s="98"/>
      <c r="O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</row>
    <row r="839" ht="12.0" customHeight="1">
      <c r="A839" s="117"/>
      <c r="B839" s="98"/>
      <c r="C839" s="98"/>
      <c r="D839" s="98"/>
      <c r="E839" s="98"/>
      <c r="F839" s="98"/>
      <c r="G839" s="98"/>
      <c r="H839" s="98"/>
      <c r="I839" s="98"/>
      <c r="J839" s="98"/>
      <c r="K839" s="98"/>
      <c r="L839" s="98"/>
      <c r="M839" s="98"/>
      <c r="N839" s="98"/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</row>
    <row r="840" ht="12.0" customHeight="1">
      <c r="A840" s="117"/>
      <c r="B840" s="98"/>
      <c r="C840" s="98"/>
      <c r="D840" s="98"/>
      <c r="E840" s="98"/>
      <c r="F840" s="98"/>
      <c r="G840" s="98"/>
      <c r="H840" s="98"/>
      <c r="I840" s="98"/>
      <c r="J840" s="98"/>
      <c r="K840" s="98"/>
      <c r="L840" s="98"/>
      <c r="M840" s="98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</row>
    <row r="841" ht="12.0" customHeight="1">
      <c r="A841" s="117"/>
      <c r="B841" s="98"/>
      <c r="C841" s="98"/>
      <c r="D841" s="98"/>
      <c r="E841" s="98"/>
      <c r="F841" s="98"/>
      <c r="G841" s="98"/>
      <c r="H841" s="98"/>
      <c r="I841" s="98"/>
      <c r="J841" s="98"/>
      <c r="K841" s="98"/>
      <c r="L841" s="98"/>
      <c r="M841" s="98"/>
      <c r="N841" s="98"/>
      <c r="O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</row>
    <row r="842" ht="12.0" customHeight="1">
      <c r="A842" s="117"/>
      <c r="B842" s="98"/>
      <c r="C842" s="98"/>
      <c r="D842" s="98"/>
      <c r="E842" s="98"/>
      <c r="F842" s="98"/>
      <c r="G842" s="98"/>
      <c r="H842" s="98"/>
      <c r="I842" s="98"/>
      <c r="J842" s="98"/>
      <c r="K842" s="98"/>
      <c r="L842" s="98"/>
      <c r="M842" s="98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</row>
    <row r="843" ht="12.0" customHeight="1">
      <c r="A843" s="117"/>
      <c r="B843" s="98"/>
      <c r="C843" s="98"/>
      <c r="D843" s="98"/>
      <c r="E843" s="98"/>
      <c r="F843" s="98"/>
      <c r="G843" s="98"/>
      <c r="H843" s="98"/>
      <c r="I843" s="98"/>
      <c r="J843" s="98"/>
      <c r="K843" s="98"/>
      <c r="L843" s="98"/>
      <c r="M843" s="98"/>
      <c r="N843" s="98"/>
      <c r="O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</row>
    <row r="844" ht="12.0" customHeight="1">
      <c r="A844" s="117"/>
      <c r="B844" s="98"/>
      <c r="C844" s="98"/>
      <c r="D844" s="98"/>
      <c r="E844" s="98"/>
      <c r="F844" s="98"/>
      <c r="G844" s="98"/>
      <c r="H844" s="98"/>
      <c r="I844" s="98"/>
      <c r="J844" s="98"/>
      <c r="K844" s="98"/>
      <c r="L844" s="98"/>
      <c r="M844" s="98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</row>
    <row r="845" ht="12.0" customHeight="1">
      <c r="A845" s="117"/>
      <c r="B845" s="98"/>
      <c r="C845" s="98"/>
      <c r="D845" s="98"/>
      <c r="E845" s="98"/>
      <c r="F845" s="98"/>
      <c r="G845" s="98"/>
      <c r="H845" s="98"/>
      <c r="I845" s="98"/>
      <c r="J845" s="98"/>
      <c r="K845" s="98"/>
      <c r="L845" s="98"/>
      <c r="M845" s="98"/>
      <c r="N845" s="98"/>
      <c r="O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</row>
    <row r="846" ht="12.0" customHeight="1">
      <c r="A846" s="117"/>
      <c r="B846" s="98"/>
      <c r="C846" s="98"/>
      <c r="D846" s="98"/>
      <c r="E846" s="98"/>
      <c r="F846" s="98"/>
      <c r="G846" s="98"/>
      <c r="H846" s="98"/>
      <c r="I846" s="98"/>
      <c r="J846" s="98"/>
      <c r="K846" s="98"/>
      <c r="L846" s="98"/>
      <c r="M846" s="98"/>
      <c r="N846" s="98"/>
      <c r="O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</row>
    <row r="847" ht="12.0" customHeight="1">
      <c r="A847" s="117"/>
      <c r="B847" s="98"/>
      <c r="C847" s="98"/>
      <c r="D847" s="98"/>
      <c r="E847" s="98"/>
      <c r="F847" s="98"/>
      <c r="G847" s="98"/>
      <c r="H847" s="98"/>
      <c r="I847" s="98"/>
      <c r="J847" s="98"/>
      <c r="K847" s="98"/>
      <c r="L847" s="98"/>
      <c r="M847" s="98"/>
      <c r="N847" s="98"/>
      <c r="O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</row>
    <row r="848" ht="12.0" customHeight="1">
      <c r="A848" s="117"/>
      <c r="B848" s="98"/>
      <c r="C848" s="98"/>
      <c r="D848" s="98"/>
      <c r="E848" s="98"/>
      <c r="F848" s="98"/>
      <c r="G848" s="98"/>
      <c r="H848" s="98"/>
      <c r="I848" s="98"/>
      <c r="J848" s="98"/>
      <c r="K848" s="98"/>
      <c r="L848" s="98"/>
      <c r="M848" s="98"/>
      <c r="N848" s="98"/>
      <c r="O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</row>
    <row r="849" ht="12.0" customHeight="1">
      <c r="A849" s="117"/>
      <c r="B849" s="98"/>
      <c r="C849" s="98"/>
      <c r="D849" s="98"/>
      <c r="E849" s="98"/>
      <c r="F849" s="98"/>
      <c r="G849" s="98"/>
      <c r="H849" s="98"/>
      <c r="I849" s="98"/>
      <c r="J849" s="98"/>
      <c r="K849" s="98"/>
      <c r="L849" s="98"/>
      <c r="M849" s="98"/>
      <c r="N849" s="98"/>
      <c r="O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</row>
    <row r="850" ht="12.0" customHeight="1">
      <c r="A850" s="117"/>
      <c r="B850" s="98"/>
      <c r="C850" s="98"/>
      <c r="D850" s="98"/>
      <c r="E850" s="98"/>
      <c r="F850" s="98"/>
      <c r="G850" s="98"/>
      <c r="H850" s="98"/>
      <c r="I850" s="98"/>
      <c r="J850" s="98"/>
      <c r="K850" s="98"/>
      <c r="L850" s="98"/>
      <c r="M850" s="98"/>
      <c r="N850" s="98"/>
      <c r="O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</row>
    <row r="851" ht="12.0" customHeight="1">
      <c r="A851" s="117"/>
      <c r="B851" s="98"/>
      <c r="C851" s="98"/>
      <c r="D851" s="98"/>
      <c r="E851" s="98"/>
      <c r="F851" s="98"/>
      <c r="G851" s="98"/>
      <c r="H851" s="98"/>
      <c r="I851" s="98"/>
      <c r="J851" s="98"/>
      <c r="K851" s="98"/>
      <c r="L851" s="98"/>
      <c r="M851" s="98"/>
      <c r="N851" s="98"/>
      <c r="O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</row>
    <row r="852" ht="12.0" customHeight="1">
      <c r="A852" s="117"/>
      <c r="B852" s="98"/>
      <c r="C852" s="98"/>
      <c r="D852" s="98"/>
      <c r="E852" s="98"/>
      <c r="F852" s="98"/>
      <c r="G852" s="98"/>
      <c r="H852" s="98"/>
      <c r="I852" s="98"/>
      <c r="J852" s="98"/>
      <c r="K852" s="98"/>
      <c r="L852" s="98"/>
      <c r="M852" s="98"/>
      <c r="N852" s="98"/>
      <c r="O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</row>
    <row r="853" ht="12.0" customHeight="1">
      <c r="A853" s="117"/>
      <c r="B853" s="98"/>
      <c r="C853" s="98"/>
      <c r="D853" s="98"/>
      <c r="E853" s="98"/>
      <c r="F853" s="98"/>
      <c r="G853" s="98"/>
      <c r="H853" s="98"/>
      <c r="I853" s="98"/>
      <c r="J853" s="98"/>
      <c r="K853" s="98"/>
      <c r="L853" s="98"/>
      <c r="M853" s="98"/>
      <c r="N853" s="98"/>
      <c r="O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</row>
    <row r="854" ht="12.0" customHeight="1">
      <c r="A854" s="117"/>
      <c r="B854" s="98"/>
      <c r="C854" s="98"/>
      <c r="D854" s="98"/>
      <c r="E854" s="98"/>
      <c r="F854" s="98"/>
      <c r="G854" s="98"/>
      <c r="H854" s="98"/>
      <c r="I854" s="98"/>
      <c r="J854" s="98"/>
      <c r="K854" s="98"/>
      <c r="L854" s="98"/>
      <c r="M854" s="98"/>
      <c r="N854" s="98"/>
      <c r="O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</row>
    <row r="855" ht="12.0" customHeight="1">
      <c r="A855" s="117"/>
      <c r="B855" s="98"/>
      <c r="C855" s="98"/>
      <c r="D855" s="98"/>
      <c r="E855" s="98"/>
      <c r="F855" s="98"/>
      <c r="G855" s="98"/>
      <c r="H855" s="98"/>
      <c r="I855" s="98"/>
      <c r="J855" s="98"/>
      <c r="K855" s="98"/>
      <c r="L855" s="98"/>
      <c r="M855" s="98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</row>
    <row r="856" ht="12.0" customHeight="1">
      <c r="A856" s="117"/>
      <c r="B856" s="98"/>
      <c r="C856" s="98"/>
      <c r="D856" s="98"/>
      <c r="E856" s="98"/>
      <c r="F856" s="98"/>
      <c r="G856" s="98"/>
      <c r="H856" s="98"/>
      <c r="I856" s="98"/>
      <c r="J856" s="98"/>
      <c r="K856" s="98"/>
      <c r="L856" s="98"/>
      <c r="M856" s="98"/>
      <c r="N856" s="98"/>
      <c r="O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</row>
    <row r="857" ht="12.0" customHeight="1">
      <c r="A857" s="117"/>
      <c r="B857" s="98"/>
      <c r="C857" s="98"/>
      <c r="D857" s="98"/>
      <c r="E857" s="98"/>
      <c r="F857" s="98"/>
      <c r="G857" s="98"/>
      <c r="H857" s="98"/>
      <c r="I857" s="98"/>
      <c r="J857" s="98"/>
      <c r="K857" s="98"/>
      <c r="L857" s="98"/>
      <c r="M857" s="98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</row>
    <row r="858" ht="12.0" customHeight="1">
      <c r="A858" s="117"/>
      <c r="B858" s="98"/>
      <c r="C858" s="98"/>
      <c r="D858" s="98"/>
      <c r="E858" s="98"/>
      <c r="F858" s="98"/>
      <c r="G858" s="98"/>
      <c r="H858" s="98"/>
      <c r="I858" s="98"/>
      <c r="J858" s="98"/>
      <c r="K858" s="98"/>
      <c r="L858" s="98"/>
      <c r="M858" s="98"/>
      <c r="N858" s="98"/>
      <c r="O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</row>
    <row r="859" ht="12.0" customHeight="1">
      <c r="A859" s="117"/>
      <c r="B859" s="98"/>
      <c r="C859" s="98"/>
      <c r="D859" s="98"/>
      <c r="E859" s="98"/>
      <c r="F859" s="98"/>
      <c r="G859" s="98"/>
      <c r="H859" s="98"/>
      <c r="I859" s="98"/>
      <c r="J859" s="98"/>
      <c r="K859" s="98"/>
      <c r="L859" s="98"/>
      <c r="M859" s="98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</row>
    <row r="860" ht="12.0" customHeight="1">
      <c r="A860" s="117"/>
      <c r="B860" s="98"/>
      <c r="C860" s="98"/>
      <c r="D860" s="98"/>
      <c r="E860" s="98"/>
      <c r="F860" s="98"/>
      <c r="G860" s="98"/>
      <c r="H860" s="98"/>
      <c r="I860" s="98"/>
      <c r="J860" s="98"/>
      <c r="K860" s="98"/>
      <c r="L860" s="98"/>
      <c r="M860" s="98"/>
      <c r="N860" s="98"/>
      <c r="O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</row>
    <row r="861" ht="12.0" customHeight="1">
      <c r="A861" s="117"/>
      <c r="B861" s="98"/>
      <c r="C861" s="98"/>
      <c r="D861" s="98"/>
      <c r="E861" s="98"/>
      <c r="F861" s="98"/>
      <c r="G861" s="98"/>
      <c r="H861" s="98"/>
      <c r="I861" s="98"/>
      <c r="J861" s="98"/>
      <c r="K861" s="98"/>
      <c r="L861" s="98"/>
      <c r="M861" s="98"/>
      <c r="N861" s="98"/>
      <c r="O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</row>
    <row r="862" ht="12.0" customHeight="1">
      <c r="A862" s="117"/>
      <c r="B862" s="98"/>
      <c r="C862" s="98"/>
      <c r="D862" s="98"/>
      <c r="E862" s="98"/>
      <c r="F862" s="98"/>
      <c r="G862" s="98"/>
      <c r="H862" s="98"/>
      <c r="I862" s="98"/>
      <c r="J862" s="98"/>
      <c r="K862" s="98"/>
      <c r="L862" s="98"/>
      <c r="M862" s="98"/>
      <c r="N862" s="98"/>
      <c r="O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</row>
    <row r="863" ht="12.0" customHeight="1">
      <c r="A863" s="117"/>
      <c r="B863" s="98"/>
      <c r="C863" s="98"/>
      <c r="D863" s="98"/>
      <c r="E863" s="98"/>
      <c r="F863" s="98"/>
      <c r="G863" s="98"/>
      <c r="H863" s="98"/>
      <c r="I863" s="98"/>
      <c r="J863" s="98"/>
      <c r="K863" s="98"/>
      <c r="L863" s="98"/>
      <c r="M863" s="98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</row>
    <row r="864" ht="12.0" customHeight="1">
      <c r="A864" s="117"/>
      <c r="B864" s="98"/>
      <c r="C864" s="98"/>
      <c r="D864" s="98"/>
      <c r="E864" s="98"/>
      <c r="F864" s="98"/>
      <c r="G864" s="98"/>
      <c r="H864" s="98"/>
      <c r="I864" s="98"/>
      <c r="J864" s="98"/>
      <c r="K864" s="98"/>
      <c r="L864" s="98"/>
      <c r="M864" s="98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</row>
    <row r="865" ht="12.0" customHeight="1">
      <c r="A865" s="117"/>
      <c r="B865" s="98"/>
      <c r="C865" s="98"/>
      <c r="D865" s="98"/>
      <c r="E865" s="98"/>
      <c r="F865" s="98"/>
      <c r="G865" s="98"/>
      <c r="H865" s="98"/>
      <c r="I865" s="98"/>
      <c r="J865" s="98"/>
      <c r="K865" s="98"/>
      <c r="L865" s="98"/>
      <c r="M865" s="98"/>
      <c r="N865" s="98"/>
      <c r="O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</row>
    <row r="866" ht="12.0" customHeight="1">
      <c r="A866" s="117"/>
      <c r="B866" s="98"/>
      <c r="C866" s="98"/>
      <c r="D866" s="98"/>
      <c r="E866" s="98"/>
      <c r="F866" s="98"/>
      <c r="G866" s="98"/>
      <c r="H866" s="98"/>
      <c r="I866" s="98"/>
      <c r="J866" s="98"/>
      <c r="K866" s="98"/>
      <c r="L866" s="98"/>
      <c r="M866" s="98"/>
      <c r="N866" s="98"/>
      <c r="O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</row>
    <row r="867" ht="12.0" customHeight="1">
      <c r="A867" s="117"/>
      <c r="B867" s="98"/>
      <c r="C867" s="98"/>
      <c r="D867" s="98"/>
      <c r="E867" s="98"/>
      <c r="F867" s="98"/>
      <c r="G867" s="98"/>
      <c r="H867" s="98"/>
      <c r="I867" s="98"/>
      <c r="J867" s="98"/>
      <c r="K867" s="98"/>
      <c r="L867" s="98"/>
      <c r="M867" s="98"/>
      <c r="N867" s="98"/>
      <c r="O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</row>
    <row r="868" ht="12.0" customHeight="1">
      <c r="A868" s="117"/>
      <c r="B868" s="98"/>
      <c r="C868" s="98"/>
      <c r="D868" s="98"/>
      <c r="E868" s="98"/>
      <c r="F868" s="98"/>
      <c r="G868" s="98"/>
      <c r="H868" s="98"/>
      <c r="I868" s="98"/>
      <c r="J868" s="98"/>
      <c r="K868" s="98"/>
      <c r="L868" s="98"/>
      <c r="M868" s="98"/>
      <c r="N868" s="98"/>
      <c r="O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</row>
    <row r="869" ht="12.0" customHeight="1">
      <c r="A869" s="117"/>
      <c r="B869" s="98"/>
      <c r="C869" s="98"/>
      <c r="D869" s="98"/>
      <c r="E869" s="98"/>
      <c r="F869" s="98"/>
      <c r="G869" s="98"/>
      <c r="H869" s="98"/>
      <c r="I869" s="98"/>
      <c r="J869" s="98"/>
      <c r="K869" s="98"/>
      <c r="L869" s="98"/>
      <c r="M869" s="98"/>
      <c r="N869" s="98"/>
      <c r="O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</row>
    <row r="870" ht="12.0" customHeight="1">
      <c r="A870" s="117"/>
      <c r="B870" s="98"/>
      <c r="C870" s="98"/>
      <c r="D870" s="98"/>
      <c r="E870" s="98"/>
      <c r="F870" s="98"/>
      <c r="G870" s="98"/>
      <c r="H870" s="98"/>
      <c r="I870" s="98"/>
      <c r="J870" s="98"/>
      <c r="K870" s="98"/>
      <c r="L870" s="98"/>
      <c r="M870" s="98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</row>
    <row r="871" ht="12.0" customHeight="1">
      <c r="A871" s="117"/>
      <c r="B871" s="98"/>
      <c r="C871" s="98"/>
      <c r="D871" s="98"/>
      <c r="E871" s="98"/>
      <c r="F871" s="98"/>
      <c r="G871" s="98"/>
      <c r="H871" s="98"/>
      <c r="I871" s="98"/>
      <c r="J871" s="98"/>
      <c r="K871" s="98"/>
      <c r="L871" s="98"/>
      <c r="M871" s="98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</row>
    <row r="872" ht="12.0" customHeight="1">
      <c r="A872" s="117"/>
      <c r="B872" s="98"/>
      <c r="C872" s="98"/>
      <c r="D872" s="98"/>
      <c r="E872" s="98"/>
      <c r="F872" s="98"/>
      <c r="G872" s="98"/>
      <c r="H872" s="98"/>
      <c r="I872" s="98"/>
      <c r="J872" s="98"/>
      <c r="K872" s="98"/>
      <c r="L872" s="98"/>
      <c r="M872" s="98"/>
      <c r="N872" s="98"/>
      <c r="O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</row>
    <row r="873" ht="12.0" customHeight="1">
      <c r="A873" s="117"/>
      <c r="B873" s="98"/>
      <c r="C873" s="98"/>
      <c r="D873" s="98"/>
      <c r="E873" s="98"/>
      <c r="F873" s="98"/>
      <c r="G873" s="98"/>
      <c r="H873" s="98"/>
      <c r="I873" s="98"/>
      <c r="J873" s="98"/>
      <c r="K873" s="98"/>
      <c r="L873" s="98"/>
      <c r="M873" s="98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</row>
    <row r="874" ht="12.0" customHeight="1">
      <c r="A874" s="117"/>
      <c r="B874" s="98"/>
      <c r="C874" s="98"/>
      <c r="D874" s="98"/>
      <c r="E874" s="98"/>
      <c r="F874" s="98"/>
      <c r="G874" s="98"/>
      <c r="H874" s="98"/>
      <c r="I874" s="98"/>
      <c r="J874" s="98"/>
      <c r="K874" s="98"/>
      <c r="L874" s="98"/>
      <c r="M874" s="98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</row>
    <row r="875" ht="12.0" customHeight="1">
      <c r="A875" s="117"/>
      <c r="B875" s="98"/>
      <c r="C875" s="98"/>
      <c r="D875" s="98"/>
      <c r="E875" s="98"/>
      <c r="F875" s="98"/>
      <c r="G875" s="98"/>
      <c r="H875" s="98"/>
      <c r="I875" s="98"/>
      <c r="J875" s="98"/>
      <c r="K875" s="98"/>
      <c r="L875" s="98"/>
      <c r="M875" s="98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</row>
    <row r="876" ht="12.0" customHeight="1">
      <c r="A876" s="117"/>
      <c r="B876" s="98"/>
      <c r="C876" s="98"/>
      <c r="D876" s="98"/>
      <c r="E876" s="98"/>
      <c r="F876" s="98"/>
      <c r="G876" s="98"/>
      <c r="H876" s="98"/>
      <c r="I876" s="98"/>
      <c r="J876" s="98"/>
      <c r="K876" s="98"/>
      <c r="L876" s="98"/>
      <c r="M876" s="98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</row>
    <row r="877" ht="12.0" customHeight="1">
      <c r="A877" s="117"/>
      <c r="B877" s="98"/>
      <c r="C877" s="98"/>
      <c r="D877" s="98"/>
      <c r="E877" s="98"/>
      <c r="F877" s="98"/>
      <c r="G877" s="98"/>
      <c r="H877" s="98"/>
      <c r="I877" s="98"/>
      <c r="J877" s="98"/>
      <c r="K877" s="98"/>
      <c r="L877" s="98"/>
      <c r="M877" s="98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</row>
    <row r="878" ht="12.0" customHeight="1">
      <c r="A878" s="117"/>
      <c r="B878" s="98"/>
      <c r="C878" s="98"/>
      <c r="D878" s="98"/>
      <c r="E878" s="98"/>
      <c r="F878" s="98"/>
      <c r="G878" s="98"/>
      <c r="H878" s="98"/>
      <c r="I878" s="98"/>
      <c r="J878" s="98"/>
      <c r="K878" s="98"/>
      <c r="L878" s="98"/>
      <c r="M878" s="98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</row>
    <row r="879" ht="12.0" customHeight="1">
      <c r="A879" s="117"/>
      <c r="B879" s="98"/>
      <c r="C879" s="98"/>
      <c r="D879" s="98"/>
      <c r="E879" s="98"/>
      <c r="F879" s="98"/>
      <c r="G879" s="98"/>
      <c r="H879" s="98"/>
      <c r="I879" s="98"/>
      <c r="J879" s="98"/>
      <c r="K879" s="98"/>
      <c r="L879" s="98"/>
      <c r="M879" s="98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</row>
    <row r="880" ht="12.0" customHeight="1">
      <c r="A880" s="117"/>
      <c r="B880" s="98"/>
      <c r="C880" s="98"/>
      <c r="D880" s="98"/>
      <c r="E880" s="98"/>
      <c r="F880" s="98"/>
      <c r="G880" s="98"/>
      <c r="H880" s="98"/>
      <c r="I880" s="98"/>
      <c r="J880" s="98"/>
      <c r="K880" s="98"/>
      <c r="L880" s="98"/>
      <c r="M880" s="98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</row>
    <row r="881" ht="12.0" customHeight="1">
      <c r="A881" s="117"/>
      <c r="B881" s="98"/>
      <c r="C881" s="98"/>
      <c r="D881" s="98"/>
      <c r="E881" s="98"/>
      <c r="F881" s="98"/>
      <c r="G881" s="98"/>
      <c r="H881" s="98"/>
      <c r="I881" s="98"/>
      <c r="J881" s="98"/>
      <c r="K881" s="98"/>
      <c r="L881" s="98"/>
      <c r="M881" s="98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</row>
    <row r="882" ht="12.0" customHeight="1">
      <c r="A882" s="117"/>
      <c r="B882" s="98"/>
      <c r="C882" s="98"/>
      <c r="D882" s="98"/>
      <c r="E882" s="98"/>
      <c r="F882" s="98"/>
      <c r="G882" s="98"/>
      <c r="H882" s="98"/>
      <c r="I882" s="98"/>
      <c r="J882" s="98"/>
      <c r="K882" s="98"/>
      <c r="L882" s="98"/>
      <c r="M882" s="98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</row>
    <row r="883" ht="12.0" customHeight="1">
      <c r="A883" s="117"/>
      <c r="B883" s="98"/>
      <c r="C883" s="98"/>
      <c r="D883" s="98"/>
      <c r="E883" s="98"/>
      <c r="F883" s="98"/>
      <c r="G883" s="98"/>
      <c r="H883" s="98"/>
      <c r="I883" s="98"/>
      <c r="J883" s="98"/>
      <c r="K883" s="98"/>
      <c r="L883" s="98"/>
      <c r="M883" s="98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</row>
    <row r="884" ht="12.0" customHeight="1">
      <c r="A884" s="117"/>
      <c r="B884" s="98"/>
      <c r="C884" s="98"/>
      <c r="D884" s="98"/>
      <c r="E884" s="98"/>
      <c r="F884" s="98"/>
      <c r="G884" s="98"/>
      <c r="H884" s="98"/>
      <c r="I884" s="98"/>
      <c r="J884" s="98"/>
      <c r="K884" s="98"/>
      <c r="L884" s="98"/>
      <c r="M884" s="98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</row>
    <row r="885" ht="12.0" customHeight="1">
      <c r="A885" s="117"/>
      <c r="B885" s="98"/>
      <c r="C885" s="98"/>
      <c r="D885" s="98"/>
      <c r="E885" s="98"/>
      <c r="F885" s="98"/>
      <c r="G885" s="98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</row>
    <row r="886" ht="12.0" customHeight="1">
      <c r="A886" s="117"/>
      <c r="B886" s="98"/>
      <c r="C886" s="98"/>
      <c r="D886" s="98"/>
      <c r="E886" s="98"/>
      <c r="F886" s="98"/>
      <c r="G886" s="98"/>
      <c r="H886" s="98"/>
      <c r="I886" s="98"/>
      <c r="J886" s="98"/>
      <c r="K886" s="98"/>
      <c r="L886" s="98"/>
      <c r="M886" s="98"/>
      <c r="N886" s="98"/>
      <c r="O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</row>
    <row r="887" ht="12.0" customHeight="1">
      <c r="A887" s="117"/>
      <c r="B887" s="98"/>
      <c r="C887" s="98"/>
      <c r="D887" s="98"/>
      <c r="E887" s="98"/>
      <c r="F887" s="98"/>
      <c r="G887" s="98"/>
      <c r="H887" s="98"/>
      <c r="I887" s="98"/>
      <c r="J887" s="98"/>
      <c r="K887" s="98"/>
      <c r="L887" s="98"/>
      <c r="M887" s="98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</row>
    <row r="888" ht="12.0" customHeight="1">
      <c r="A888" s="117"/>
      <c r="B888" s="98"/>
      <c r="C888" s="98"/>
      <c r="D888" s="98"/>
      <c r="E888" s="98"/>
      <c r="F888" s="98"/>
      <c r="G888" s="98"/>
      <c r="H888" s="98"/>
      <c r="I888" s="98"/>
      <c r="J888" s="98"/>
      <c r="K888" s="98"/>
      <c r="L888" s="98"/>
      <c r="M888" s="98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</row>
    <row r="889" ht="12.0" customHeight="1">
      <c r="A889" s="117"/>
      <c r="B889" s="98"/>
      <c r="C889" s="98"/>
      <c r="D889" s="98"/>
      <c r="E889" s="98"/>
      <c r="F889" s="98"/>
      <c r="G889" s="98"/>
      <c r="H889" s="98"/>
      <c r="I889" s="98"/>
      <c r="J889" s="98"/>
      <c r="K889" s="98"/>
      <c r="L889" s="98"/>
      <c r="M889" s="98"/>
      <c r="N889" s="98"/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</row>
    <row r="890" ht="12.0" customHeight="1">
      <c r="A890" s="117"/>
      <c r="B890" s="98"/>
      <c r="C890" s="98"/>
      <c r="D890" s="98"/>
      <c r="E890" s="98"/>
      <c r="F890" s="98"/>
      <c r="G890" s="98"/>
      <c r="H890" s="98"/>
      <c r="I890" s="98"/>
      <c r="J890" s="98"/>
      <c r="K890" s="98"/>
      <c r="L890" s="98"/>
      <c r="M890" s="98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</row>
    <row r="891" ht="12.0" customHeight="1">
      <c r="A891" s="117"/>
      <c r="B891" s="98"/>
      <c r="C891" s="98"/>
      <c r="D891" s="98"/>
      <c r="E891" s="98"/>
      <c r="F891" s="98"/>
      <c r="G891" s="98"/>
      <c r="H891" s="98"/>
      <c r="I891" s="98"/>
      <c r="J891" s="98"/>
      <c r="K891" s="98"/>
      <c r="L891" s="98"/>
      <c r="M891" s="98"/>
      <c r="N891" s="98"/>
      <c r="O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</row>
    <row r="892" ht="12.0" customHeight="1">
      <c r="A892" s="117"/>
      <c r="B892" s="98"/>
      <c r="C892" s="98"/>
      <c r="D892" s="98"/>
      <c r="E892" s="98"/>
      <c r="F892" s="98"/>
      <c r="G892" s="98"/>
      <c r="H892" s="98"/>
      <c r="I892" s="98"/>
      <c r="J892" s="98"/>
      <c r="K892" s="98"/>
      <c r="L892" s="98"/>
      <c r="M892" s="98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</row>
    <row r="893" ht="12.0" customHeight="1">
      <c r="A893" s="117"/>
      <c r="B893" s="98"/>
      <c r="C893" s="98"/>
      <c r="D893" s="98"/>
      <c r="E893" s="98"/>
      <c r="F893" s="98"/>
      <c r="G893" s="98"/>
      <c r="H893" s="98"/>
      <c r="I893" s="98"/>
      <c r="J893" s="98"/>
      <c r="K893" s="98"/>
      <c r="L893" s="98"/>
      <c r="M893" s="98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</row>
    <row r="894" ht="12.0" customHeight="1">
      <c r="A894" s="117"/>
      <c r="B894" s="98"/>
      <c r="C894" s="98"/>
      <c r="D894" s="98"/>
      <c r="E894" s="98"/>
      <c r="F894" s="98"/>
      <c r="G894" s="98"/>
      <c r="H894" s="98"/>
      <c r="I894" s="98"/>
      <c r="J894" s="98"/>
      <c r="K894" s="98"/>
      <c r="L894" s="98"/>
      <c r="M894" s="98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</row>
    <row r="895" ht="12.0" customHeight="1">
      <c r="A895" s="117"/>
      <c r="B895" s="98"/>
      <c r="C895" s="98"/>
      <c r="D895" s="98"/>
      <c r="E895" s="98"/>
      <c r="F895" s="98"/>
      <c r="G895" s="98"/>
      <c r="H895" s="98"/>
      <c r="I895" s="98"/>
      <c r="J895" s="98"/>
      <c r="K895" s="98"/>
      <c r="L895" s="98"/>
      <c r="M895" s="98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</row>
    <row r="896" ht="12.0" customHeight="1">
      <c r="A896" s="117"/>
      <c r="B896" s="98"/>
      <c r="C896" s="98"/>
      <c r="D896" s="98"/>
      <c r="E896" s="98"/>
      <c r="F896" s="98"/>
      <c r="G896" s="98"/>
      <c r="H896" s="98"/>
      <c r="I896" s="98"/>
      <c r="J896" s="98"/>
      <c r="K896" s="98"/>
      <c r="L896" s="98"/>
      <c r="M896" s="98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</row>
    <row r="897" ht="12.0" customHeight="1">
      <c r="A897" s="117"/>
      <c r="B897" s="98"/>
      <c r="C897" s="98"/>
      <c r="D897" s="98"/>
      <c r="E897" s="98"/>
      <c r="F897" s="98"/>
      <c r="G897" s="98"/>
      <c r="H897" s="98"/>
      <c r="I897" s="98"/>
      <c r="J897" s="98"/>
      <c r="K897" s="98"/>
      <c r="L897" s="98"/>
      <c r="M897" s="98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</row>
    <row r="898" ht="12.0" customHeight="1">
      <c r="A898" s="117"/>
      <c r="B898" s="98"/>
      <c r="C898" s="98"/>
      <c r="D898" s="98"/>
      <c r="E898" s="98"/>
      <c r="F898" s="98"/>
      <c r="G898" s="98"/>
      <c r="H898" s="98"/>
      <c r="I898" s="98"/>
      <c r="J898" s="98"/>
      <c r="K898" s="98"/>
      <c r="L898" s="98"/>
      <c r="M898" s="98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</row>
    <row r="899" ht="12.0" customHeight="1">
      <c r="A899" s="117"/>
      <c r="B899" s="98"/>
      <c r="C899" s="98"/>
      <c r="D899" s="98"/>
      <c r="E899" s="98"/>
      <c r="F899" s="98"/>
      <c r="G899" s="98"/>
      <c r="H899" s="98"/>
      <c r="I899" s="98"/>
      <c r="J899" s="98"/>
      <c r="K899" s="98"/>
      <c r="L899" s="98"/>
      <c r="M899" s="98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</row>
    <row r="900" ht="12.0" customHeight="1">
      <c r="A900" s="117"/>
      <c r="B900" s="98"/>
      <c r="C900" s="98"/>
      <c r="D900" s="98"/>
      <c r="E900" s="98"/>
      <c r="F900" s="98"/>
      <c r="G900" s="98"/>
      <c r="H900" s="98"/>
      <c r="I900" s="98"/>
      <c r="J900" s="98"/>
      <c r="K900" s="98"/>
      <c r="L900" s="98"/>
      <c r="M900" s="98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</row>
    <row r="901" ht="12.0" customHeight="1">
      <c r="A901" s="117"/>
      <c r="B901" s="98"/>
      <c r="C901" s="98"/>
      <c r="D901" s="98"/>
      <c r="E901" s="98"/>
      <c r="F901" s="98"/>
      <c r="G901" s="98"/>
      <c r="H901" s="98"/>
      <c r="I901" s="98"/>
      <c r="J901" s="98"/>
      <c r="K901" s="98"/>
      <c r="L901" s="98"/>
      <c r="M901" s="98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</row>
    <row r="902" ht="12.0" customHeight="1">
      <c r="A902" s="117"/>
      <c r="B902" s="98"/>
      <c r="C902" s="98"/>
      <c r="D902" s="98"/>
      <c r="E902" s="98"/>
      <c r="F902" s="98"/>
      <c r="G902" s="98"/>
      <c r="H902" s="98"/>
      <c r="I902" s="98"/>
      <c r="J902" s="98"/>
      <c r="K902" s="98"/>
      <c r="L902" s="98"/>
      <c r="M902" s="98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</row>
    <row r="903" ht="12.0" customHeight="1">
      <c r="A903" s="117"/>
      <c r="B903" s="98"/>
      <c r="C903" s="98"/>
      <c r="D903" s="98"/>
      <c r="E903" s="98"/>
      <c r="F903" s="98"/>
      <c r="G903" s="98"/>
      <c r="H903" s="98"/>
      <c r="I903" s="98"/>
      <c r="J903" s="98"/>
      <c r="K903" s="98"/>
      <c r="L903" s="98"/>
      <c r="M903" s="98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</row>
    <row r="904" ht="12.0" customHeight="1">
      <c r="A904" s="117"/>
      <c r="B904" s="98"/>
      <c r="C904" s="98"/>
      <c r="D904" s="98"/>
      <c r="E904" s="98"/>
      <c r="F904" s="98"/>
      <c r="G904" s="98"/>
      <c r="H904" s="98"/>
      <c r="I904" s="98"/>
      <c r="J904" s="98"/>
      <c r="K904" s="98"/>
      <c r="L904" s="98"/>
      <c r="M904" s="98"/>
      <c r="N904" s="98"/>
      <c r="O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</row>
    <row r="905" ht="12.0" customHeight="1">
      <c r="A905" s="117"/>
      <c r="B905" s="98"/>
      <c r="C905" s="98"/>
      <c r="D905" s="98"/>
      <c r="E905" s="98"/>
      <c r="F905" s="98"/>
      <c r="G905" s="98"/>
      <c r="H905" s="98"/>
      <c r="I905" s="98"/>
      <c r="J905" s="98"/>
      <c r="K905" s="98"/>
      <c r="L905" s="98"/>
      <c r="M905" s="98"/>
      <c r="N905" s="98"/>
      <c r="O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</row>
    <row r="906" ht="12.0" customHeight="1">
      <c r="A906" s="117"/>
      <c r="B906" s="98"/>
      <c r="C906" s="98"/>
      <c r="D906" s="98"/>
      <c r="E906" s="98"/>
      <c r="F906" s="98"/>
      <c r="G906" s="98"/>
      <c r="H906" s="98"/>
      <c r="I906" s="98"/>
      <c r="J906" s="98"/>
      <c r="K906" s="98"/>
      <c r="L906" s="98"/>
      <c r="M906" s="98"/>
      <c r="N906" s="98"/>
      <c r="O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</row>
    <row r="907" ht="12.0" customHeight="1">
      <c r="A907" s="117"/>
      <c r="B907" s="98"/>
      <c r="C907" s="98"/>
      <c r="D907" s="98"/>
      <c r="E907" s="98"/>
      <c r="F907" s="98"/>
      <c r="G907" s="98"/>
      <c r="H907" s="98"/>
      <c r="I907" s="98"/>
      <c r="J907" s="98"/>
      <c r="K907" s="98"/>
      <c r="L907" s="98"/>
      <c r="M907" s="98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</row>
    <row r="908" ht="12.0" customHeight="1">
      <c r="A908" s="117"/>
      <c r="B908" s="98"/>
      <c r="C908" s="98"/>
      <c r="D908" s="98"/>
      <c r="E908" s="98"/>
      <c r="F908" s="98"/>
      <c r="G908" s="98"/>
      <c r="H908" s="98"/>
      <c r="I908" s="98"/>
      <c r="J908" s="98"/>
      <c r="K908" s="98"/>
      <c r="L908" s="98"/>
      <c r="M908" s="98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</row>
    <row r="909" ht="12.0" customHeight="1">
      <c r="A909" s="117"/>
      <c r="B909" s="98"/>
      <c r="C909" s="98"/>
      <c r="D909" s="98"/>
      <c r="E909" s="98"/>
      <c r="F909" s="98"/>
      <c r="G909" s="98"/>
      <c r="H909" s="98"/>
      <c r="I909" s="98"/>
      <c r="J909" s="98"/>
      <c r="K909" s="98"/>
      <c r="L909" s="98"/>
      <c r="M909" s="98"/>
      <c r="N909" s="98"/>
      <c r="O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</row>
    <row r="910" ht="12.0" customHeight="1">
      <c r="A910" s="117"/>
      <c r="B910" s="98"/>
      <c r="C910" s="98"/>
      <c r="D910" s="98"/>
      <c r="E910" s="98"/>
      <c r="F910" s="98"/>
      <c r="G910" s="98"/>
      <c r="H910" s="98"/>
      <c r="I910" s="98"/>
      <c r="J910" s="98"/>
      <c r="K910" s="98"/>
      <c r="L910" s="98"/>
      <c r="M910" s="98"/>
      <c r="N910" s="98"/>
      <c r="O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</row>
    <row r="911" ht="12.0" customHeight="1">
      <c r="A911" s="117"/>
      <c r="B911" s="98"/>
      <c r="C911" s="98"/>
      <c r="D911" s="98"/>
      <c r="E911" s="98"/>
      <c r="F911" s="98"/>
      <c r="G911" s="98"/>
      <c r="H911" s="98"/>
      <c r="I911" s="98"/>
      <c r="J911" s="98"/>
      <c r="K911" s="98"/>
      <c r="L911" s="98"/>
      <c r="M911" s="98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</row>
    <row r="912" ht="12.0" customHeight="1">
      <c r="A912" s="117"/>
      <c r="B912" s="98"/>
      <c r="C912" s="98"/>
      <c r="D912" s="98"/>
      <c r="E912" s="98"/>
      <c r="F912" s="98"/>
      <c r="G912" s="98"/>
      <c r="H912" s="98"/>
      <c r="I912" s="98"/>
      <c r="J912" s="98"/>
      <c r="K912" s="98"/>
      <c r="L912" s="98"/>
      <c r="M912" s="98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</row>
    <row r="913" ht="12.0" customHeight="1">
      <c r="A913" s="117"/>
      <c r="B913" s="98"/>
      <c r="C913" s="98"/>
      <c r="D913" s="98"/>
      <c r="E913" s="98"/>
      <c r="F913" s="98"/>
      <c r="G913" s="98"/>
      <c r="H913" s="98"/>
      <c r="I913" s="98"/>
      <c r="J913" s="98"/>
      <c r="K913" s="98"/>
      <c r="L913" s="98"/>
      <c r="M913" s="98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</row>
    <row r="914" ht="12.0" customHeight="1">
      <c r="A914" s="117"/>
      <c r="B914" s="98"/>
      <c r="C914" s="98"/>
      <c r="D914" s="98"/>
      <c r="E914" s="98"/>
      <c r="F914" s="98"/>
      <c r="G914" s="98"/>
      <c r="H914" s="98"/>
      <c r="I914" s="98"/>
      <c r="J914" s="98"/>
      <c r="K914" s="98"/>
      <c r="L914" s="98"/>
      <c r="M914" s="98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</row>
    <row r="915" ht="12.0" customHeight="1">
      <c r="A915" s="117"/>
      <c r="B915" s="98"/>
      <c r="C915" s="98"/>
      <c r="D915" s="98"/>
      <c r="E915" s="98"/>
      <c r="F915" s="98"/>
      <c r="G915" s="98"/>
      <c r="H915" s="98"/>
      <c r="I915" s="98"/>
      <c r="J915" s="98"/>
      <c r="K915" s="98"/>
      <c r="L915" s="98"/>
      <c r="M915" s="98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</row>
    <row r="916" ht="12.0" customHeight="1">
      <c r="A916" s="117"/>
      <c r="B916" s="98"/>
      <c r="C916" s="98"/>
      <c r="D916" s="98"/>
      <c r="E916" s="98"/>
      <c r="F916" s="98"/>
      <c r="G916" s="98"/>
      <c r="H916" s="98"/>
      <c r="I916" s="98"/>
      <c r="J916" s="98"/>
      <c r="K916" s="98"/>
      <c r="L916" s="98"/>
      <c r="M916" s="98"/>
      <c r="N916" s="98"/>
      <c r="O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</row>
    <row r="917" ht="12.0" customHeight="1">
      <c r="A917" s="117"/>
      <c r="B917" s="98"/>
      <c r="C917" s="98"/>
      <c r="D917" s="98"/>
      <c r="E917" s="98"/>
      <c r="F917" s="98"/>
      <c r="G917" s="98"/>
      <c r="H917" s="98"/>
      <c r="I917" s="98"/>
      <c r="J917" s="98"/>
      <c r="K917" s="98"/>
      <c r="L917" s="98"/>
      <c r="M917" s="98"/>
      <c r="N917" s="98"/>
      <c r="O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</row>
    <row r="918" ht="12.0" customHeight="1">
      <c r="A918" s="117"/>
      <c r="B918" s="98"/>
      <c r="C918" s="98"/>
      <c r="D918" s="98"/>
      <c r="E918" s="98"/>
      <c r="F918" s="98"/>
      <c r="G918" s="98"/>
      <c r="H918" s="98"/>
      <c r="I918" s="98"/>
      <c r="J918" s="98"/>
      <c r="K918" s="98"/>
      <c r="L918" s="98"/>
      <c r="M918" s="98"/>
      <c r="N918" s="98"/>
      <c r="O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</row>
    <row r="919" ht="12.0" customHeight="1">
      <c r="A919" s="117"/>
      <c r="B919" s="98"/>
      <c r="C919" s="98"/>
      <c r="D919" s="98"/>
      <c r="E919" s="98"/>
      <c r="F919" s="98"/>
      <c r="G919" s="98"/>
      <c r="H919" s="98"/>
      <c r="I919" s="98"/>
      <c r="J919" s="98"/>
      <c r="K919" s="98"/>
      <c r="L919" s="98"/>
      <c r="M919" s="98"/>
      <c r="N919" s="98"/>
      <c r="O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</row>
    <row r="920" ht="12.0" customHeight="1">
      <c r="A920" s="117"/>
      <c r="B920" s="98"/>
      <c r="C920" s="98"/>
      <c r="D920" s="98"/>
      <c r="E920" s="98"/>
      <c r="F920" s="98"/>
      <c r="G920" s="98"/>
      <c r="H920" s="98"/>
      <c r="I920" s="98"/>
      <c r="J920" s="98"/>
      <c r="K920" s="98"/>
      <c r="L920" s="98"/>
      <c r="M920" s="98"/>
      <c r="N920" s="98"/>
      <c r="O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</row>
    <row r="921" ht="12.0" customHeight="1">
      <c r="A921" s="117"/>
      <c r="B921" s="98"/>
      <c r="C921" s="98"/>
      <c r="D921" s="98"/>
      <c r="E921" s="98"/>
      <c r="F921" s="98"/>
      <c r="G921" s="98"/>
      <c r="H921" s="98"/>
      <c r="I921" s="98"/>
      <c r="J921" s="98"/>
      <c r="K921" s="98"/>
      <c r="L921" s="98"/>
      <c r="M921" s="98"/>
      <c r="N921" s="98"/>
      <c r="O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</row>
    <row r="922" ht="12.0" customHeight="1">
      <c r="A922" s="117"/>
      <c r="B922" s="98"/>
      <c r="C922" s="98"/>
      <c r="D922" s="98"/>
      <c r="E922" s="98"/>
      <c r="F922" s="98"/>
      <c r="G922" s="98"/>
      <c r="H922" s="98"/>
      <c r="I922" s="98"/>
      <c r="J922" s="98"/>
      <c r="K922" s="98"/>
      <c r="L922" s="98"/>
      <c r="M922" s="98"/>
      <c r="N922" s="98"/>
      <c r="O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</row>
    <row r="923" ht="12.0" customHeight="1">
      <c r="A923" s="117"/>
      <c r="B923" s="98"/>
      <c r="C923" s="98"/>
      <c r="D923" s="98"/>
      <c r="E923" s="98"/>
      <c r="F923" s="98"/>
      <c r="G923" s="98"/>
      <c r="H923" s="98"/>
      <c r="I923" s="98"/>
      <c r="J923" s="98"/>
      <c r="K923" s="98"/>
      <c r="L923" s="98"/>
      <c r="M923" s="98"/>
      <c r="N923" s="98"/>
      <c r="O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</row>
    <row r="924" ht="12.0" customHeight="1">
      <c r="A924" s="117"/>
      <c r="B924" s="98"/>
      <c r="C924" s="98"/>
      <c r="D924" s="98"/>
      <c r="E924" s="98"/>
      <c r="F924" s="98"/>
      <c r="G924" s="98"/>
      <c r="H924" s="98"/>
      <c r="I924" s="98"/>
      <c r="J924" s="98"/>
      <c r="K924" s="98"/>
      <c r="L924" s="98"/>
      <c r="M924" s="98"/>
      <c r="N924" s="98"/>
      <c r="O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</row>
    <row r="925" ht="12.0" customHeight="1">
      <c r="A925" s="117"/>
      <c r="B925" s="98"/>
      <c r="C925" s="98"/>
      <c r="D925" s="98"/>
      <c r="E925" s="98"/>
      <c r="F925" s="98"/>
      <c r="G925" s="98"/>
      <c r="H925" s="98"/>
      <c r="I925" s="98"/>
      <c r="J925" s="98"/>
      <c r="K925" s="98"/>
      <c r="L925" s="98"/>
      <c r="M925" s="98"/>
      <c r="N925" s="98"/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</row>
    <row r="926" ht="12.0" customHeight="1">
      <c r="A926" s="117"/>
      <c r="B926" s="98"/>
      <c r="C926" s="98"/>
      <c r="D926" s="98"/>
      <c r="E926" s="98"/>
      <c r="F926" s="98"/>
      <c r="G926" s="98"/>
      <c r="H926" s="98"/>
      <c r="I926" s="98"/>
      <c r="J926" s="98"/>
      <c r="K926" s="98"/>
      <c r="L926" s="98"/>
      <c r="M926" s="98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</row>
    <row r="927" ht="12.0" customHeight="1">
      <c r="A927" s="117"/>
      <c r="B927" s="98"/>
      <c r="C927" s="98"/>
      <c r="D927" s="98"/>
      <c r="E927" s="98"/>
      <c r="F927" s="98"/>
      <c r="G927" s="98"/>
      <c r="H927" s="98"/>
      <c r="I927" s="98"/>
      <c r="J927" s="98"/>
      <c r="K927" s="98"/>
      <c r="L927" s="98"/>
      <c r="M927" s="98"/>
      <c r="N927" s="98"/>
      <c r="O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</row>
    <row r="928" ht="12.0" customHeight="1">
      <c r="A928" s="117"/>
      <c r="B928" s="98"/>
      <c r="C928" s="98"/>
      <c r="D928" s="98"/>
      <c r="E928" s="98"/>
      <c r="F928" s="98"/>
      <c r="G928" s="98"/>
      <c r="H928" s="98"/>
      <c r="I928" s="98"/>
      <c r="J928" s="98"/>
      <c r="K928" s="98"/>
      <c r="L928" s="98"/>
      <c r="M928" s="98"/>
      <c r="N928" s="98"/>
      <c r="O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</row>
    <row r="929" ht="12.0" customHeight="1">
      <c r="A929" s="117"/>
      <c r="B929" s="98"/>
      <c r="C929" s="98"/>
      <c r="D929" s="98"/>
      <c r="E929" s="98"/>
      <c r="F929" s="98"/>
      <c r="G929" s="98"/>
      <c r="H929" s="98"/>
      <c r="I929" s="98"/>
      <c r="J929" s="98"/>
      <c r="K929" s="98"/>
      <c r="L929" s="98"/>
      <c r="M929" s="98"/>
      <c r="N929" s="98"/>
      <c r="O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</row>
    <row r="930" ht="12.0" customHeight="1">
      <c r="A930" s="117"/>
      <c r="B930" s="98"/>
      <c r="C930" s="98"/>
      <c r="D930" s="98"/>
      <c r="E930" s="98"/>
      <c r="F930" s="98"/>
      <c r="G930" s="98"/>
      <c r="H930" s="98"/>
      <c r="I930" s="98"/>
      <c r="J930" s="98"/>
      <c r="K930" s="98"/>
      <c r="L930" s="98"/>
      <c r="M930" s="98"/>
      <c r="N930" s="98"/>
      <c r="O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</row>
    <row r="931" ht="12.0" customHeight="1">
      <c r="A931" s="117"/>
      <c r="B931" s="98"/>
      <c r="C931" s="98"/>
      <c r="D931" s="98"/>
      <c r="E931" s="98"/>
      <c r="F931" s="98"/>
      <c r="G931" s="98"/>
      <c r="H931" s="98"/>
      <c r="I931" s="98"/>
      <c r="J931" s="98"/>
      <c r="K931" s="98"/>
      <c r="L931" s="98"/>
      <c r="M931" s="98"/>
      <c r="N931" s="98"/>
      <c r="O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</row>
    <row r="932" ht="12.0" customHeight="1">
      <c r="A932" s="117"/>
      <c r="B932" s="98"/>
      <c r="C932" s="98"/>
      <c r="D932" s="98"/>
      <c r="E932" s="98"/>
      <c r="F932" s="98"/>
      <c r="G932" s="98"/>
      <c r="H932" s="98"/>
      <c r="I932" s="98"/>
      <c r="J932" s="98"/>
      <c r="K932" s="98"/>
      <c r="L932" s="98"/>
      <c r="M932" s="98"/>
      <c r="N932" s="98"/>
      <c r="O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</row>
    <row r="933" ht="12.0" customHeight="1">
      <c r="A933" s="117"/>
      <c r="B933" s="98"/>
      <c r="C933" s="98"/>
      <c r="D933" s="98"/>
      <c r="E933" s="98"/>
      <c r="F933" s="98"/>
      <c r="G933" s="98"/>
      <c r="H933" s="98"/>
      <c r="I933" s="98"/>
      <c r="J933" s="98"/>
      <c r="K933" s="98"/>
      <c r="L933" s="98"/>
      <c r="M933" s="98"/>
      <c r="N933" s="98"/>
      <c r="O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</row>
    <row r="934" ht="12.0" customHeight="1">
      <c r="A934" s="117"/>
      <c r="B934" s="98"/>
      <c r="C934" s="98"/>
      <c r="D934" s="98"/>
      <c r="E934" s="98"/>
      <c r="F934" s="98"/>
      <c r="G934" s="98"/>
      <c r="H934" s="98"/>
      <c r="I934" s="98"/>
      <c r="J934" s="98"/>
      <c r="K934" s="98"/>
      <c r="L934" s="98"/>
      <c r="M934" s="98"/>
      <c r="N934" s="98"/>
      <c r="O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</row>
    <row r="935" ht="12.0" customHeight="1">
      <c r="A935" s="117"/>
      <c r="B935" s="98"/>
      <c r="C935" s="98"/>
      <c r="D935" s="98"/>
      <c r="E935" s="98"/>
      <c r="F935" s="98"/>
      <c r="G935" s="98"/>
      <c r="H935" s="98"/>
      <c r="I935" s="98"/>
      <c r="J935" s="98"/>
      <c r="K935" s="98"/>
      <c r="L935" s="98"/>
      <c r="M935" s="98"/>
      <c r="N935" s="98"/>
      <c r="O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</row>
    <row r="936" ht="12.0" customHeight="1">
      <c r="A936" s="117"/>
      <c r="B936" s="98"/>
      <c r="C936" s="98"/>
      <c r="D936" s="98"/>
      <c r="E936" s="98"/>
      <c r="F936" s="98"/>
      <c r="G936" s="98"/>
      <c r="H936" s="98"/>
      <c r="I936" s="98"/>
      <c r="J936" s="98"/>
      <c r="K936" s="98"/>
      <c r="L936" s="98"/>
      <c r="M936" s="98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</row>
    <row r="937" ht="12.0" customHeight="1">
      <c r="A937" s="117"/>
      <c r="B937" s="98"/>
      <c r="C937" s="98"/>
      <c r="D937" s="98"/>
      <c r="E937" s="98"/>
      <c r="F937" s="98"/>
      <c r="G937" s="98"/>
      <c r="H937" s="98"/>
      <c r="I937" s="98"/>
      <c r="J937" s="98"/>
      <c r="K937" s="98"/>
      <c r="L937" s="98"/>
      <c r="M937" s="98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</row>
    <row r="938" ht="12.0" customHeight="1">
      <c r="A938" s="117"/>
      <c r="B938" s="98"/>
      <c r="C938" s="98"/>
      <c r="D938" s="98"/>
      <c r="E938" s="98"/>
      <c r="F938" s="98"/>
      <c r="G938" s="98"/>
      <c r="H938" s="98"/>
      <c r="I938" s="98"/>
      <c r="J938" s="98"/>
      <c r="K938" s="98"/>
      <c r="L938" s="98"/>
      <c r="M938" s="98"/>
      <c r="N938" s="98"/>
      <c r="O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</row>
    <row r="939" ht="12.0" customHeight="1">
      <c r="A939" s="117"/>
      <c r="B939" s="98"/>
      <c r="C939" s="98"/>
      <c r="D939" s="98"/>
      <c r="E939" s="98"/>
      <c r="F939" s="98"/>
      <c r="G939" s="98"/>
      <c r="H939" s="98"/>
      <c r="I939" s="98"/>
      <c r="J939" s="98"/>
      <c r="K939" s="98"/>
      <c r="L939" s="98"/>
      <c r="M939" s="98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</row>
    <row r="940" ht="12.0" customHeight="1">
      <c r="A940" s="117"/>
      <c r="B940" s="98"/>
      <c r="C940" s="98"/>
      <c r="D940" s="98"/>
      <c r="E940" s="98"/>
      <c r="F940" s="98"/>
      <c r="G940" s="98"/>
      <c r="H940" s="98"/>
      <c r="I940" s="98"/>
      <c r="J940" s="98"/>
      <c r="K940" s="98"/>
      <c r="L940" s="98"/>
      <c r="M940" s="98"/>
      <c r="N940" s="98"/>
      <c r="O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</row>
    <row r="941" ht="12.0" customHeight="1">
      <c r="A941" s="117"/>
      <c r="B941" s="98"/>
      <c r="C941" s="98"/>
      <c r="D941" s="98"/>
      <c r="E941" s="98"/>
      <c r="F941" s="98"/>
      <c r="G941" s="98"/>
      <c r="H941" s="98"/>
      <c r="I941" s="98"/>
      <c r="J941" s="98"/>
      <c r="K941" s="98"/>
      <c r="L941" s="98"/>
      <c r="M941" s="98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</row>
    <row r="942" ht="12.0" customHeight="1">
      <c r="A942" s="117"/>
      <c r="B942" s="98"/>
      <c r="C942" s="98"/>
      <c r="D942" s="98"/>
      <c r="E942" s="98"/>
      <c r="F942" s="98"/>
      <c r="G942" s="98"/>
      <c r="H942" s="98"/>
      <c r="I942" s="98"/>
      <c r="J942" s="98"/>
      <c r="K942" s="98"/>
      <c r="L942" s="98"/>
      <c r="M942" s="98"/>
      <c r="N942" s="98"/>
      <c r="O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</row>
    <row r="943" ht="12.0" customHeight="1">
      <c r="A943" s="117"/>
      <c r="B943" s="98"/>
      <c r="C943" s="98"/>
      <c r="D943" s="98"/>
      <c r="E943" s="98"/>
      <c r="F943" s="98"/>
      <c r="G943" s="98"/>
      <c r="H943" s="98"/>
      <c r="I943" s="98"/>
      <c r="J943" s="98"/>
      <c r="K943" s="98"/>
      <c r="L943" s="98"/>
      <c r="M943" s="98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</row>
    <row r="944" ht="12.0" customHeight="1">
      <c r="A944" s="117"/>
      <c r="B944" s="98"/>
      <c r="C944" s="98"/>
      <c r="D944" s="98"/>
      <c r="E944" s="98"/>
      <c r="F944" s="98"/>
      <c r="G944" s="98"/>
      <c r="H944" s="98"/>
      <c r="I944" s="98"/>
      <c r="J944" s="98"/>
      <c r="K944" s="98"/>
      <c r="L944" s="98"/>
      <c r="M944" s="98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</row>
    <row r="945" ht="12.0" customHeight="1">
      <c r="A945" s="117"/>
      <c r="B945" s="98"/>
      <c r="C945" s="98"/>
      <c r="D945" s="98"/>
      <c r="E945" s="98"/>
      <c r="F945" s="98"/>
      <c r="G945" s="98"/>
      <c r="H945" s="98"/>
      <c r="I945" s="98"/>
      <c r="J945" s="98"/>
      <c r="K945" s="98"/>
      <c r="L945" s="98"/>
      <c r="M945" s="98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</row>
    <row r="946" ht="12.0" customHeight="1">
      <c r="A946" s="117"/>
      <c r="B946" s="98"/>
      <c r="C946" s="98"/>
      <c r="D946" s="98"/>
      <c r="E946" s="98"/>
      <c r="F946" s="98"/>
      <c r="G946" s="98"/>
      <c r="H946" s="98"/>
      <c r="I946" s="98"/>
      <c r="J946" s="98"/>
      <c r="K946" s="98"/>
      <c r="L946" s="98"/>
      <c r="M946" s="98"/>
      <c r="N946" s="98"/>
      <c r="O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</row>
    <row r="947" ht="12.0" customHeight="1">
      <c r="A947" s="117"/>
      <c r="B947" s="98"/>
      <c r="C947" s="98"/>
      <c r="D947" s="98"/>
      <c r="E947" s="98"/>
      <c r="F947" s="98"/>
      <c r="G947" s="98"/>
      <c r="H947" s="98"/>
      <c r="I947" s="98"/>
      <c r="J947" s="98"/>
      <c r="K947" s="98"/>
      <c r="L947" s="98"/>
      <c r="M947" s="98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</row>
    <row r="948" ht="12.0" customHeight="1">
      <c r="A948" s="117"/>
      <c r="B948" s="98"/>
      <c r="C948" s="98"/>
      <c r="D948" s="98"/>
      <c r="E948" s="98"/>
      <c r="F948" s="98"/>
      <c r="G948" s="98"/>
      <c r="H948" s="98"/>
      <c r="I948" s="98"/>
      <c r="J948" s="98"/>
      <c r="K948" s="98"/>
      <c r="L948" s="98"/>
      <c r="M948" s="98"/>
      <c r="N948" s="98"/>
      <c r="O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</row>
    <row r="949" ht="12.0" customHeight="1">
      <c r="A949" s="117"/>
      <c r="B949" s="98"/>
      <c r="C949" s="98"/>
      <c r="D949" s="98"/>
      <c r="E949" s="98"/>
      <c r="F949" s="98"/>
      <c r="G949" s="98"/>
      <c r="H949" s="98"/>
      <c r="I949" s="98"/>
      <c r="J949" s="98"/>
      <c r="K949" s="98"/>
      <c r="L949" s="98"/>
      <c r="M949" s="98"/>
      <c r="N949" s="98"/>
      <c r="O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</row>
    <row r="950" ht="12.0" customHeight="1">
      <c r="A950" s="117"/>
      <c r="B950" s="98"/>
      <c r="C950" s="98"/>
      <c r="D950" s="98"/>
      <c r="E950" s="98"/>
      <c r="F950" s="98"/>
      <c r="G950" s="98"/>
      <c r="H950" s="98"/>
      <c r="I950" s="98"/>
      <c r="J950" s="98"/>
      <c r="K950" s="98"/>
      <c r="L950" s="98"/>
      <c r="M950" s="98"/>
      <c r="N950" s="98"/>
      <c r="O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</row>
    <row r="951" ht="12.0" customHeight="1">
      <c r="A951" s="117"/>
      <c r="B951" s="98"/>
      <c r="C951" s="98"/>
      <c r="D951" s="98"/>
      <c r="E951" s="98"/>
      <c r="F951" s="98"/>
      <c r="G951" s="98"/>
      <c r="H951" s="98"/>
      <c r="I951" s="98"/>
      <c r="J951" s="98"/>
      <c r="K951" s="98"/>
      <c r="L951" s="98"/>
      <c r="M951" s="98"/>
      <c r="N951" s="98"/>
      <c r="O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</row>
    <row r="952" ht="12.0" customHeight="1">
      <c r="A952" s="117"/>
      <c r="B952" s="98"/>
      <c r="C952" s="98"/>
      <c r="D952" s="98"/>
      <c r="E952" s="98"/>
      <c r="F952" s="98"/>
      <c r="G952" s="98"/>
      <c r="H952" s="98"/>
      <c r="I952" s="98"/>
      <c r="J952" s="98"/>
      <c r="K952" s="98"/>
      <c r="L952" s="98"/>
      <c r="M952" s="98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</row>
    <row r="953" ht="12.0" customHeight="1">
      <c r="A953" s="117"/>
      <c r="B953" s="98"/>
      <c r="C953" s="98"/>
      <c r="D953" s="98"/>
      <c r="E953" s="98"/>
      <c r="F953" s="98"/>
      <c r="G953" s="98"/>
      <c r="H953" s="98"/>
      <c r="I953" s="98"/>
      <c r="J953" s="98"/>
      <c r="K953" s="98"/>
      <c r="L953" s="98"/>
      <c r="M953" s="98"/>
      <c r="N953" s="98"/>
      <c r="O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</row>
    <row r="954" ht="12.0" customHeight="1">
      <c r="A954" s="117"/>
      <c r="B954" s="98"/>
      <c r="C954" s="98"/>
      <c r="D954" s="98"/>
      <c r="E954" s="98"/>
      <c r="F954" s="98"/>
      <c r="G954" s="98"/>
      <c r="H954" s="98"/>
      <c r="I954" s="98"/>
      <c r="J954" s="98"/>
      <c r="K954" s="98"/>
      <c r="L954" s="98"/>
      <c r="M954" s="98"/>
      <c r="N954" s="98"/>
      <c r="O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</row>
    <row r="955" ht="12.0" customHeight="1">
      <c r="A955" s="117"/>
      <c r="B955" s="98"/>
      <c r="C955" s="98"/>
      <c r="D955" s="98"/>
      <c r="E955" s="98"/>
      <c r="F955" s="98"/>
      <c r="G955" s="98"/>
      <c r="H955" s="98"/>
      <c r="I955" s="98"/>
      <c r="J955" s="98"/>
      <c r="K955" s="98"/>
      <c r="L955" s="98"/>
      <c r="M955" s="98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</row>
    <row r="956" ht="12.0" customHeight="1">
      <c r="A956" s="117"/>
      <c r="B956" s="98"/>
      <c r="C956" s="98"/>
      <c r="D956" s="98"/>
      <c r="E956" s="98"/>
      <c r="F956" s="98"/>
      <c r="G956" s="98"/>
      <c r="H956" s="98"/>
      <c r="I956" s="98"/>
      <c r="J956" s="98"/>
      <c r="K956" s="98"/>
      <c r="L956" s="98"/>
      <c r="M956" s="98"/>
      <c r="N956" s="98"/>
      <c r="O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</row>
    <row r="957" ht="12.0" customHeight="1">
      <c r="A957" s="117"/>
      <c r="B957" s="98"/>
      <c r="C957" s="98"/>
      <c r="D957" s="98"/>
      <c r="E957" s="98"/>
      <c r="F957" s="98"/>
      <c r="G957" s="98"/>
      <c r="H957" s="98"/>
      <c r="I957" s="98"/>
      <c r="J957" s="98"/>
      <c r="K957" s="98"/>
      <c r="L957" s="98"/>
      <c r="M957" s="98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</row>
    <row r="958" ht="12.0" customHeight="1">
      <c r="A958" s="117"/>
      <c r="B958" s="98"/>
      <c r="C958" s="98"/>
      <c r="D958" s="98"/>
      <c r="E958" s="98"/>
      <c r="F958" s="98"/>
      <c r="G958" s="98"/>
      <c r="H958" s="98"/>
      <c r="I958" s="98"/>
      <c r="J958" s="98"/>
      <c r="K958" s="98"/>
      <c r="L958" s="98"/>
      <c r="M958" s="98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</row>
    <row r="959" ht="12.0" customHeight="1">
      <c r="A959" s="117"/>
      <c r="B959" s="98"/>
      <c r="C959" s="98"/>
      <c r="D959" s="98"/>
      <c r="E959" s="98"/>
      <c r="F959" s="98"/>
      <c r="G959" s="98"/>
      <c r="H959" s="98"/>
      <c r="I959" s="98"/>
      <c r="J959" s="98"/>
      <c r="K959" s="98"/>
      <c r="L959" s="98"/>
      <c r="M959" s="98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</row>
    <row r="960" ht="12.0" customHeight="1">
      <c r="A960" s="117"/>
      <c r="B960" s="98"/>
      <c r="C960" s="98"/>
      <c r="D960" s="98"/>
      <c r="E960" s="98"/>
      <c r="F960" s="98"/>
      <c r="G960" s="98"/>
      <c r="H960" s="98"/>
      <c r="I960" s="98"/>
      <c r="J960" s="98"/>
      <c r="K960" s="98"/>
      <c r="L960" s="98"/>
      <c r="M960" s="98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</row>
    <row r="961" ht="12.0" customHeight="1">
      <c r="A961" s="117"/>
      <c r="B961" s="98"/>
      <c r="C961" s="98"/>
      <c r="D961" s="98"/>
      <c r="E961" s="98"/>
      <c r="F961" s="98"/>
      <c r="G961" s="98"/>
      <c r="H961" s="98"/>
      <c r="I961" s="98"/>
      <c r="J961" s="98"/>
      <c r="K961" s="98"/>
      <c r="L961" s="98"/>
      <c r="M961" s="98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</row>
    <row r="962" ht="12.0" customHeight="1">
      <c r="A962" s="117"/>
      <c r="B962" s="98"/>
      <c r="C962" s="98"/>
      <c r="D962" s="98"/>
      <c r="E962" s="98"/>
      <c r="F962" s="98"/>
      <c r="G962" s="98"/>
      <c r="H962" s="98"/>
      <c r="I962" s="98"/>
      <c r="J962" s="98"/>
      <c r="K962" s="98"/>
      <c r="L962" s="98"/>
      <c r="M962" s="98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</row>
    <row r="963" ht="12.0" customHeight="1">
      <c r="A963" s="117"/>
      <c r="B963" s="98"/>
      <c r="C963" s="98"/>
      <c r="D963" s="98"/>
      <c r="E963" s="98"/>
      <c r="F963" s="98"/>
      <c r="G963" s="98"/>
      <c r="H963" s="98"/>
      <c r="I963" s="98"/>
      <c r="J963" s="98"/>
      <c r="K963" s="98"/>
      <c r="L963" s="98"/>
      <c r="M963" s="98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</row>
    <row r="964" ht="12.0" customHeight="1">
      <c r="A964" s="117"/>
      <c r="B964" s="98"/>
      <c r="C964" s="98"/>
      <c r="D964" s="98"/>
      <c r="E964" s="98"/>
      <c r="F964" s="98"/>
      <c r="G964" s="98"/>
      <c r="H964" s="98"/>
      <c r="I964" s="98"/>
      <c r="J964" s="98"/>
      <c r="K964" s="98"/>
      <c r="L964" s="98"/>
      <c r="M964" s="98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</row>
    <row r="965" ht="12.0" customHeight="1">
      <c r="A965" s="117"/>
      <c r="B965" s="98"/>
      <c r="C965" s="98"/>
      <c r="D965" s="98"/>
      <c r="E965" s="98"/>
      <c r="F965" s="98"/>
      <c r="G965" s="98"/>
      <c r="H965" s="98"/>
      <c r="I965" s="98"/>
      <c r="J965" s="98"/>
      <c r="K965" s="98"/>
      <c r="L965" s="98"/>
      <c r="M965" s="98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</row>
    <row r="966" ht="12.0" customHeight="1">
      <c r="A966" s="117"/>
      <c r="B966" s="98"/>
      <c r="C966" s="98"/>
      <c r="D966" s="98"/>
      <c r="E966" s="98"/>
      <c r="F966" s="98"/>
      <c r="G966" s="98"/>
      <c r="H966" s="98"/>
      <c r="I966" s="98"/>
      <c r="J966" s="98"/>
      <c r="K966" s="98"/>
      <c r="L966" s="98"/>
      <c r="M966" s="98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</row>
    <row r="967" ht="12.0" customHeight="1">
      <c r="A967" s="117"/>
      <c r="B967" s="98"/>
      <c r="C967" s="98"/>
      <c r="D967" s="98"/>
      <c r="E967" s="98"/>
      <c r="F967" s="98"/>
      <c r="G967" s="98"/>
      <c r="H967" s="98"/>
      <c r="I967" s="98"/>
      <c r="J967" s="98"/>
      <c r="K967" s="98"/>
      <c r="L967" s="98"/>
      <c r="M967" s="98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</row>
    <row r="968" ht="12.0" customHeight="1">
      <c r="A968" s="117"/>
      <c r="B968" s="98"/>
      <c r="C968" s="98"/>
      <c r="D968" s="98"/>
      <c r="E968" s="98"/>
      <c r="F968" s="98"/>
      <c r="G968" s="98"/>
      <c r="H968" s="98"/>
      <c r="I968" s="98"/>
      <c r="J968" s="98"/>
      <c r="K968" s="98"/>
      <c r="L968" s="98"/>
      <c r="M968" s="98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</row>
    <row r="969" ht="12.0" customHeight="1">
      <c r="A969" s="117"/>
      <c r="B969" s="98"/>
      <c r="C969" s="98"/>
      <c r="D969" s="98"/>
      <c r="E969" s="98"/>
      <c r="F969" s="98"/>
      <c r="G969" s="98"/>
      <c r="H969" s="98"/>
      <c r="I969" s="98"/>
      <c r="J969" s="98"/>
      <c r="K969" s="98"/>
      <c r="L969" s="98"/>
      <c r="M969" s="98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</row>
    <row r="970" ht="12.0" customHeight="1">
      <c r="A970" s="117"/>
      <c r="B970" s="98"/>
      <c r="C970" s="98"/>
      <c r="D970" s="98"/>
      <c r="E970" s="98"/>
      <c r="F970" s="98"/>
      <c r="G970" s="98"/>
      <c r="H970" s="98"/>
      <c r="I970" s="98"/>
      <c r="J970" s="98"/>
      <c r="K970" s="98"/>
      <c r="L970" s="98"/>
      <c r="M970" s="98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</row>
    <row r="971" ht="12.0" customHeight="1">
      <c r="A971" s="117"/>
      <c r="B971" s="98"/>
      <c r="C971" s="98"/>
      <c r="D971" s="98"/>
      <c r="E971" s="98"/>
      <c r="F971" s="98"/>
      <c r="G971" s="98"/>
      <c r="H971" s="98"/>
      <c r="I971" s="98"/>
      <c r="J971" s="98"/>
      <c r="K971" s="98"/>
      <c r="L971" s="98"/>
      <c r="M971" s="98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</row>
    <row r="972" ht="12.0" customHeight="1">
      <c r="A972" s="117"/>
      <c r="B972" s="98"/>
      <c r="C972" s="98"/>
      <c r="D972" s="98"/>
      <c r="E972" s="98"/>
      <c r="F972" s="98"/>
      <c r="G972" s="98"/>
      <c r="H972" s="98"/>
      <c r="I972" s="98"/>
      <c r="J972" s="98"/>
      <c r="K972" s="98"/>
      <c r="L972" s="98"/>
      <c r="M972" s="98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</row>
    <row r="973" ht="12.0" customHeight="1">
      <c r="A973" s="117"/>
      <c r="B973" s="98"/>
      <c r="C973" s="98"/>
      <c r="D973" s="98"/>
      <c r="E973" s="98"/>
      <c r="F973" s="98"/>
      <c r="G973" s="98"/>
      <c r="H973" s="98"/>
      <c r="I973" s="98"/>
      <c r="J973" s="98"/>
      <c r="K973" s="98"/>
      <c r="L973" s="98"/>
      <c r="M973" s="98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</row>
    <row r="974" ht="12.0" customHeight="1">
      <c r="A974" s="117"/>
      <c r="B974" s="98"/>
      <c r="C974" s="98"/>
      <c r="D974" s="98"/>
      <c r="E974" s="98"/>
      <c r="F974" s="98"/>
      <c r="G974" s="98"/>
      <c r="H974" s="98"/>
      <c r="I974" s="98"/>
      <c r="J974" s="98"/>
      <c r="K974" s="98"/>
      <c r="L974" s="98"/>
      <c r="M974" s="98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</row>
    <row r="975" ht="12.0" customHeight="1">
      <c r="A975" s="117"/>
      <c r="B975" s="98"/>
      <c r="C975" s="98"/>
      <c r="D975" s="98"/>
      <c r="E975" s="98"/>
      <c r="F975" s="98"/>
      <c r="G975" s="98"/>
      <c r="H975" s="98"/>
      <c r="I975" s="98"/>
      <c r="J975" s="98"/>
      <c r="K975" s="98"/>
      <c r="L975" s="98"/>
      <c r="M975" s="98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</row>
    <row r="976" ht="12.0" customHeight="1">
      <c r="A976" s="117"/>
      <c r="B976" s="98"/>
      <c r="C976" s="98"/>
      <c r="D976" s="98"/>
      <c r="E976" s="98"/>
      <c r="F976" s="98"/>
      <c r="G976" s="98"/>
      <c r="H976" s="98"/>
      <c r="I976" s="98"/>
      <c r="J976" s="98"/>
      <c r="K976" s="98"/>
      <c r="L976" s="98"/>
      <c r="M976" s="98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</row>
    <row r="977" ht="12.0" customHeight="1">
      <c r="A977" s="117"/>
      <c r="B977" s="98"/>
      <c r="C977" s="98"/>
      <c r="D977" s="98"/>
      <c r="E977" s="98"/>
      <c r="F977" s="98"/>
      <c r="G977" s="98"/>
      <c r="H977" s="98"/>
      <c r="I977" s="98"/>
      <c r="J977" s="98"/>
      <c r="K977" s="98"/>
      <c r="L977" s="98"/>
      <c r="M977" s="98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</row>
    <row r="978" ht="12.0" customHeight="1">
      <c r="A978" s="117"/>
      <c r="B978" s="98"/>
      <c r="C978" s="98"/>
      <c r="D978" s="98"/>
      <c r="E978" s="98"/>
      <c r="F978" s="98"/>
      <c r="G978" s="98"/>
      <c r="H978" s="98"/>
      <c r="I978" s="98"/>
      <c r="J978" s="98"/>
      <c r="K978" s="98"/>
      <c r="L978" s="98"/>
      <c r="M978" s="98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</row>
    <row r="979" ht="12.0" customHeight="1">
      <c r="A979" s="117"/>
      <c r="B979" s="98"/>
      <c r="C979" s="98"/>
      <c r="D979" s="98"/>
      <c r="E979" s="98"/>
      <c r="F979" s="98"/>
      <c r="G979" s="98"/>
      <c r="H979" s="98"/>
      <c r="I979" s="98"/>
      <c r="J979" s="98"/>
      <c r="K979" s="98"/>
      <c r="L979" s="98"/>
      <c r="M979" s="98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</row>
    <row r="980" ht="12.0" customHeight="1">
      <c r="A980" s="117"/>
      <c r="B980" s="98"/>
      <c r="C980" s="98"/>
      <c r="D980" s="98"/>
      <c r="E980" s="98"/>
      <c r="F980" s="98"/>
      <c r="G980" s="98"/>
      <c r="H980" s="98"/>
      <c r="I980" s="98"/>
      <c r="J980" s="98"/>
      <c r="K980" s="98"/>
      <c r="L980" s="98"/>
      <c r="M980" s="98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</row>
    <row r="981" ht="12.0" customHeight="1">
      <c r="A981" s="117"/>
      <c r="B981" s="98"/>
      <c r="C981" s="98"/>
      <c r="D981" s="98"/>
      <c r="E981" s="98"/>
      <c r="F981" s="98"/>
      <c r="G981" s="98"/>
      <c r="H981" s="98"/>
      <c r="I981" s="98"/>
      <c r="J981" s="98"/>
      <c r="K981" s="98"/>
      <c r="L981" s="98"/>
      <c r="M981" s="98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</row>
    <row r="982" ht="12.0" customHeight="1">
      <c r="A982" s="117"/>
      <c r="B982" s="98"/>
      <c r="C982" s="98"/>
      <c r="D982" s="98"/>
      <c r="E982" s="98"/>
      <c r="F982" s="98"/>
      <c r="G982" s="98"/>
      <c r="H982" s="98"/>
      <c r="I982" s="98"/>
      <c r="J982" s="98"/>
      <c r="K982" s="98"/>
      <c r="L982" s="98"/>
      <c r="M982" s="98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</row>
    <row r="983" ht="12.0" customHeight="1">
      <c r="A983" s="117"/>
      <c r="B983" s="98"/>
      <c r="C983" s="98"/>
      <c r="D983" s="98"/>
      <c r="E983" s="98"/>
      <c r="F983" s="98"/>
      <c r="G983" s="98"/>
      <c r="H983" s="98"/>
      <c r="I983" s="98"/>
      <c r="J983" s="98"/>
      <c r="K983" s="98"/>
      <c r="L983" s="98"/>
      <c r="M983" s="98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</row>
    <row r="984" ht="12.0" customHeight="1">
      <c r="A984" s="117"/>
      <c r="B984" s="98"/>
      <c r="C984" s="98"/>
      <c r="D984" s="98"/>
      <c r="E984" s="98"/>
      <c r="F984" s="98"/>
      <c r="G984" s="98"/>
      <c r="H984" s="98"/>
      <c r="I984" s="98"/>
      <c r="J984" s="98"/>
      <c r="K984" s="98"/>
      <c r="L984" s="98"/>
      <c r="M984" s="98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</row>
    <row r="985" ht="12.0" customHeight="1">
      <c r="A985" s="117"/>
      <c r="B985" s="98"/>
      <c r="C985" s="98"/>
      <c r="D985" s="98"/>
      <c r="E985" s="98"/>
      <c r="F985" s="98"/>
      <c r="G985" s="98"/>
      <c r="H985" s="98"/>
      <c r="I985" s="98"/>
      <c r="J985" s="98"/>
      <c r="K985" s="98"/>
      <c r="L985" s="98"/>
      <c r="M985" s="98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</row>
    <row r="986" ht="12.0" customHeight="1">
      <c r="A986" s="117"/>
      <c r="B986" s="98"/>
      <c r="C986" s="98"/>
      <c r="D986" s="98"/>
      <c r="E986" s="98"/>
      <c r="F986" s="98"/>
      <c r="G986" s="98"/>
      <c r="H986" s="98"/>
      <c r="I986" s="98"/>
      <c r="J986" s="98"/>
      <c r="K986" s="98"/>
      <c r="L986" s="98"/>
      <c r="M986" s="98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</row>
    <row r="987" ht="12.0" customHeight="1">
      <c r="A987" s="117"/>
      <c r="B987" s="98"/>
      <c r="C987" s="98"/>
      <c r="D987" s="98"/>
      <c r="E987" s="98"/>
      <c r="F987" s="98"/>
      <c r="G987" s="98"/>
      <c r="H987" s="98"/>
      <c r="I987" s="98"/>
      <c r="J987" s="98"/>
      <c r="K987" s="98"/>
      <c r="L987" s="98"/>
      <c r="M987" s="98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</row>
    <row r="988" ht="12.0" customHeight="1">
      <c r="A988" s="117"/>
      <c r="B988" s="98"/>
      <c r="C988" s="98"/>
      <c r="D988" s="98"/>
      <c r="E988" s="98"/>
      <c r="F988" s="98"/>
      <c r="G988" s="98"/>
      <c r="H988" s="98"/>
      <c r="I988" s="98"/>
      <c r="J988" s="98"/>
      <c r="K988" s="98"/>
      <c r="L988" s="98"/>
      <c r="M988" s="98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</row>
    <row r="989" ht="12.0" customHeight="1">
      <c r="A989" s="117"/>
      <c r="B989" s="98"/>
      <c r="C989" s="98"/>
      <c r="D989" s="98"/>
      <c r="E989" s="98"/>
      <c r="F989" s="98"/>
      <c r="G989" s="98"/>
      <c r="H989" s="98"/>
      <c r="I989" s="98"/>
      <c r="J989" s="98"/>
      <c r="K989" s="98"/>
      <c r="L989" s="98"/>
      <c r="M989" s="98"/>
      <c r="N989" s="98"/>
      <c r="O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</row>
    <row r="990" ht="12.0" customHeight="1">
      <c r="A990" s="117"/>
      <c r="B990" s="98"/>
      <c r="C990" s="98"/>
      <c r="D990" s="98"/>
      <c r="E990" s="98"/>
      <c r="F990" s="98"/>
      <c r="G990" s="98"/>
      <c r="H990" s="98"/>
      <c r="I990" s="98"/>
      <c r="J990" s="98"/>
      <c r="K990" s="98"/>
      <c r="L990" s="98"/>
      <c r="M990" s="98"/>
      <c r="N990" s="98"/>
      <c r="O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</row>
    <row r="991" ht="12.0" customHeight="1">
      <c r="A991" s="117"/>
      <c r="B991" s="98"/>
      <c r="C991" s="98"/>
      <c r="D991" s="98"/>
      <c r="E991" s="98"/>
      <c r="F991" s="98"/>
      <c r="G991" s="98"/>
      <c r="H991" s="98"/>
      <c r="I991" s="98"/>
      <c r="J991" s="98"/>
      <c r="K991" s="98"/>
      <c r="L991" s="98"/>
      <c r="M991" s="98"/>
      <c r="N991" s="98"/>
      <c r="O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</row>
    <row r="992" ht="12.0" customHeight="1">
      <c r="A992" s="117"/>
      <c r="B992" s="98"/>
      <c r="C992" s="98"/>
      <c r="D992" s="98"/>
      <c r="E992" s="98"/>
      <c r="F992" s="98"/>
      <c r="G992" s="98"/>
      <c r="H992" s="98"/>
      <c r="I992" s="98"/>
      <c r="J992" s="98"/>
      <c r="K992" s="98"/>
      <c r="L992" s="98"/>
      <c r="M992" s="98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</row>
    <row r="993" ht="12.0" customHeight="1">
      <c r="A993" s="117"/>
      <c r="B993" s="98"/>
      <c r="C993" s="98"/>
      <c r="D993" s="98"/>
      <c r="E993" s="98"/>
      <c r="F993" s="98"/>
      <c r="G993" s="98"/>
      <c r="H993" s="98"/>
      <c r="I993" s="98"/>
      <c r="J993" s="98"/>
      <c r="K993" s="98"/>
      <c r="L993" s="98"/>
      <c r="M993" s="98"/>
      <c r="N993" s="98"/>
      <c r="O993" s="98"/>
      <c r="P993" s="98"/>
      <c r="Q993" s="98"/>
      <c r="R993" s="98"/>
      <c r="S993" s="98"/>
      <c r="T993" s="98"/>
      <c r="U993" s="98"/>
      <c r="V993" s="98"/>
      <c r="W993" s="98"/>
      <c r="X993" s="98"/>
      <c r="Y993" s="98"/>
      <c r="Z993" s="98"/>
    </row>
    <row r="994" ht="12.0" customHeight="1">
      <c r="A994" s="117"/>
      <c r="B994" s="98"/>
      <c r="C994" s="98"/>
      <c r="D994" s="98"/>
      <c r="E994" s="98"/>
      <c r="F994" s="98"/>
      <c r="G994" s="98"/>
      <c r="H994" s="98"/>
      <c r="I994" s="98"/>
      <c r="J994" s="98"/>
      <c r="K994" s="98"/>
      <c r="L994" s="98"/>
      <c r="M994" s="98"/>
      <c r="N994" s="98"/>
      <c r="O994" s="98"/>
      <c r="P994" s="98"/>
      <c r="Q994" s="98"/>
      <c r="R994" s="98"/>
      <c r="S994" s="98"/>
      <c r="T994" s="98"/>
      <c r="U994" s="98"/>
      <c r="V994" s="98"/>
      <c r="W994" s="98"/>
      <c r="X994" s="98"/>
      <c r="Y994" s="98"/>
      <c r="Z994" s="98"/>
    </row>
    <row r="995" ht="12.0" customHeight="1">
      <c r="A995" s="117"/>
      <c r="B995" s="98"/>
      <c r="C995" s="98"/>
      <c r="D995" s="98"/>
      <c r="E995" s="98"/>
      <c r="F995" s="98"/>
      <c r="G995" s="98"/>
      <c r="H995" s="98"/>
      <c r="I995" s="98"/>
      <c r="J995" s="98"/>
      <c r="K995" s="98"/>
      <c r="L995" s="98"/>
      <c r="M995" s="98"/>
      <c r="N995" s="98"/>
      <c r="O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</row>
    <row r="996" ht="12.0" customHeight="1">
      <c r="A996" s="117"/>
      <c r="B996" s="98"/>
      <c r="C996" s="98"/>
      <c r="D996" s="98"/>
      <c r="E996" s="98"/>
      <c r="F996" s="98"/>
      <c r="G996" s="98"/>
      <c r="H996" s="98"/>
      <c r="I996" s="98"/>
      <c r="J996" s="98"/>
      <c r="K996" s="98"/>
      <c r="L996" s="98"/>
      <c r="M996" s="98"/>
      <c r="N996" s="98"/>
      <c r="O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</row>
    <row r="997" ht="12.0" customHeight="1">
      <c r="A997" s="117"/>
      <c r="B997" s="98"/>
      <c r="C997" s="98"/>
      <c r="D997" s="98"/>
      <c r="E997" s="98"/>
      <c r="F997" s="98"/>
      <c r="G997" s="98"/>
      <c r="H997" s="98"/>
      <c r="I997" s="98"/>
      <c r="J997" s="98"/>
      <c r="K997" s="98"/>
      <c r="L997" s="98"/>
      <c r="M997" s="98"/>
      <c r="N997" s="98"/>
      <c r="O997" s="98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</row>
    <row r="998" ht="12.0" customHeight="1">
      <c r="A998" s="117"/>
      <c r="B998" s="98"/>
      <c r="C998" s="98"/>
      <c r="D998" s="98"/>
      <c r="E998" s="98"/>
      <c r="F998" s="98"/>
      <c r="G998" s="98"/>
      <c r="H998" s="98"/>
      <c r="I998" s="98"/>
      <c r="J998" s="98"/>
      <c r="K998" s="98"/>
      <c r="L998" s="98"/>
      <c r="M998" s="98"/>
      <c r="N998" s="98"/>
      <c r="O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</row>
    <row r="999" ht="12.0" customHeight="1">
      <c r="A999" s="117"/>
      <c r="B999" s="98"/>
      <c r="C999" s="98"/>
      <c r="D999" s="98"/>
      <c r="E999" s="98"/>
      <c r="F999" s="98"/>
      <c r="G999" s="98"/>
      <c r="H999" s="98"/>
      <c r="I999" s="98"/>
      <c r="J999" s="98"/>
      <c r="K999" s="98"/>
      <c r="L999" s="98"/>
      <c r="M999" s="98"/>
      <c r="N999" s="98"/>
      <c r="O999" s="98"/>
      <c r="P999" s="98"/>
      <c r="Q999" s="98"/>
      <c r="R999" s="98"/>
      <c r="S999" s="98"/>
      <c r="T999" s="98"/>
      <c r="U999" s="98"/>
      <c r="V999" s="98"/>
      <c r="W999" s="98"/>
      <c r="X999" s="98"/>
      <c r="Y999" s="98"/>
      <c r="Z999" s="98"/>
    </row>
    <row r="1000" ht="12.0" customHeight="1">
      <c r="A1000" s="117"/>
      <c r="B1000" s="98"/>
      <c r="C1000" s="98"/>
      <c r="D1000" s="98"/>
      <c r="E1000" s="98"/>
      <c r="F1000" s="98"/>
      <c r="G1000" s="98"/>
      <c r="H1000" s="98"/>
      <c r="I1000" s="98"/>
      <c r="J1000" s="98"/>
      <c r="K1000" s="98"/>
      <c r="L1000" s="98"/>
      <c r="M1000" s="98"/>
      <c r="N1000" s="98"/>
      <c r="O1000" s="98"/>
      <c r="P1000" s="98"/>
      <c r="Q1000" s="98"/>
      <c r="R1000" s="98"/>
      <c r="S1000" s="98"/>
      <c r="T1000" s="98"/>
      <c r="U1000" s="98"/>
      <c r="V1000" s="98"/>
      <c r="W1000" s="98"/>
      <c r="X1000" s="98"/>
      <c r="Y1000" s="98"/>
      <c r="Z1000" s="98"/>
    </row>
  </sheetData>
  <mergeCells count="15">
    <mergeCell ref="D4:E5"/>
    <mergeCell ref="F4:G5"/>
    <mergeCell ref="H4:K4"/>
    <mergeCell ref="H5:I5"/>
    <mergeCell ref="J5:K5"/>
    <mergeCell ref="B9:M9"/>
    <mergeCell ref="B24:M24"/>
    <mergeCell ref="B39:M39"/>
    <mergeCell ref="A1:M1"/>
    <mergeCell ref="A3:A7"/>
    <mergeCell ref="B3:E3"/>
    <mergeCell ref="F3:K3"/>
    <mergeCell ref="L3:M5"/>
    <mergeCell ref="B4:B6"/>
    <mergeCell ref="C4:C6"/>
  </mergeCells>
  <printOptions/>
  <pageMargins bottom="0.1968503937007874" footer="0.0" header="0.0" left="0.5905511811023623" right="0.0" top="0.7874015748031497"/>
  <pageSetup paperSize="9" orientation="portrait" pageOrder="overThenDown"/>
  <headerFooter>
    <oddHeader>&amp;C– &amp;P –</oddHeader>
    <oddFooter>&amp;CAmt für Statistik Berlin-Brandenburg  —  SB  A I 5 – hj 2 / 24  —  Berlin    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38"/>
    <col customWidth="1" min="2" max="2" width="6.63"/>
    <col customWidth="1" min="3" max="3" width="5.13"/>
    <col customWidth="1" min="4" max="4" width="6.63"/>
    <col customWidth="1" min="5" max="5" width="5.13"/>
    <col customWidth="1" min="6" max="6" width="6.63"/>
    <col customWidth="1" min="7" max="7" width="5.13"/>
    <col customWidth="1" min="8" max="8" width="6.63"/>
    <col customWidth="1" min="9" max="9" width="5.13"/>
    <col customWidth="1" min="10" max="10" width="6.63"/>
    <col customWidth="1" min="11" max="11" width="5.13"/>
    <col customWidth="1" min="12" max="12" width="6.63"/>
    <col customWidth="1" min="13" max="13" width="5.13"/>
    <col customWidth="1" min="14" max="26" width="10.0"/>
  </cols>
  <sheetData>
    <row r="1" ht="24.0" customHeight="1">
      <c r="A1" s="116" t="s">
        <v>199</v>
      </c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</row>
    <row r="2" ht="10.5" customHeight="1">
      <c r="A2" s="117"/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</row>
    <row r="3" ht="10.5" customHeight="1">
      <c r="A3" s="51" t="s">
        <v>170</v>
      </c>
      <c r="B3" s="119" t="s">
        <v>103</v>
      </c>
      <c r="C3" s="120"/>
      <c r="D3" s="120"/>
      <c r="E3" s="121"/>
      <c r="F3" s="110" t="s">
        <v>190</v>
      </c>
      <c r="G3" s="53"/>
      <c r="H3" s="53"/>
      <c r="I3" s="53"/>
      <c r="J3" s="53"/>
      <c r="K3" s="54"/>
      <c r="L3" s="94" t="s">
        <v>105</v>
      </c>
      <c r="M3" s="121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</row>
    <row r="4" ht="10.5" customHeight="1">
      <c r="A4" s="92"/>
      <c r="B4" s="119" t="s">
        <v>191</v>
      </c>
      <c r="C4" s="122" t="s">
        <v>192</v>
      </c>
      <c r="D4" s="94" t="s">
        <v>193</v>
      </c>
      <c r="E4" s="121"/>
      <c r="F4" s="119" t="s">
        <v>109</v>
      </c>
      <c r="G4" s="121"/>
      <c r="H4" s="110" t="s">
        <v>194</v>
      </c>
      <c r="I4" s="53"/>
      <c r="J4" s="53"/>
      <c r="K4" s="54"/>
      <c r="L4" s="123"/>
      <c r="M4" s="92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</row>
    <row r="5" ht="24.0" customHeight="1">
      <c r="A5" s="92"/>
      <c r="B5" s="123"/>
      <c r="C5" s="93"/>
      <c r="D5" s="95"/>
      <c r="E5" s="56"/>
      <c r="F5" s="95"/>
      <c r="G5" s="56"/>
      <c r="H5" s="52" t="s">
        <v>195</v>
      </c>
      <c r="I5" s="54"/>
      <c r="J5" s="52" t="s">
        <v>196</v>
      </c>
      <c r="K5" s="54"/>
      <c r="L5" s="95"/>
      <c r="M5" s="56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</row>
    <row r="6" ht="10.5" customHeight="1">
      <c r="A6" s="92"/>
      <c r="B6" s="95"/>
      <c r="C6" s="68"/>
      <c r="D6" s="124" t="s">
        <v>191</v>
      </c>
      <c r="E6" s="124" t="s">
        <v>197</v>
      </c>
      <c r="F6" s="124" t="s">
        <v>191</v>
      </c>
      <c r="G6" s="124" t="s">
        <v>197</v>
      </c>
      <c r="H6" s="124" t="s">
        <v>191</v>
      </c>
      <c r="I6" s="124" t="s">
        <v>198</v>
      </c>
      <c r="J6" s="124" t="s">
        <v>191</v>
      </c>
      <c r="K6" s="124" t="s">
        <v>198</v>
      </c>
      <c r="L6" s="124" t="s">
        <v>191</v>
      </c>
      <c r="M6" s="52" t="s">
        <v>197</v>
      </c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</row>
    <row r="7" ht="10.5" customHeight="1">
      <c r="A7" s="56"/>
      <c r="B7" s="124">
        <v>1.0</v>
      </c>
      <c r="C7" s="124">
        <v>2.0</v>
      </c>
      <c r="D7" s="124">
        <v>3.0</v>
      </c>
      <c r="E7" s="124">
        <v>4.0</v>
      </c>
      <c r="F7" s="124">
        <v>5.0</v>
      </c>
      <c r="G7" s="124">
        <v>6.0</v>
      </c>
      <c r="H7" s="124">
        <v>7.0</v>
      </c>
      <c r="I7" s="124">
        <v>8.0</v>
      </c>
      <c r="J7" s="124">
        <v>9.0</v>
      </c>
      <c r="K7" s="124">
        <v>10.0</v>
      </c>
      <c r="L7" s="124">
        <v>11.0</v>
      </c>
      <c r="M7" s="52">
        <v>12.0</v>
      </c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</row>
    <row r="8" ht="12.0" customHeight="1">
      <c r="A8" s="98"/>
      <c r="B8" s="114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</row>
    <row r="9" ht="12.0" customHeight="1">
      <c r="A9" s="98"/>
      <c r="B9" s="114" t="s">
        <v>200</v>
      </c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</row>
    <row r="10" ht="12.0" customHeight="1">
      <c r="A10" s="98" t="s">
        <v>122</v>
      </c>
      <c r="B10" s="62">
        <v>243469.0</v>
      </c>
      <c r="C10" s="125">
        <v>100.0</v>
      </c>
      <c r="D10" s="62">
        <v>151790.0</v>
      </c>
      <c r="E10" s="126">
        <v>62.3</v>
      </c>
      <c r="F10" s="62">
        <v>148554.0</v>
      </c>
      <c r="G10" s="126">
        <v>61.0</v>
      </c>
      <c r="H10" s="62">
        <v>91679.0</v>
      </c>
      <c r="I10" s="126">
        <v>37.7</v>
      </c>
      <c r="J10" s="62">
        <v>56875.0</v>
      </c>
      <c r="K10" s="126">
        <v>23.4</v>
      </c>
      <c r="L10" s="62">
        <v>94915.0</v>
      </c>
      <c r="M10" s="126">
        <v>39.0</v>
      </c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</row>
    <row r="11" ht="12.0" customHeight="1">
      <c r="A11" s="98" t="s">
        <v>143</v>
      </c>
      <c r="B11" s="62">
        <v>76818.0</v>
      </c>
      <c r="C11" s="125">
        <v>100.0</v>
      </c>
      <c r="D11" s="62">
        <v>49231.0</v>
      </c>
      <c r="E11" s="126">
        <v>64.1</v>
      </c>
      <c r="F11" s="62">
        <v>49062.0</v>
      </c>
      <c r="G11" s="126">
        <v>63.9</v>
      </c>
      <c r="H11" s="62">
        <v>27587.0</v>
      </c>
      <c r="I11" s="126">
        <v>35.9</v>
      </c>
      <c r="J11" s="62">
        <v>21475.0</v>
      </c>
      <c r="K11" s="126">
        <v>28.0</v>
      </c>
      <c r="L11" s="62">
        <v>27756.0</v>
      </c>
      <c r="M11" s="126">
        <v>36.1</v>
      </c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</row>
    <row r="12" ht="12.0" customHeight="1">
      <c r="A12" s="98" t="s">
        <v>124</v>
      </c>
      <c r="B12" s="62">
        <v>27172.0</v>
      </c>
      <c r="C12" s="125">
        <v>100.0</v>
      </c>
      <c r="D12" s="62">
        <v>9709.0</v>
      </c>
      <c r="E12" s="126">
        <v>35.7</v>
      </c>
      <c r="F12" s="62">
        <v>19351.0</v>
      </c>
      <c r="G12" s="126">
        <v>71.2</v>
      </c>
      <c r="H12" s="62">
        <v>17463.0</v>
      </c>
      <c r="I12" s="126">
        <v>64.3</v>
      </c>
      <c r="J12" s="62">
        <v>1888.0</v>
      </c>
      <c r="K12" s="126">
        <v>6.9</v>
      </c>
      <c r="L12" s="62">
        <v>7821.0</v>
      </c>
      <c r="M12" s="126">
        <v>28.8</v>
      </c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</row>
    <row r="13" ht="12.0" customHeight="1">
      <c r="A13" s="98" t="s">
        <v>144</v>
      </c>
      <c r="B13" s="62">
        <v>27973.0</v>
      </c>
      <c r="C13" s="125">
        <v>100.0</v>
      </c>
      <c r="D13" s="62">
        <v>16787.0</v>
      </c>
      <c r="E13" s="126">
        <v>60.0</v>
      </c>
      <c r="F13" s="62">
        <v>17946.0</v>
      </c>
      <c r="G13" s="126">
        <v>64.2</v>
      </c>
      <c r="H13" s="62">
        <v>11186.0</v>
      </c>
      <c r="I13" s="126">
        <v>40.0</v>
      </c>
      <c r="J13" s="62">
        <v>6760.0</v>
      </c>
      <c r="K13" s="126">
        <v>24.2</v>
      </c>
      <c r="L13" s="62">
        <v>10027.0</v>
      </c>
      <c r="M13" s="126">
        <v>35.8</v>
      </c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</row>
    <row r="14" ht="12.0" customHeight="1">
      <c r="A14" s="98" t="s">
        <v>126</v>
      </c>
      <c r="B14" s="62">
        <v>195951.0</v>
      </c>
      <c r="C14" s="125">
        <v>100.0</v>
      </c>
      <c r="D14" s="62">
        <v>99264.0</v>
      </c>
      <c r="E14" s="126">
        <v>50.7</v>
      </c>
      <c r="F14" s="62">
        <v>136741.0</v>
      </c>
      <c r="G14" s="126">
        <v>69.8</v>
      </c>
      <c r="H14" s="62">
        <v>96687.0</v>
      </c>
      <c r="I14" s="126">
        <v>49.3</v>
      </c>
      <c r="J14" s="62">
        <v>40054.0</v>
      </c>
      <c r="K14" s="126">
        <v>20.4</v>
      </c>
      <c r="L14" s="62">
        <v>59210.0</v>
      </c>
      <c r="M14" s="126">
        <v>30.2</v>
      </c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</row>
    <row r="15" ht="12.0" customHeight="1">
      <c r="A15" s="98" t="s">
        <v>145</v>
      </c>
      <c r="B15" s="62">
        <v>6705.0</v>
      </c>
      <c r="C15" s="125">
        <v>100.0</v>
      </c>
      <c r="D15" s="62">
        <v>2697.0</v>
      </c>
      <c r="E15" s="126">
        <v>40.2</v>
      </c>
      <c r="F15" s="62">
        <v>5289.0</v>
      </c>
      <c r="G15" s="126">
        <v>78.9</v>
      </c>
      <c r="H15" s="62">
        <v>4008.0</v>
      </c>
      <c r="I15" s="126">
        <v>59.8</v>
      </c>
      <c r="J15" s="62">
        <v>1281.0</v>
      </c>
      <c r="K15" s="126">
        <v>19.1</v>
      </c>
      <c r="L15" s="62">
        <v>1416.0</v>
      </c>
      <c r="M15" s="126">
        <v>21.1</v>
      </c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</row>
    <row r="16" ht="12.0" customHeight="1">
      <c r="A16" s="98" t="s">
        <v>146</v>
      </c>
      <c r="B16" s="62">
        <v>89407.0</v>
      </c>
      <c r="C16" s="125">
        <v>100.0</v>
      </c>
      <c r="D16" s="62">
        <v>45011.0</v>
      </c>
      <c r="E16" s="126">
        <v>50.3</v>
      </c>
      <c r="F16" s="62">
        <v>64578.0</v>
      </c>
      <c r="G16" s="126">
        <v>72.2</v>
      </c>
      <c r="H16" s="62">
        <v>44396.0</v>
      </c>
      <c r="I16" s="126">
        <v>49.7</v>
      </c>
      <c r="J16" s="62">
        <v>20182.0</v>
      </c>
      <c r="K16" s="126">
        <v>22.6</v>
      </c>
      <c r="L16" s="62">
        <v>24829.0</v>
      </c>
      <c r="M16" s="126">
        <v>27.8</v>
      </c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</row>
    <row r="17" ht="12.0" customHeight="1">
      <c r="A17" s="98" t="s">
        <v>129</v>
      </c>
      <c r="B17" s="62">
        <v>270785.0</v>
      </c>
      <c r="C17" s="125">
        <v>100.0</v>
      </c>
      <c r="D17" s="62">
        <v>145204.0</v>
      </c>
      <c r="E17" s="126">
        <v>53.6</v>
      </c>
      <c r="F17" s="62">
        <v>188969.0</v>
      </c>
      <c r="G17" s="126">
        <v>69.8</v>
      </c>
      <c r="H17" s="62">
        <v>125581.0</v>
      </c>
      <c r="I17" s="126">
        <v>46.4</v>
      </c>
      <c r="J17" s="62">
        <v>63388.0</v>
      </c>
      <c r="K17" s="126">
        <v>23.4</v>
      </c>
      <c r="L17" s="62">
        <v>81816.0</v>
      </c>
      <c r="M17" s="126">
        <v>30.2</v>
      </c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</row>
    <row r="18" ht="12.0" customHeight="1">
      <c r="A18" s="98" t="s">
        <v>147</v>
      </c>
      <c r="B18" s="62">
        <v>73194.0</v>
      </c>
      <c r="C18" s="125">
        <v>100.0</v>
      </c>
      <c r="D18" s="62">
        <v>21300.0</v>
      </c>
      <c r="E18" s="126">
        <v>29.1</v>
      </c>
      <c r="F18" s="62">
        <v>58930.0</v>
      </c>
      <c r="G18" s="126">
        <v>80.5</v>
      </c>
      <c r="H18" s="62">
        <v>51894.0</v>
      </c>
      <c r="I18" s="126">
        <v>70.9</v>
      </c>
      <c r="J18" s="62">
        <v>7036.0</v>
      </c>
      <c r="K18" s="126">
        <v>9.6</v>
      </c>
      <c r="L18" s="62">
        <v>14264.0</v>
      </c>
      <c r="M18" s="126">
        <v>19.5</v>
      </c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</row>
    <row r="19" ht="12.0" customHeight="1">
      <c r="A19" s="98" t="s">
        <v>148</v>
      </c>
      <c r="B19" s="62">
        <v>148066.0</v>
      </c>
      <c r="C19" s="125">
        <v>100.0</v>
      </c>
      <c r="D19" s="62">
        <v>54669.0</v>
      </c>
      <c r="E19" s="126">
        <v>36.9</v>
      </c>
      <c r="F19" s="62">
        <v>110156.0</v>
      </c>
      <c r="G19" s="126">
        <v>74.4</v>
      </c>
      <c r="H19" s="62">
        <v>93397.0</v>
      </c>
      <c r="I19" s="126">
        <v>63.1</v>
      </c>
      <c r="J19" s="62">
        <v>16759.0</v>
      </c>
      <c r="K19" s="126">
        <v>11.3</v>
      </c>
      <c r="L19" s="62">
        <v>37910.0</v>
      </c>
      <c r="M19" s="126">
        <v>25.6</v>
      </c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</row>
    <row r="20" ht="12.0" customHeight="1">
      <c r="A20" s="98" t="s">
        <v>149</v>
      </c>
      <c r="B20" s="62">
        <v>122576.0</v>
      </c>
      <c r="C20" s="125">
        <v>100.0</v>
      </c>
      <c r="D20" s="62">
        <v>51575.0</v>
      </c>
      <c r="E20" s="126">
        <v>42.1</v>
      </c>
      <c r="F20" s="62">
        <v>86783.0</v>
      </c>
      <c r="G20" s="126">
        <v>70.8</v>
      </c>
      <c r="H20" s="62">
        <v>71001.0</v>
      </c>
      <c r="I20" s="126">
        <v>57.9</v>
      </c>
      <c r="J20" s="62">
        <v>15782.0</v>
      </c>
      <c r="K20" s="126">
        <v>12.9</v>
      </c>
      <c r="L20" s="62">
        <v>35793.0</v>
      </c>
      <c r="M20" s="126">
        <v>29.2</v>
      </c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</row>
    <row r="21" ht="12.0" customHeight="1">
      <c r="A21" s="98" t="s">
        <v>150</v>
      </c>
      <c r="B21" s="62">
        <v>148623.0</v>
      </c>
      <c r="C21" s="125">
        <v>100.0</v>
      </c>
      <c r="D21" s="62">
        <v>79208.0</v>
      </c>
      <c r="E21" s="126">
        <v>53.3</v>
      </c>
      <c r="F21" s="62">
        <v>100059.0</v>
      </c>
      <c r="G21" s="126">
        <v>67.3</v>
      </c>
      <c r="H21" s="62">
        <v>69415.0</v>
      </c>
      <c r="I21" s="126">
        <v>46.7</v>
      </c>
      <c r="J21" s="62">
        <v>30644.0</v>
      </c>
      <c r="K21" s="126">
        <v>20.6</v>
      </c>
      <c r="L21" s="62">
        <v>48564.0</v>
      </c>
      <c r="M21" s="126">
        <v>32.7</v>
      </c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</row>
    <row r="22" ht="12.0" customHeight="1">
      <c r="A22" s="85" t="s">
        <v>188</v>
      </c>
      <c r="B22" s="100">
        <v>1430739.0</v>
      </c>
      <c r="C22" s="127">
        <v>100.0</v>
      </c>
      <c r="D22" s="100">
        <v>726445.0</v>
      </c>
      <c r="E22" s="128">
        <v>50.8</v>
      </c>
      <c r="F22" s="100">
        <v>986418.0</v>
      </c>
      <c r="G22" s="128">
        <v>68.9</v>
      </c>
      <c r="H22" s="100">
        <v>704294.0</v>
      </c>
      <c r="I22" s="128">
        <v>49.2</v>
      </c>
      <c r="J22" s="100">
        <v>282124.0</v>
      </c>
      <c r="K22" s="128">
        <v>19.7</v>
      </c>
      <c r="L22" s="100">
        <v>444321.0</v>
      </c>
      <c r="M22" s="128">
        <v>31.1</v>
      </c>
      <c r="N22" s="98"/>
      <c r="O22" s="98"/>
      <c r="P22" s="131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ht="12.0" customHeight="1">
      <c r="A23" s="129"/>
      <c r="B23" s="100"/>
      <c r="C23" s="127"/>
      <c r="D23" s="100"/>
      <c r="E23" s="128"/>
      <c r="F23" s="100"/>
      <c r="G23" s="128"/>
      <c r="H23" s="100"/>
      <c r="I23" s="128"/>
      <c r="J23" s="100"/>
      <c r="K23" s="128"/>
      <c r="L23" s="100"/>
      <c r="M23" s="12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</row>
    <row r="24" ht="12.0" customHeight="1">
      <c r="A24" s="98"/>
      <c r="B24" s="114" t="s">
        <v>201</v>
      </c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</row>
    <row r="25" ht="12.0" customHeight="1">
      <c r="A25" s="98" t="s">
        <v>122</v>
      </c>
      <c r="B25" s="62">
        <v>58826.0</v>
      </c>
      <c r="C25" s="125">
        <v>100.0</v>
      </c>
      <c r="D25" s="62">
        <v>33267.0</v>
      </c>
      <c r="E25" s="126">
        <v>56.6</v>
      </c>
      <c r="F25" s="62">
        <v>36963.0</v>
      </c>
      <c r="G25" s="126">
        <v>62.8</v>
      </c>
      <c r="H25" s="62">
        <v>25559.0</v>
      </c>
      <c r="I25" s="126">
        <v>43.4</v>
      </c>
      <c r="J25" s="62">
        <v>11404.0</v>
      </c>
      <c r="K25" s="126">
        <v>19.4</v>
      </c>
      <c r="L25" s="62">
        <v>21863.0</v>
      </c>
      <c r="M25" s="126">
        <v>37.2</v>
      </c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</row>
    <row r="26" ht="12.0" customHeight="1">
      <c r="A26" s="98" t="s">
        <v>143</v>
      </c>
      <c r="B26" s="62">
        <v>145343.0</v>
      </c>
      <c r="C26" s="125">
        <v>100.0</v>
      </c>
      <c r="D26" s="62">
        <v>67509.0</v>
      </c>
      <c r="E26" s="126">
        <v>46.4</v>
      </c>
      <c r="F26" s="62">
        <v>102192.0</v>
      </c>
      <c r="G26" s="126">
        <v>70.3</v>
      </c>
      <c r="H26" s="62">
        <v>77834.0</v>
      </c>
      <c r="I26" s="126">
        <v>53.6</v>
      </c>
      <c r="J26" s="62">
        <v>24358.0</v>
      </c>
      <c r="K26" s="126">
        <v>16.8</v>
      </c>
      <c r="L26" s="62">
        <v>43151.0</v>
      </c>
      <c r="M26" s="126">
        <v>29.7</v>
      </c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</row>
    <row r="27" ht="12.0" customHeight="1">
      <c r="A27" s="98" t="s">
        <v>124</v>
      </c>
      <c r="B27" s="62">
        <v>265649.0</v>
      </c>
      <c r="C27" s="125">
        <v>100.0</v>
      </c>
      <c r="D27" s="62">
        <v>71465.0</v>
      </c>
      <c r="E27" s="126">
        <v>26.9</v>
      </c>
      <c r="F27" s="62">
        <v>220233.0</v>
      </c>
      <c r="G27" s="126">
        <v>82.9</v>
      </c>
      <c r="H27" s="62">
        <v>194184.0</v>
      </c>
      <c r="I27" s="126">
        <v>73.1</v>
      </c>
      <c r="J27" s="62">
        <v>26049.0</v>
      </c>
      <c r="K27" s="126">
        <v>9.8</v>
      </c>
      <c r="L27" s="62">
        <v>45416.0</v>
      </c>
      <c r="M27" s="126">
        <v>17.1</v>
      </c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</row>
    <row r="28" ht="12.0" customHeight="1">
      <c r="A28" s="98" t="s">
        <v>144</v>
      </c>
      <c r="B28" s="62">
        <v>105412.0</v>
      </c>
      <c r="C28" s="125">
        <v>100.0</v>
      </c>
      <c r="D28" s="62">
        <v>52392.0</v>
      </c>
      <c r="E28" s="126">
        <v>49.7</v>
      </c>
      <c r="F28" s="62">
        <v>74058.0</v>
      </c>
      <c r="G28" s="126">
        <v>70.3</v>
      </c>
      <c r="H28" s="62">
        <v>53020.0</v>
      </c>
      <c r="I28" s="126">
        <v>50.3</v>
      </c>
      <c r="J28" s="62">
        <v>21038.0</v>
      </c>
      <c r="K28" s="126">
        <v>20.0</v>
      </c>
      <c r="L28" s="62">
        <v>31354.0</v>
      </c>
      <c r="M28" s="126">
        <v>29.7</v>
      </c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</row>
    <row r="29" ht="12.0" customHeight="1">
      <c r="A29" s="98" t="s">
        <v>126</v>
      </c>
      <c r="B29" s="62">
        <v>54608.0</v>
      </c>
      <c r="C29" s="125">
        <v>100.0</v>
      </c>
      <c r="D29" s="62">
        <v>17530.0</v>
      </c>
      <c r="E29" s="126">
        <v>32.1</v>
      </c>
      <c r="F29" s="62">
        <v>45080.0</v>
      </c>
      <c r="G29" s="126">
        <v>82.6</v>
      </c>
      <c r="H29" s="62">
        <v>37078.0</v>
      </c>
      <c r="I29" s="126">
        <v>67.9</v>
      </c>
      <c r="J29" s="62">
        <v>8002.0</v>
      </c>
      <c r="K29" s="126">
        <v>14.7</v>
      </c>
      <c r="L29" s="62">
        <v>9528.0</v>
      </c>
      <c r="M29" s="126">
        <v>17.4</v>
      </c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</row>
    <row r="30" ht="12.0" customHeight="1">
      <c r="A30" s="98" t="s">
        <v>145</v>
      </c>
      <c r="B30" s="62">
        <v>159079.0</v>
      </c>
      <c r="C30" s="125">
        <v>100.0</v>
      </c>
      <c r="D30" s="62">
        <v>55612.0</v>
      </c>
      <c r="E30" s="126">
        <v>35.0</v>
      </c>
      <c r="F30" s="62">
        <v>129183.0</v>
      </c>
      <c r="G30" s="126">
        <v>81.2</v>
      </c>
      <c r="H30" s="62">
        <v>103467.0</v>
      </c>
      <c r="I30" s="126">
        <v>65.0</v>
      </c>
      <c r="J30" s="62">
        <v>25716.0</v>
      </c>
      <c r="K30" s="126">
        <v>16.2</v>
      </c>
      <c r="L30" s="62">
        <v>29896.0</v>
      </c>
      <c r="M30" s="126">
        <v>18.8</v>
      </c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</row>
    <row r="31" ht="12.0" customHeight="1">
      <c r="A31" s="98" t="s">
        <v>146</v>
      </c>
      <c r="B31" s="62">
        <v>208562.0</v>
      </c>
      <c r="C31" s="125">
        <v>100.0</v>
      </c>
      <c r="D31" s="62">
        <v>85528.0</v>
      </c>
      <c r="E31" s="126">
        <v>41.0</v>
      </c>
      <c r="F31" s="62">
        <v>161777.0</v>
      </c>
      <c r="G31" s="126">
        <v>77.6</v>
      </c>
      <c r="H31" s="62">
        <v>123034.0</v>
      </c>
      <c r="I31" s="126">
        <v>59.0</v>
      </c>
      <c r="J31" s="62">
        <v>38743.0</v>
      </c>
      <c r="K31" s="126">
        <v>18.6</v>
      </c>
      <c r="L31" s="62">
        <v>46785.0</v>
      </c>
      <c r="M31" s="126">
        <v>22.4</v>
      </c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</row>
    <row r="32" ht="12.0" customHeight="1">
      <c r="A32" s="98" t="s">
        <v>129</v>
      </c>
      <c r="B32" s="62">
        <v>58703.0</v>
      </c>
      <c r="C32" s="125">
        <v>100.0</v>
      </c>
      <c r="D32" s="62">
        <v>24194.0</v>
      </c>
      <c r="E32" s="126">
        <v>41.2</v>
      </c>
      <c r="F32" s="62">
        <v>46724.0</v>
      </c>
      <c r="G32" s="126">
        <v>79.6</v>
      </c>
      <c r="H32" s="62">
        <v>34509.0</v>
      </c>
      <c r="I32" s="126">
        <v>58.8</v>
      </c>
      <c r="J32" s="62">
        <v>12215.0</v>
      </c>
      <c r="K32" s="126">
        <v>20.8</v>
      </c>
      <c r="L32" s="62">
        <v>11979.0</v>
      </c>
      <c r="M32" s="126">
        <v>20.4</v>
      </c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</row>
    <row r="33" ht="12.0" customHeight="1">
      <c r="A33" s="98" t="s">
        <v>147</v>
      </c>
      <c r="B33" s="62">
        <v>205767.0</v>
      </c>
      <c r="C33" s="125">
        <v>100.0</v>
      </c>
      <c r="D33" s="62">
        <v>52726.0</v>
      </c>
      <c r="E33" s="126">
        <v>25.6</v>
      </c>
      <c r="F33" s="62">
        <v>170679.0</v>
      </c>
      <c r="G33" s="126">
        <v>82.9</v>
      </c>
      <c r="H33" s="62">
        <v>153041.0</v>
      </c>
      <c r="I33" s="126">
        <v>74.4</v>
      </c>
      <c r="J33" s="62">
        <v>17638.0</v>
      </c>
      <c r="K33" s="126">
        <v>8.6</v>
      </c>
      <c r="L33" s="62">
        <v>35088.0</v>
      </c>
      <c r="M33" s="126">
        <v>17.1</v>
      </c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</row>
    <row r="34" ht="12.0" customHeight="1">
      <c r="A34" s="98" t="s">
        <v>148</v>
      </c>
      <c r="B34" s="62">
        <v>134522.0</v>
      </c>
      <c r="C34" s="125">
        <v>100.0</v>
      </c>
      <c r="D34" s="62">
        <v>31659.0</v>
      </c>
      <c r="E34" s="126">
        <v>23.5</v>
      </c>
      <c r="F34" s="62">
        <v>115443.0</v>
      </c>
      <c r="G34" s="126">
        <v>85.8</v>
      </c>
      <c r="H34" s="62">
        <v>102863.0</v>
      </c>
      <c r="I34" s="126">
        <v>76.5</v>
      </c>
      <c r="J34" s="62">
        <v>12580.0</v>
      </c>
      <c r="K34" s="126">
        <v>9.4</v>
      </c>
      <c r="L34" s="62">
        <v>19079.0</v>
      </c>
      <c r="M34" s="126">
        <v>14.2</v>
      </c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</row>
    <row r="35" ht="12.0" customHeight="1">
      <c r="A35" s="98" t="s">
        <v>149</v>
      </c>
      <c r="B35" s="62">
        <v>176233.0</v>
      </c>
      <c r="C35" s="125">
        <v>100.0</v>
      </c>
      <c r="D35" s="62">
        <v>59726.0</v>
      </c>
      <c r="E35" s="126">
        <v>33.9</v>
      </c>
      <c r="F35" s="62">
        <v>135306.0</v>
      </c>
      <c r="G35" s="126">
        <v>76.8</v>
      </c>
      <c r="H35" s="62">
        <v>116507.0</v>
      </c>
      <c r="I35" s="126">
        <v>66.1</v>
      </c>
      <c r="J35" s="62">
        <v>18799.0</v>
      </c>
      <c r="K35" s="126">
        <v>10.7</v>
      </c>
      <c r="L35" s="62">
        <v>40927.0</v>
      </c>
      <c r="M35" s="126">
        <v>23.2</v>
      </c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</row>
    <row r="36" ht="12.0" customHeight="1">
      <c r="A36" s="98" t="s">
        <v>150</v>
      </c>
      <c r="B36" s="62">
        <v>95788.0</v>
      </c>
      <c r="C36" s="125">
        <v>100.0</v>
      </c>
      <c r="D36" s="62">
        <v>28641.0</v>
      </c>
      <c r="E36" s="126">
        <v>29.9</v>
      </c>
      <c r="F36" s="62">
        <v>81296.0</v>
      </c>
      <c r="G36" s="126">
        <v>84.9</v>
      </c>
      <c r="H36" s="62">
        <v>67147.0</v>
      </c>
      <c r="I36" s="126">
        <v>70.1</v>
      </c>
      <c r="J36" s="62">
        <v>14149.0</v>
      </c>
      <c r="K36" s="126">
        <v>14.8</v>
      </c>
      <c r="L36" s="62">
        <v>14492.0</v>
      </c>
      <c r="M36" s="126">
        <v>15.1</v>
      </c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</row>
    <row r="37" ht="12.0" customHeight="1">
      <c r="A37" s="85" t="s">
        <v>188</v>
      </c>
      <c r="B37" s="100">
        <v>1668492.0</v>
      </c>
      <c r="C37" s="127">
        <v>100.0</v>
      </c>
      <c r="D37" s="100">
        <v>580249.0</v>
      </c>
      <c r="E37" s="128">
        <v>34.8</v>
      </c>
      <c r="F37" s="100">
        <v>1318934.0</v>
      </c>
      <c r="G37" s="128">
        <v>79.0</v>
      </c>
      <c r="H37" s="100">
        <v>1088243.0</v>
      </c>
      <c r="I37" s="128">
        <v>65.2</v>
      </c>
      <c r="J37" s="100">
        <v>230691.0</v>
      </c>
      <c r="K37" s="128">
        <v>13.8</v>
      </c>
      <c r="L37" s="100">
        <v>349558.0</v>
      </c>
      <c r="M37" s="128">
        <v>21.0</v>
      </c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</row>
    <row r="38" ht="12.0" customHeight="1">
      <c r="A38" s="129"/>
      <c r="B38" s="100"/>
      <c r="C38" s="127"/>
      <c r="D38" s="100"/>
      <c r="E38" s="128"/>
      <c r="F38" s="100"/>
      <c r="G38" s="128"/>
      <c r="H38" s="100"/>
      <c r="I38" s="128"/>
      <c r="J38" s="100"/>
      <c r="K38" s="128"/>
      <c r="L38" s="100"/>
      <c r="M38" s="12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</row>
    <row r="39" ht="12.0" customHeight="1">
      <c r="A39" s="98"/>
      <c r="B39" s="114" t="s">
        <v>202</v>
      </c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</row>
    <row r="40" ht="12.0" customHeight="1">
      <c r="A40" s="98" t="s">
        <v>122</v>
      </c>
      <c r="B40" s="62">
        <v>94709.0</v>
      </c>
      <c r="C40" s="125">
        <v>100.0</v>
      </c>
      <c r="D40" s="62">
        <v>46904.0</v>
      </c>
      <c r="E40" s="126">
        <v>49.5</v>
      </c>
      <c r="F40" s="62">
        <v>63536.0</v>
      </c>
      <c r="G40" s="126">
        <v>67.1</v>
      </c>
      <c r="H40" s="62">
        <v>47805.0</v>
      </c>
      <c r="I40" s="126">
        <v>50.5</v>
      </c>
      <c r="J40" s="62">
        <v>15731.0</v>
      </c>
      <c r="K40" s="126">
        <v>16.6</v>
      </c>
      <c r="L40" s="62">
        <v>31173.0</v>
      </c>
      <c r="M40" s="126">
        <v>32.9</v>
      </c>
      <c r="N40" s="98"/>
      <c r="O40" s="98"/>
      <c r="P40" s="131"/>
      <c r="Q40" s="98"/>
      <c r="R40" s="98"/>
      <c r="S40" s="98"/>
      <c r="T40" s="98"/>
      <c r="U40" s="98"/>
      <c r="V40" s="98"/>
      <c r="W40" s="98"/>
      <c r="X40" s="98"/>
      <c r="Y40" s="98"/>
      <c r="Z40" s="98"/>
    </row>
    <row r="41" ht="12.0" customHeight="1">
      <c r="A41" s="98" t="s">
        <v>143</v>
      </c>
      <c r="B41" s="62">
        <v>70463.0</v>
      </c>
      <c r="C41" s="125">
        <v>100.0</v>
      </c>
      <c r="D41" s="62">
        <v>28434.0</v>
      </c>
      <c r="E41" s="126">
        <v>40.4</v>
      </c>
      <c r="F41" s="62">
        <v>51378.0</v>
      </c>
      <c r="G41" s="126">
        <v>72.9</v>
      </c>
      <c r="H41" s="62">
        <v>42029.0</v>
      </c>
      <c r="I41" s="126">
        <v>59.6</v>
      </c>
      <c r="J41" s="62">
        <v>9349.0</v>
      </c>
      <c r="K41" s="126">
        <v>13.3</v>
      </c>
      <c r="L41" s="62">
        <v>19085.0</v>
      </c>
      <c r="M41" s="126">
        <v>27.1</v>
      </c>
      <c r="N41" s="98"/>
      <c r="O41" s="98"/>
      <c r="P41" s="131"/>
      <c r="Q41" s="98"/>
      <c r="R41" s="98"/>
      <c r="S41" s="98"/>
      <c r="T41" s="98"/>
      <c r="U41" s="98"/>
      <c r="V41" s="98"/>
      <c r="W41" s="98"/>
      <c r="X41" s="98"/>
      <c r="Y41" s="98"/>
      <c r="Z41" s="98"/>
    </row>
    <row r="42" ht="12.0" customHeight="1">
      <c r="A42" s="98" t="s">
        <v>124</v>
      </c>
      <c r="B42" s="62">
        <v>134455.0</v>
      </c>
      <c r="C42" s="125">
        <v>100.0</v>
      </c>
      <c r="D42" s="62">
        <v>47184.0</v>
      </c>
      <c r="E42" s="126">
        <v>35.1</v>
      </c>
      <c r="F42" s="62">
        <v>103521.0</v>
      </c>
      <c r="G42" s="126">
        <v>77.0</v>
      </c>
      <c r="H42" s="62">
        <v>87271.0</v>
      </c>
      <c r="I42" s="126">
        <v>64.9</v>
      </c>
      <c r="J42" s="62">
        <v>16250.0</v>
      </c>
      <c r="K42" s="126">
        <v>12.1</v>
      </c>
      <c r="L42" s="62">
        <v>30934.0</v>
      </c>
      <c r="M42" s="126">
        <v>23.0</v>
      </c>
      <c r="N42" s="98"/>
      <c r="O42" s="98"/>
      <c r="P42" s="131"/>
      <c r="Q42" s="98"/>
      <c r="R42" s="98"/>
      <c r="S42" s="98"/>
      <c r="T42" s="98"/>
      <c r="U42" s="98"/>
      <c r="V42" s="98"/>
      <c r="W42" s="98"/>
      <c r="X42" s="98"/>
      <c r="Y42" s="98"/>
      <c r="Z42" s="98"/>
    </row>
    <row r="43" ht="12.0" customHeight="1">
      <c r="A43" s="98" t="s">
        <v>144</v>
      </c>
      <c r="B43" s="62">
        <v>210115.0</v>
      </c>
      <c r="C43" s="125">
        <v>100.0</v>
      </c>
      <c r="D43" s="62">
        <v>90785.0</v>
      </c>
      <c r="E43" s="126">
        <v>43.2</v>
      </c>
      <c r="F43" s="62">
        <v>157990.0</v>
      </c>
      <c r="G43" s="126">
        <v>75.2</v>
      </c>
      <c r="H43" s="62">
        <v>119330.0</v>
      </c>
      <c r="I43" s="126">
        <v>56.8</v>
      </c>
      <c r="J43" s="62">
        <v>38660.0</v>
      </c>
      <c r="K43" s="126">
        <v>18.4</v>
      </c>
      <c r="L43" s="62">
        <v>52125.0</v>
      </c>
      <c r="M43" s="126">
        <v>24.8</v>
      </c>
      <c r="N43" s="98"/>
      <c r="O43" s="98"/>
      <c r="P43" s="131"/>
      <c r="Q43" s="98"/>
      <c r="R43" s="98"/>
      <c r="S43" s="98"/>
      <c r="T43" s="98"/>
      <c r="U43" s="98"/>
      <c r="V43" s="98"/>
      <c r="W43" s="98"/>
      <c r="X43" s="98"/>
      <c r="Y43" s="98"/>
      <c r="Z43" s="98"/>
    </row>
    <row r="44" ht="12.0" customHeight="1">
      <c r="A44" s="98" t="s">
        <v>126</v>
      </c>
      <c r="B44" s="62">
        <v>8718.0</v>
      </c>
      <c r="C44" s="125">
        <v>100.0</v>
      </c>
      <c r="D44" s="62">
        <v>1626.0</v>
      </c>
      <c r="E44" s="126">
        <v>18.7</v>
      </c>
      <c r="F44" s="62">
        <v>8093.0</v>
      </c>
      <c r="G44" s="126">
        <v>92.8</v>
      </c>
      <c r="H44" s="62">
        <v>7092.0</v>
      </c>
      <c r="I44" s="126">
        <v>81.3</v>
      </c>
      <c r="J44" s="62">
        <v>1001.0</v>
      </c>
      <c r="K44" s="126">
        <v>11.5</v>
      </c>
      <c r="L44" s="62">
        <v>625.0</v>
      </c>
      <c r="M44" s="126">
        <v>7.2</v>
      </c>
      <c r="N44" s="98"/>
      <c r="O44" s="98"/>
      <c r="P44" s="131"/>
      <c r="Q44" s="98"/>
      <c r="R44" s="98"/>
      <c r="S44" s="98"/>
      <c r="T44" s="98"/>
      <c r="U44" s="98"/>
      <c r="V44" s="98"/>
      <c r="W44" s="98"/>
      <c r="X44" s="98"/>
      <c r="Y44" s="98"/>
      <c r="Z44" s="98"/>
    </row>
    <row r="45" ht="12.0" customHeight="1">
      <c r="A45" s="98" t="s">
        <v>145</v>
      </c>
      <c r="B45" s="62">
        <v>144260.0</v>
      </c>
      <c r="C45" s="125">
        <v>100.0</v>
      </c>
      <c r="D45" s="62">
        <v>44409.0</v>
      </c>
      <c r="E45" s="126">
        <v>30.8</v>
      </c>
      <c r="F45" s="62">
        <v>120234.0</v>
      </c>
      <c r="G45" s="126">
        <v>83.3</v>
      </c>
      <c r="H45" s="62">
        <v>99851.0</v>
      </c>
      <c r="I45" s="126">
        <v>69.2</v>
      </c>
      <c r="J45" s="62">
        <v>20383.0</v>
      </c>
      <c r="K45" s="126">
        <v>14.1</v>
      </c>
      <c r="L45" s="62">
        <v>24026.0</v>
      </c>
      <c r="M45" s="126">
        <v>16.7</v>
      </c>
      <c r="N45" s="98"/>
      <c r="O45" s="98"/>
      <c r="P45" s="131"/>
      <c r="Q45" s="98"/>
      <c r="R45" s="98"/>
      <c r="S45" s="98"/>
      <c r="T45" s="98"/>
      <c r="U45" s="98"/>
      <c r="V45" s="98"/>
      <c r="W45" s="98"/>
      <c r="X45" s="98"/>
      <c r="Y45" s="98"/>
      <c r="Z45" s="98"/>
    </row>
    <row r="46" ht="12.0" customHeight="1">
      <c r="A46" s="98" t="s">
        <v>146</v>
      </c>
      <c r="B46" s="62">
        <v>58990.0</v>
      </c>
      <c r="C46" s="125">
        <v>100.0</v>
      </c>
      <c r="D46" s="62">
        <v>21892.0</v>
      </c>
      <c r="E46" s="126">
        <v>37.1</v>
      </c>
      <c r="F46" s="62">
        <v>47022.0</v>
      </c>
      <c r="G46" s="126">
        <v>79.7</v>
      </c>
      <c r="H46" s="62">
        <v>37098.0</v>
      </c>
      <c r="I46" s="126">
        <v>62.9</v>
      </c>
      <c r="J46" s="62">
        <v>9924.0</v>
      </c>
      <c r="K46" s="126">
        <v>16.8</v>
      </c>
      <c r="L46" s="62">
        <v>11968.0</v>
      </c>
      <c r="M46" s="126">
        <v>20.3</v>
      </c>
      <c r="N46" s="98"/>
      <c r="O46" s="98"/>
      <c r="P46" s="131"/>
      <c r="Q46" s="98"/>
      <c r="R46" s="98"/>
      <c r="S46" s="98"/>
      <c r="T46" s="98"/>
      <c r="U46" s="98"/>
      <c r="V46" s="98"/>
      <c r="W46" s="98"/>
      <c r="X46" s="98"/>
      <c r="Y46" s="98"/>
      <c r="Z46" s="98"/>
    </row>
    <row r="47" ht="12.0" customHeight="1">
      <c r="A47" s="98" t="s">
        <v>129</v>
      </c>
      <c r="B47" s="62">
        <v>0.0</v>
      </c>
      <c r="C47" s="62">
        <v>0.0</v>
      </c>
      <c r="D47" s="62">
        <v>0.0</v>
      </c>
      <c r="E47" s="62">
        <v>0.0</v>
      </c>
      <c r="F47" s="62">
        <v>0.0</v>
      </c>
      <c r="G47" s="62">
        <v>0.0</v>
      </c>
      <c r="H47" s="62">
        <v>0.0</v>
      </c>
      <c r="I47" s="62">
        <v>0.0</v>
      </c>
      <c r="J47" s="62">
        <v>0.0</v>
      </c>
      <c r="K47" s="62">
        <v>0.0</v>
      </c>
      <c r="L47" s="62">
        <v>0.0</v>
      </c>
      <c r="M47" s="62">
        <v>0.0</v>
      </c>
      <c r="N47" s="98"/>
      <c r="O47" s="98"/>
      <c r="P47" s="131"/>
      <c r="Q47" s="98"/>
      <c r="R47" s="98"/>
      <c r="S47" s="98"/>
      <c r="T47" s="98"/>
      <c r="U47" s="98"/>
      <c r="V47" s="98"/>
      <c r="W47" s="98"/>
      <c r="X47" s="98"/>
      <c r="Y47" s="98"/>
      <c r="Z47" s="98"/>
    </row>
    <row r="48" ht="12.0" customHeight="1">
      <c r="A48" s="98" t="s">
        <v>147</v>
      </c>
      <c r="B48" s="62">
        <v>18275.0</v>
      </c>
      <c r="C48" s="125">
        <v>100.0</v>
      </c>
      <c r="D48" s="62">
        <v>2548.0</v>
      </c>
      <c r="E48" s="126">
        <v>13.9</v>
      </c>
      <c r="F48" s="62">
        <v>16791.0</v>
      </c>
      <c r="G48" s="126">
        <v>91.9</v>
      </c>
      <c r="H48" s="62">
        <v>15727.0</v>
      </c>
      <c r="I48" s="126">
        <v>86.1</v>
      </c>
      <c r="J48" s="62">
        <v>1064.0</v>
      </c>
      <c r="K48" s="126">
        <v>5.8</v>
      </c>
      <c r="L48" s="62">
        <v>1484.0</v>
      </c>
      <c r="M48" s="126">
        <v>8.1</v>
      </c>
      <c r="N48" s="98"/>
      <c r="O48" s="98"/>
      <c r="P48" s="131"/>
      <c r="Q48" s="98"/>
      <c r="R48" s="98"/>
      <c r="S48" s="98"/>
      <c r="T48" s="98"/>
      <c r="U48" s="98"/>
      <c r="V48" s="98"/>
      <c r="W48" s="98"/>
      <c r="X48" s="98"/>
      <c r="Y48" s="98"/>
      <c r="Z48" s="98"/>
    </row>
    <row r="49" ht="12.0" customHeight="1">
      <c r="A49" s="98" t="s">
        <v>148</v>
      </c>
      <c r="B49" s="62">
        <v>11503.0</v>
      </c>
      <c r="C49" s="62">
        <v>100.0</v>
      </c>
      <c r="D49" s="62">
        <v>1256.0</v>
      </c>
      <c r="E49" s="62">
        <v>11.0</v>
      </c>
      <c r="F49" s="62">
        <v>10849.0</v>
      </c>
      <c r="G49" s="62">
        <v>94.0</v>
      </c>
      <c r="H49" s="62">
        <v>10247.0</v>
      </c>
      <c r="I49" s="62">
        <v>89.0</v>
      </c>
      <c r="J49" s="62">
        <v>602.0</v>
      </c>
      <c r="K49" s="62">
        <v>5.0</v>
      </c>
      <c r="L49" s="62">
        <v>654.0</v>
      </c>
      <c r="M49" s="62">
        <v>6.0</v>
      </c>
      <c r="N49" s="98"/>
      <c r="O49" s="98"/>
      <c r="P49" s="131"/>
      <c r="Q49" s="98"/>
      <c r="R49" s="98"/>
      <c r="S49" s="98"/>
      <c r="T49" s="98"/>
      <c r="U49" s="98"/>
      <c r="V49" s="98"/>
      <c r="W49" s="98"/>
      <c r="X49" s="98"/>
      <c r="Y49" s="98"/>
      <c r="Z49" s="98"/>
    </row>
    <row r="50" ht="12.0" customHeight="1">
      <c r="A50" s="98" t="s">
        <v>149</v>
      </c>
      <c r="B50" s="62">
        <v>16739.0</v>
      </c>
      <c r="C50" s="125">
        <v>100.0</v>
      </c>
      <c r="D50" s="62">
        <v>4310.0</v>
      </c>
      <c r="E50" s="126">
        <v>25.7</v>
      </c>
      <c r="F50" s="62">
        <v>13757.0</v>
      </c>
      <c r="G50" s="126">
        <v>82.2</v>
      </c>
      <c r="H50" s="62">
        <v>12429.0</v>
      </c>
      <c r="I50" s="126">
        <v>74.3</v>
      </c>
      <c r="J50" s="62">
        <v>1328.0</v>
      </c>
      <c r="K50" s="126">
        <v>7.9</v>
      </c>
      <c r="L50" s="62">
        <v>2982.0</v>
      </c>
      <c r="M50" s="126">
        <v>17.8</v>
      </c>
      <c r="N50" s="98"/>
      <c r="O50" s="98"/>
      <c r="P50" s="131"/>
      <c r="Q50" s="98"/>
      <c r="R50" s="98"/>
      <c r="S50" s="98"/>
      <c r="T50" s="98"/>
      <c r="U50" s="98"/>
      <c r="V50" s="98"/>
      <c r="W50" s="98"/>
      <c r="X50" s="98"/>
      <c r="Y50" s="98"/>
      <c r="Z50" s="98"/>
    </row>
    <row r="51" ht="12.0" customHeight="1">
      <c r="A51" s="98" t="s">
        <v>150</v>
      </c>
      <c r="B51" s="62">
        <v>29687.0</v>
      </c>
      <c r="C51" s="125">
        <v>100.0</v>
      </c>
      <c r="D51" s="62">
        <v>5823.0</v>
      </c>
      <c r="E51" s="126">
        <v>19.6</v>
      </c>
      <c r="F51" s="62">
        <v>26744.0</v>
      </c>
      <c r="G51" s="126">
        <v>90.1</v>
      </c>
      <c r="H51" s="62">
        <v>23864.0</v>
      </c>
      <c r="I51" s="126">
        <v>80.4</v>
      </c>
      <c r="J51" s="62">
        <v>2880.0</v>
      </c>
      <c r="K51" s="126">
        <v>9.7</v>
      </c>
      <c r="L51" s="62">
        <v>2943.0</v>
      </c>
      <c r="M51" s="126">
        <v>9.9</v>
      </c>
      <c r="N51" s="98"/>
      <c r="O51" s="98"/>
      <c r="P51" s="131"/>
      <c r="Q51" s="98"/>
      <c r="R51" s="98"/>
      <c r="S51" s="98"/>
      <c r="T51" s="98"/>
      <c r="U51" s="98"/>
      <c r="V51" s="98"/>
      <c r="W51" s="98"/>
      <c r="X51" s="98"/>
      <c r="Y51" s="98"/>
      <c r="Z51" s="98"/>
    </row>
    <row r="52" ht="12.0" customHeight="1">
      <c r="A52" s="85" t="s">
        <v>188</v>
      </c>
      <c r="B52" s="100">
        <v>797914.0</v>
      </c>
      <c r="C52" s="127">
        <v>100.0</v>
      </c>
      <c r="D52" s="100">
        <v>295171.0</v>
      </c>
      <c r="E52" s="128">
        <v>37.0</v>
      </c>
      <c r="F52" s="100">
        <v>619915.0</v>
      </c>
      <c r="G52" s="128">
        <v>77.7</v>
      </c>
      <c r="H52" s="100">
        <v>502743.0</v>
      </c>
      <c r="I52" s="128">
        <v>63.0</v>
      </c>
      <c r="J52" s="100">
        <v>117172.0</v>
      </c>
      <c r="K52" s="128">
        <v>14.7</v>
      </c>
      <c r="L52" s="100">
        <v>177999.0</v>
      </c>
      <c r="M52" s="128">
        <v>22.3</v>
      </c>
      <c r="N52" s="98"/>
      <c r="O52" s="98"/>
      <c r="P52" s="131"/>
      <c r="Q52" s="98"/>
      <c r="R52" s="98"/>
      <c r="S52" s="98"/>
      <c r="T52" s="98"/>
      <c r="U52" s="98"/>
      <c r="V52" s="98"/>
      <c r="W52" s="98"/>
      <c r="X52" s="98"/>
      <c r="Y52" s="98"/>
      <c r="Z52" s="98"/>
    </row>
    <row r="53" ht="12.0" customHeight="1">
      <c r="A53" s="117"/>
      <c r="B53" s="98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</row>
    <row r="54" ht="21.0" customHeight="1">
      <c r="A54" s="132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</row>
    <row r="55" ht="12.0" customHeight="1">
      <c r="A55" s="117"/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</row>
    <row r="56" ht="12.0" customHeight="1">
      <c r="A56" s="117"/>
      <c r="B56" s="98"/>
      <c r="C56" s="98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</row>
    <row r="57" ht="12.0" customHeight="1">
      <c r="A57" s="117"/>
      <c r="B57" s="98"/>
      <c r="C57" s="98"/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</row>
    <row r="58" ht="12.0" customHeight="1">
      <c r="A58" s="117"/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</row>
    <row r="59" ht="12.0" customHeight="1">
      <c r="A59" s="117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</row>
    <row r="60" ht="12.0" customHeight="1">
      <c r="A60" s="117"/>
      <c r="B60" s="98"/>
      <c r="C60" s="98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</row>
    <row r="61" ht="12.0" customHeight="1">
      <c r="A61" s="117"/>
      <c r="B61" s="98"/>
      <c r="C61" s="98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</row>
    <row r="62" ht="12.0" customHeight="1">
      <c r="A62" s="117"/>
      <c r="B62" s="98"/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</row>
    <row r="63" ht="12.0" customHeight="1">
      <c r="A63" s="117"/>
      <c r="B63" s="98"/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</row>
    <row r="64" ht="12.0" customHeight="1">
      <c r="A64" s="117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</row>
    <row r="65" ht="12.0" customHeight="1">
      <c r="A65" s="117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</row>
    <row r="66" ht="12.0" customHeight="1">
      <c r="A66" s="117"/>
      <c r="B66" s="98"/>
      <c r="C66" s="98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</row>
    <row r="67" ht="12.0" customHeight="1">
      <c r="A67" s="117"/>
      <c r="B67" s="98"/>
      <c r="C67" s="98"/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</row>
    <row r="68" ht="12.0" customHeight="1">
      <c r="A68" s="117"/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</row>
    <row r="69" ht="12.0" customHeight="1">
      <c r="A69" s="117"/>
      <c r="B69" s="98"/>
      <c r="C69" s="98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</row>
    <row r="70" ht="12.0" customHeight="1">
      <c r="A70" s="117"/>
      <c r="B70" s="98"/>
      <c r="C70" s="98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</row>
    <row r="71" ht="12.0" customHeight="1">
      <c r="A71" s="117"/>
      <c r="B71" s="98"/>
      <c r="C71" s="98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</row>
    <row r="72" ht="12.0" customHeight="1">
      <c r="A72" s="117"/>
      <c r="B72" s="98"/>
      <c r="C72" s="98"/>
      <c r="D72" s="98"/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</row>
    <row r="73" ht="12.0" customHeight="1">
      <c r="A73" s="117"/>
      <c r="B73" s="98"/>
      <c r="C73" s="98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</row>
    <row r="74" ht="12.0" customHeight="1">
      <c r="A74" s="117"/>
      <c r="B74" s="98"/>
      <c r="C74" s="98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</row>
    <row r="75" ht="12.0" customHeight="1">
      <c r="A75" s="117"/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</row>
    <row r="76" ht="12.0" customHeight="1">
      <c r="A76" s="117"/>
      <c r="B76" s="98"/>
      <c r="C76" s="98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</row>
    <row r="77" ht="12.0" customHeight="1">
      <c r="A77" s="117"/>
      <c r="B77" s="98"/>
      <c r="C77" s="98"/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</row>
    <row r="78" ht="12.0" customHeight="1">
      <c r="A78" s="117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</row>
    <row r="79" ht="12.0" customHeight="1">
      <c r="A79" s="117"/>
      <c r="B79" s="98"/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</row>
    <row r="80" ht="12.0" customHeight="1">
      <c r="A80" s="117"/>
      <c r="B80" s="98"/>
      <c r="C80" s="98"/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</row>
    <row r="81" ht="12.0" customHeight="1">
      <c r="A81" s="117"/>
      <c r="B81" s="98"/>
      <c r="C81" s="98"/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</row>
    <row r="82" ht="12.0" customHeight="1">
      <c r="A82" s="117"/>
      <c r="B82" s="98"/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</row>
    <row r="83" ht="12.0" customHeight="1">
      <c r="A83" s="117"/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</row>
    <row r="84" ht="12.0" customHeight="1">
      <c r="A84" s="117"/>
      <c r="B84" s="98"/>
      <c r="C84" s="98"/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</row>
    <row r="85" ht="12.0" customHeight="1">
      <c r="A85" s="117"/>
      <c r="B85" s="98"/>
      <c r="C85" s="98"/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</row>
    <row r="86" ht="12.0" customHeight="1">
      <c r="A86" s="117"/>
      <c r="B86" s="98"/>
      <c r="C86" s="98"/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</row>
    <row r="87" ht="12.0" customHeight="1">
      <c r="A87" s="117"/>
      <c r="B87" s="98"/>
      <c r="C87" s="98"/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ht="12.0" customHeight="1">
      <c r="A88" s="117"/>
      <c r="B88" s="98"/>
      <c r="C88" s="98"/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</row>
    <row r="89" ht="12.0" customHeight="1">
      <c r="A89" s="117"/>
      <c r="B89" s="98"/>
      <c r="C89" s="98"/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</row>
    <row r="90" ht="12.0" customHeight="1">
      <c r="A90" s="117"/>
      <c r="B90" s="98"/>
      <c r="C90" s="98"/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</row>
    <row r="91" ht="12.0" customHeight="1">
      <c r="A91" s="117"/>
      <c r="B91" s="98"/>
      <c r="C91" s="98"/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</row>
    <row r="92" ht="12.0" customHeight="1">
      <c r="A92" s="117"/>
      <c r="B92" s="98"/>
      <c r="C92" s="98"/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</row>
    <row r="93" ht="12.0" customHeight="1">
      <c r="A93" s="117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</row>
    <row r="94" ht="12.0" customHeight="1">
      <c r="A94" s="117"/>
      <c r="B94" s="98"/>
      <c r="C94" s="98"/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</row>
    <row r="95" ht="12.0" customHeight="1">
      <c r="A95" s="117"/>
      <c r="B95" s="98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</row>
    <row r="96" ht="12.0" customHeight="1">
      <c r="A96" s="117"/>
      <c r="B96" s="98"/>
      <c r="C96" s="98"/>
      <c r="D96" s="98"/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</row>
    <row r="97" ht="12.0" customHeight="1">
      <c r="A97" s="117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</row>
    <row r="98" ht="12.0" customHeight="1">
      <c r="A98" s="117"/>
      <c r="B98" s="98"/>
      <c r="C98" s="98"/>
      <c r="D98" s="98"/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</row>
    <row r="99" ht="12.0" customHeight="1">
      <c r="A99" s="117"/>
      <c r="B99" s="98"/>
      <c r="C99" s="98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</row>
    <row r="100" ht="12.0" customHeight="1">
      <c r="A100" s="117"/>
      <c r="B100" s="98"/>
      <c r="C100" s="98"/>
      <c r="D100" s="98"/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</row>
    <row r="101" ht="12.0" customHeight="1">
      <c r="A101" s="117"/>
      <c r="B101" s="98"/>
      <c r="C101" s="98"/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</row>
    <row r="102" ht="12.0" customHeight="1">
      <c r="A102" s="117"/>
      <c r="B102" s="98"/>
      <c r="C102" s="98"/>
      <c r="D102" s="98"/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</row>
    <row r="103" ht="12.0" customHeight="1">
      <c r="A103" s="117"/>
      <c r="B103" s="98"/>
      <c r="C103" s="98"/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</row>
    <row r="104" ht="12.0" customHeight="1">
      <c r="A104" s="117"/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</row>
    <row r="105" ht="12.0" customHeight="1">
      <c r="A105" s="117"/>
      <c r="B105" s="98"/>
      <c r="C105" s="98"/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</row>
    <row r="106" ht="12.0" customHeight="1">
      <c r="A106" s="117"/>
      <c r="B106" s="98"/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</row>
    <row r="107" ht="12.0" customHeight="1">
      <c r="A107" s="117"/>
      <c r="B107" s="98"/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</row>
    <row r="108" ht="12.0" customHeight="1">
      <c r="A108" s="117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</row>
    <row r="109" ht="12.0" customHeight="1">
      <c r="A109" s="117"/>
      <c r="B109" s="98"/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</row>
    <row r="110" ht="12.0" customHeight="1">
      <c r="A110" s="117"/>
      <c r="B110" s="98"/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</row>
    <row r="111" ht="12.0" customHeight="1">
      <c r="A111" s="117"/>
      <c r="B111" s="98"/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</row>
    <row r="112" ht="12.0" customHeight="1">
      <c r="A112" s="117"/>
      <c r="B112" s="98"/>
      <c r="C112" s="98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</row>
    <row r="113" ht="12.0" customHeight="1">
      <c r="A113" s="117"/>
      <c r="B113" s="98"/>
      <c r="C113" s="98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</row>
    <row r="114" ht="12.0" customHeight="1">
      <c r="A114" s="117"/>
      <c r="B114" s="98"/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</row>
    <row r="115" ht="12.0" customHeight="1">
      <c r="A115" s="117"/>
      <c r="B115" s="98"/>
      <c r="C115" s="98"/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</row>
    <row r="116" ht="12.0" customHeight="1">
      <c r="A116" s="117"/>
      <c r="B116" s="98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</row>
    <row r="117" ht="12.0" customHeight="1">
      <c r="A117" s="117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</row>
    <row r="118" ht="12.0" customHeight="1">
      <c r="A118" s="117"/>
      <c r="B118" s="98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</row>
    <row r="119" ht="12.0" customHeight="1">
      <c r="A119" s="117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</row>
    <row r="120" ht="12.0" customHeight="1">
      <c r="A120" s="117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</row>
    <row r="121" ht="12.0" customHeight="1">
      <c r="A121" s="117"/>
      <c r="B121" s="98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</row>
    <row r="122" ht="12.0" customHeight="1">
      <c r="A122" s="117"/>
      <c r="B122" s="98"/>
      <c r="C122" s="98"/>
      <c r="D122" s="98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</row>
    <row r="123" ht="12.0" customHeight="1">
      <c r="A123" s="117"/>
      <c r="B123" s="98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</row>
    <row r="124" ht="12.0" customHeight="1">
      <c r="A124" s="117"/>
      <c r="B124" s="98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</row>
    <row r="125" ht="12.0" customHeight="1">
      <c r="A125" s="117"/>
      <c r="B125" s="98"/>
      <c r="C125" s="98"/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</row>
    <row r="126" ht="12.0" customHeight="1">
      <c r="A126" s="117"/>
      <c r="B126" s="98"/>
      <c r="C126" s="98"/>
      <c r="D126" s="98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</row>
    <row r="127" ht="12.0" customHeight="1">
      <c r="A127" s="117"/>
      <c r="B127" s="98"/>
      <c r="C127" s="98"/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</row>
    <row r="128" ht="12.0" customHeight="1">
      <c r="A128" s="117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</row>
    <row r="129" ht="12.0" customHeight="1">
      <c r="A129" s="117"/>
      <c r="B129" s="98"/>
      <c r="C129" s="98"/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</row>
    <row r="130" ht="12.0" customHeight="1">
      <c r="A130" s="117"/>
      <c r="B130" s="98"/>
      <c r="C130" s="98"/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</row>
    <row r="131" ht="12.0" customHeight="1">
      <c r="A131" s="117"/>
      <c r="B131" s="98"/>
      <c r="C131" s="98"/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</row>
    <row r="132" ht="12.0" customHeight="1">
      <c r="A132" s="117"/>
      <c r="B132" s="98"/>
      <c r="C132" s="98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</row>
    <row r="133" ht="12.0" customHeight="1">
      <c r="A133" s="117"/>
      <c r="B133" s="98"/>
      <c r="C133" s="98"/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</row>
    <row r="134" ht="12.0" customHeight="1">
      <c r="A134" s="117"/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</row>
    <row r="135" ht="12.0" customHeight="1">
      <c r="A135" s="117"/>
      <c r="B135" s="98"/>
      <c r="C135" s="98"/>
      <c r="D135" s="98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</row>
    <row r="136" ht="12.0" customHeight="1">
      <c r="A136" s="117"/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</row>
    <row r="137" ht="12.0" customHeight="1">
      <c r="A137" s="117"/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</row>
    <row r="138" ht="12.0" customHeight="1">
      <c r="A138" s="117"/>
      <c r="B138" s="98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</row>
    <row r="139" ht="12.0" customHeight="1">
      <c r="A139" s="117"/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</row>
    <row r="140" ht="12.0" customHeight="1">
      <c r="A140" s="117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</row>
    <row r="141" ht="12.0" customHeight="1">
      <c r="A141" s="117"/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</row>
    <row r="142" ht="12.0" customHeight="1">
      <c r="A142" s="117"/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</row>
    <row r="143" ht="12.0" customHeight="1">
      <c r="A143" s="117"/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</row>
    <row r="144" ht="12.0" customHeight="1">
      <c r="A144" s="117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</row>
    <row r="145" ht="12.0" customHeight="1">
      <c r="A145" s="117"/>
      <c r="B145" s="98"/>
      <c r="C145" s="98"/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</row>
    <row r="146" ht="12.0" customHeight="1">
      <c r="A146" s="117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</row>
    <row r="147" ht="12.0" customHeight="1">
      <c r="A147" s="117"/>
      <c r="B147" s="98"/>
      <c r="C147" s="9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</row>
    <row r="148" ht="12.0" customHeight="1">
      <c r="A148" s="117"/>
      <c r="B148" s="98"/>
      <c r="C148" s="98"/>
      <c r="D148" s="98"/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</row>
    <row r="149" ht="12.0" customHeight="1">
      <c r="A149" s="117"/>
      <c r="B149" s="98"/>
      <c r="C149" s="98"/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</row>
    <row r="150" ht="12.0" customHeight="1">
      <c r="A150" s="117"/>
      <c r="B150" s="98"/>
      <c r="C150" s="98"/>
      <c r="D150" s="98"/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</row>
    <row r="151" ht="12.0" customHeight="1">
      <c r="A151" s="117"/>
      <c r="B151" s="98"/>
      <c r="C151" s="98"/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</row>
    <row r="152" ht="12.0" customHeight="1">
      <c r="A152" s="117"/>
      <c r="B152" s="98"/>
      <c r="C152" s="98"/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</row>
    <row r="153" ht="12.0" customHeight="1">
      <c r="A153" s="117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</row>
    <row r="154" ht="12.0" customHeight="1">
      <c r="A154" s="117"/>
      <c r="B154" s="98"/>
      <c r="C154" s="98"/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</row>
    <row r="155" ht="12.0" customHeight="1">
      <c r="A155" s="117"/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</row>
    <row r="156" ht="12.0" customHeight="1">
      <c r="A156" s="117"/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</row>
    <row r="157" ht="12.0" customHeight="1">
      <c r="A157" s="117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</row>
    <row r="158" ht="12.0" customHeight="1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</row>
    <row r="159" ht="12.0" customHeight="1">
      <c r="A159" s="117"/>
      <c r="B159" s="98"/>
      <c r="C159" s="98"/>
      <c r="D159" s="98"/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</row>
    <row r="160" ht="12.0" customHeight="1">
      <c r="A160" s="117"/>
      <c r="B160" s="98"/>
      <c r="C160" s="98"/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</row>
    <row r="161" ht="12.0" customHeight="1">
      <c r="A161" s="117"/>
      <c r="B161" s="98"/>
      <c r="C161" s="98"/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</row>
    <row r="162" ht="12.0" customHeight="1">
      <c r="A162" s="117"/>
      <c r="B162" s="98"/>
      <c r="C162" s="98"/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</row>
    <row r="163" ht="12.0" customHeight="1">
      <c r="A163" s="117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</row>
    <row r="164" ht="12.0" customHeight="1">
      <c r="A164" s="117"/>
      <c r="B164" s="98"/>
      <c r="C164" s="98"/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</row>
    <row r="165" ht="12.0" customHeight="1">
      <c r="A165" s="117"/>
      <c r="B165" s="98"/>
      <c r="C165" s="98"/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</row>
    <row r="166" ht="12.0" customHeight="1">
      <c r="A166" s="117"/>
      <c r="B166" s="98"/>
      <c r="C166" s="98"/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</row>
    <row r="167" ht="12.0" customHeight="1">
      <c r="A167" s="117"/>
      <c r="B167" s="98"/>
      <c r="C167" s="98"/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</row>
    <row r="168" ht="12.0" customHeight="1">
      <c r="A168" s="117"/>
      <c r="B168" s="98"/>
      <c r="C168" s="98"/>
      <c r="D168" s="98"/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</row>
    <row r="169" ht="12.0" customHeight="1">
      <c r="A169" s="117"/>
      <c r="B169" s="98"/>
      <c r="C169" s="98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</row>
    <row r="170" ht="12.0" customHeight="1">
      <c r="A170" s="117"/>
      <c r="B170" s="98"/>
      <c r="C170" s="98"/>
      <c r="D170" s="98"/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</row>
    <row r="171" ht="12.0" customHeight="1">
      <c r="A171" s="117"/>
      <c r="B171" s="98"/>
      <c r="C171" s="98"/>
      <c r="D171" s="98"/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</row>
    <row r="172" ht="12.0" customHeight="1">
      <c r="A172" s="117"/>
      <c r="B172" s="98"/>
      <c r="C172" s="98"/>
      <c r="D172" s="98"/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</row>
    <row r="173" ht="12.0" customHeight="1">
      <c r="A173" s="117"/>
      <c r="B173" s="98"/>
      <c r="C173" s="98"/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</row>
    <row r="174" ht="12.0" customHeight="1">
      <c r="A174" s="117"/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</row>
    <row r="175" ht="12.0" customHeight="1">
      <c r="A175" s="117"/>
      <c r="B175" s="98"/>
      <c r="C175" s="98"/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</row>
    <row r="176" ht="12.0" customHeight="1">
      <c r="A176" s="117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</row>
    <row r="177" ht="12.0" customHeight="1">
      <c r="A177" s="117"/>
      <c r="B177" s="98"/>
      <c r="C177" s="98"/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</row>
    <row r="178" ht="12.0" customHeight="1">
      <c r="A178" s="117"/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</row>
    <row r="179" ht="12.0" customHeight="1">
      <c r="A179" s="117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</row>
    <row r="180" ht="12.0" customHeight="1">
      <c r="A180" s="117"/>
      <c r="B180" s="98"/>
      <c r="C180" s="98"/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</row>
    <row r="181" ht="12.0" customHeight="1">
      <c r="A181" s="117"/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</row>
    <row r="182" ht="12.0" customHeight="1">
      <c r="A182" s="117"/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</row>
    <row r="183" ht="12.0" customHeight="1">
      <c r="A183" s="117"/>
      <c r="B183" s="98"/>
      <c r="C183" s="98"/>
      <c r="D183" s="98"/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</row>
    <row r="184" ht="12.0" customHeight="1">
      <c r="A184" s="117"/>
      <c r="B184" s="98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</row>
    <row r="185" ht="12.0" customHeight="1">
      <c r="A185" s="117"/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</row>
    <row r="186" ht="12.0" customHeight="1">
      <c r="A186" s="117"/>
      <c r="B186" s="98"/>
      <c r="C186" s="98"/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</row>
    <row r="187" ht="12.0" customHeight="1">
      <c r="A187" s="117"/>
      <c r="B187" s="98"/>
      <c r="C187" s="98"/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</row>
    <row r="188" ht="12.0" customHeight="1">
      <c r="A188" s="117"/>
      <c r="B188" s="98"/>
      <c r="C188" s="98"/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</row>
    <row r="189" ht="12.0" customHeight="1">
      <c r="A189" s="117"/>
      <c r="B189" s="98"/>
      <c r="C189" s="98"/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</row>
    <row r="190" ht="12.0" customHeight="1">
      <c r="A190" s="117"/>
      <c r="B190" s="98"/>
      <c r="C190" s="98"/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</row>
    <row r="191" ht="12.0" customHeight="1">
      <c r="A191" s="117"/>
      <c r="B191" s="98"/>
      <c r="C191" s="98"/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</row>
    <row r="192" ht="12.0" customHeight="1">
      <c r="A192" s="117"/>
      <c r="B192" s="98"/>
      <c r="C192" s="98"/>
      <c r="D192" s="98"/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</row>
    <row r="193" ht="12.0" customHeight="1">
      <c r="A193" s="117"/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</row>
    <row r="194" ht="12.0" customHeight="1">
      <c r="A194" s="117"/>
      <c r="B194" s="98"/>
      <c r="C194" s="98"/>
      <c r="D194" s="98"/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</row>
    <row r="195" ht="12.0" customHeight="1">
      <c r="A195" s="117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</row>
    <row r="196" ht="12.0" customHeight="1">
      <c r="A196" s="117"/>
      <c r="B196" s="98"/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</row>
    <row r="197" ht="12.0" customHeight="1">
      <c r="A197" s="117"/>
      <c r="B197" s="98"/>
      <c r="C197" s="98"/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</row>
    <row r="198" ht="12.0" customHeight="1">
      <c r="A198" s="117"/>
      <c r="B198" s="98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</row>
    <row r="199" ht="12.0" customHeight="1">
      <c r="A199" s="117"/>
      <c r="B199" s="98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</row>
    <row r="200" ht="12.0" customHeight="1">
      <c r="A200" s="117"/>
      <c r="B200" s="98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</row>
    <row r="201" ht="12.0" customHeight="1">
      <c r="A201" s="117"/>
      <c r="B201" s="98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</row>
    <row r="202" ht="12.0" customHeight="1">
      <c r="A202" s="117"/>
      <c r="B202" s="98"/>
      <c r="C202" s="98"/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</row>
    <row r="203" ht="12.0" customHeight="1">
      <c r="A203" s="117"/>
      <c r="B203" s="98"/>
      <c r="C203" s="98"/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</row>
    <row r="204" ht="12.0" customHeight="1">
      <c r="A204" s="117"/>
      <c r="B204" s="98"/>
      <c r="C204" s="98"/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</row>
    <row r="205" ht="12.0" customHeight="1">
      <c r="A205" s="117"/>
      <c r="B205" s="98"/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</row>
    <row r="206" ht="12.0" customHeight="1">
      <c r="A206" s="117"/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</row>
    <row r="207" ht="12.0" customHeight="1">
      <c r="A207" s="117"/>
      <c r="B207" s="98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</row>
    <row r="208" ht="12.0" customHeight="1">
      <c r="A208" s="117"/>
      <c r="B208" s="98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</row>
    <row r="209" ht="12.0" customHeight="1">
      <c r="A209" s="117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</row>
    <row r="210" ht="12.0" customHeight="1">
      <c r="A210" s="117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</row>
    <row r="211" ht="12.0" customHeight="1">
      <c r="A211" s="117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</row>
    <row r="212" ht="12.0" customHeight="1">
      <c r="A212" s="117"/>
      <c r="B212" s="98"/>
      <c r="C212" s="98"/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</row>
    <row r="213" ht="12.0" customHeight="1">
      <c r="A213" s="117"/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</row>
    <row r="214" ht="12.0" customHeight="1">
      <c r="A214" s="117"/>
      <c r="B214" s="98"/>
      <c r="C214" s="98"/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</row>
    <row r="215" ht="12.0" customHeight="1">
      <c r="A215" s="117"/>
      <c r="B215" s="98"/>
      <c r="C215" s="98"/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</row>
    <row r="216" ht="12.0" customHeight="1">
      <c r="A216" s="117"/>
      <c r="B216" s="98"/>
      <c r="C216" s="98"/>
      <c r="D216" s="98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</row>
    <row r="217" ht="12.0" customHeight="1">
      <c r="A217" s="117"/>
      <c r="B217" s="98"/>
      <c r="C217" s="98"/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</row>
    <row r="218" ht="12.0" customHeight="1">
      <c r="A218" s="117"/>
      <c r="B218" s="98"/>
      <c r="C218" s="98"/>
      <c r="D218" s="98"/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</row>
    <row r="219" ht="12.0" customHeight="1">
      <c r="A219" s="117"/>
      <c r="B219" s="98"/>
      <c r="C219" s="98"/>
      <c r="D219" s="98"/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</row>
    <row r="220" ht="12.0" customHeight="1">
      <c r="A220" s="117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</row>
    <row r="221" ht="12.0" customHeight="1">
      <c r="A221" s="117"/>
      <c r="B221" s="98"/>
      <c r="C221" s="98"/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</row>
    <row r="222" ht="12.0" customHeight="1">
      <c r="A222" s="117"/>
      <c r="B222" s="98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</row>
    <row r="223" ht="12.0" customHeight="1">
      <c r="A223" s="117"/>
      <c r="B223" s="98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</row>
    <row r="224" ht="12.0" customHeight="1">
      <c r="A224" s="117"/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</row>
    <row r="225" ht="12.0" customHeight="1">
      <c r="A225" s="117"/>
      <c r="B225" s="98"/>
      <c r="C225" s="98"/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</row>
    <row r="226" ht="12.0" customHeight="1">
      <c r="A226" s="117"/>
      <c r="B226" s="98"/>
      <c r="C226" s="98"/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</row>
    <row r="227" ht="12.0" customHeight="1">
      <c r="A227" s="117"/>
      <c r="B227" s="98"/>
      <c r="C227" s="98"/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</row>
    <row r="228" ht="12.0" customHeight="1">
      <c r="A228" s="117"/>
      <c r="B228" s="98"/>
      <c r="C228" s="98"/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</row>
    <row r="229" ht="12.0" customHeight="1">
      <c r="A229" s="117"/>
      <c r="B229" s="98"/>
      <c r="C229" s="98"/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</row>
    <row r="230" ht="12.0" customHeight="1">
      <c r="A230" s="117"/>
      <c r="B230" s="98"/>
      <c r="C230" s="98"/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</row>
    <row r="231" ht="12.0" customHeight="1">
      <c r="A231" s="117"/>
      <c r="B231" s="98"/>
      <c r="C231" s="98"/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</row>
    <row r="232" ht="12.0" customHeight="1">
      <c r="A232" s="117"/>
      <c r="B232" s="98"/>
      <c r="C232" s="98"/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</row>
    <row r="233" ht="12.0" customHeight="1">
      <c r="A233" s="117"/>
      <c r="B233" s="98"/>
      <c r="C233" s="98"/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</row>
    <row r="234" ht="12.0" customHeight="1">
      <c r="A234" s="117"/>
      <c r="B234" s="98"/>
      <c r="C234" s="98"/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</row>
    <row r="235" ht="12.0" customHeight="1">
      <c r="A235" s="117"/>
      <c r="B235" s="98"/>
      <c r="C235" s="98"/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</row>
    <row r="236" ht="12.0" customHeight="1">
      <c r="A236" s="117"/>
      <c r="B236" s="98"/>
      <c r="C236" s="98"/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</row>
    <row r="237" ht="12.0" customHeight="1">
      <c r="A237" s="117"/>
      <c r="B237" s="98"/>
      <c r="C237" s="98"/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</row>
    <row r="238" ht="12.0" customHeight="1">
      <c r="A238" s="117"/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</row>
    <row r="239" ht="12.0" customHeight="1">
      <c r="A239" s="117"/>
      <c r="B239" s="98"/>
      <c r="C239" s="98"/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</row>
    <row r="240" ht="12.0" customHeight="1">
      <c r="A240" s="117"/>
      <c r="B240" s="98"/>
      <c r="C240" s="98"/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</row>
    <row r="241" ht="12.0" customHeight="1">
      <c r="A241" s="117"/>
      <c r="B241" s="98"/>
      <c r="C241" s="98"/>
      <c r="D241" s="98"/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</row>
    <row r="242" ht="12.0" customHeight="1">
      <c r="A242" s="117"/>
      <c r="B242" s="98"/>
      <c r="C242" s="98"/>
      <c r="D242" s="98"/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</row>
    <row r="243" ht="12.0" customHeight="1">
      <c r="A243" s="117"/>
      <c r="B243" s="98"/>
      <c r="C243" s="98"/>
      <c r="D243" s="98"/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</row>
    <row r="244" ht="12.0" customHeight="1">
      <c r="A244" s="117"/>
      <c r="B244" s="98"/>
      <c r="C244" s="98"/>
      <c r="D244" s="98"/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</row>
    <row r="245" ht="12.0" customHeight="1">
      <c r="A245" s="117"/>
      <c r="B245" s="98"/>
      <c r="C245" s="98"/>
      <c r="D245" s="98"/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</row>
    <row r="246" ht="12.0" customHeight="1">
      <c r="A246" s="117"/>
      <c r="B246" s="98"/>
      <c r="C246" s="98"/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</row>
    <row r="247" ht="12.0" customHeight="1">
      <c r="A247" s="117"/>
      <c r="B247" s="98"/>
      <c r="C247" s="98"/>
      <c r="D247" s="98"/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</row>
    <row r="248" ht="12.0" customHeight="1">
      <c r="A248" s="117"/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</row>
    <row r="249" ht="12.0" customHeight="1">
      <c r="A249" s="117"/>
      <c r="B249" s="98"/>
      <c r="C249" s="98"/>
      <c r="D249" s="98"/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</row>
    <row r="250" ht="12.0" customHeight="1">
      <c r="A250" s="117"/>
      <c r="B250" s="98"/>
      <c r="C250" s="98"/>
      <c r="D250" s="98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</row>
    <row r="251" ht="12.0" customHeight="1">
      <c r="A251" s="117"/>
      <c r="B251" s="98"/>
      <c r="C251" s="98"/>
      <c r="D251" s="98"/>
      <c r="E251" s="98"/>
      <c r="F251" s="98"/>
      <c r="G251" s="98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</row>
    <row r="252" ht="12.0" customHeight="1">
      <c r="A252" s="117"/>
      <c r="B252" s="98"/>
      <c r="C252" s="98"/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</row>
    <row r="253" ht="12.0" customHeight="1">
      <c r="A253" s="117"/>
      <c r="B253" s="98"/>
      <c r="C253" s="98"/>
      <c r="D253" s="98"/>
      <c r="E253" s="98"/>
      <c r="F253" s="98"/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</row>
    <row r="254" ht="12.0" customHeight="1">
      <c r="A254" s="117"/>
      <c r="B254" s="98"/>
      <c r="C254" s="98"/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</row>
    <row r="255" ht="12.0" customHeight="1">
      <c r="A255" s="117"/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</row>
    <row r="256" ht="12.0" customHeight="1">
      <c r="A256" s="117"/>
      <c r="B256" s="98"/>
      <c r="C256" s="98"/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</row>
    <row r="257" ht="12.0" customHeight="1">
      <c r="A257" s="117"/>
      <c r="B257" s="98"/>
      <c r="C257" s="98"/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</row>
    <row r="258" ht="12.0" customHeight="1">
      <c r="A258" s="117"/>
      <c r="B258" s="98"/>
      <c r="C258" s="98"/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</row>
    <row r="259" ht="12.0" customHeight="1">
      <c r="A259" s="117"/>
      <c r="B259" s="98"/>
      <c r="C259" s="98"/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</row>
    <row r="260" ht="12.0" customHeight="1">
      <c r="A260" s="117"/>
      <c r="B260" s="98"/>
      <c r="C260" s="98"/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</row>
    <row r="261" ht="12.0" customHeight="1">
      <c r="A261" s="117"/>
      <c r="B261" s="98"/>
      <c r="C261" s="98"/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</row>
    <row r="262" ht="12.0" customHeight="1">
      <c r="A262" s="117"/>
      <c r="B262" s="98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</row>
    <row r="263" ht="12.0" customHeight="1">
      <c r="A263" s="117"/>
      <c r="B263" s="98"/>
      <c r="C263" s="98"/>
      <c r="D263" s="98"/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</row>
    <row r="264" ht="12.0" customHeight="1">
      <c r="A264" s="117"/>
      <c r="B264" s="98"/>
      <c r="C264" s="98"/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</row>
    <row r="265" ht="12.0" customHeight="1">
      <c r="A265" s="117"/>
      <c r="B265" s="98"/>
      <c r="C265" s="98"/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</row>
    <row r="266" ht="12.0" customHeight="1">
      <c r="A266" s="117"/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</row>
    <row r="267" ht="12.0" customHeight="1">
      <c r="A267" s="117"/>
      <c r="B267" s="98"/>
      <c r="C267" s="98"/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</row>
    <row r="268" ht="12.0" customHeight="1">
      <c r="A268" s="117"/>
      <c r="B268" s="98"/>
      <c r="C268" s="98"/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</row>
    <row r="269" ht="12.0" customHeight="1">
      <c r="A269" s="117"/>
      <c r="B269" s="98"/>
      <c r="C269" s="98"/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</row>
    <row r="270" ht="12.0" customHeight="1">
      <c r="A270" s="117"/>
      <c r="B270" s="98"/>
      <c r="C270" s="98"/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</row>
    <row r="271" ht="12.0" customHeight="1">
      <c r="A271" s="117"/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</row>
    <row r="272" ht="12.0" customHeight="1">
      <c r="A272" s="117"/>
      <c r="B272" s="98"/>
      <c r="C272" s="98"/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</row>
    <row r="273" ht="12.0" customHeight="1">
      <c r="A273" s="117"/>
      <c r="B273" s="98"/>
      <c r="C273" s="98"/>
      <c r="D273" s="98"/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</row>
    <row r="274" ht="12.0" customHeight="1">
      <c r="A274" s="117"/>
      <c r="B274" s="98"/>
      <c r="C274" s="98"/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</row>
    <row r="275" ht="12.0" customHeight="1">
      <c r="A275" s="117"/>
      <c r="B275" s="98"/>
      <c r="C275" s="98"/>
      <c r="D275" s="98"/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</row>
    <row r="276" ht="12.0" customHeight="1">
      <c r="A276" s="117"/>
      <c r="B276" s="98"/>
      <c r="C276" s="98"/>
      <c r="D276" s="98"/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</row>
    <row r="277" ht="12.0" customHeight="1">
      <c r="A277" s="117"/>
      <c r="B277" s="98"/>
      <c r="C277" s="98"/>
      <c r="D277" s="98"/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</row>
    <row r="278" ht="12.0" customHeight="1">
      <c r="A278" s="117"/>
      <c r="B278" s="98"/>
      <c r="C278" s="98"/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</row>
    <row r="279" ht="12.0" customHeight="1">
      <c r="A279" s="117"/>
      <c r="B279" s="98"/>
      <c r="C279" s="98"/>
      <c r="D279" s="98"/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</row>
    <row r="280" ht="12.0" customHeight="1">
      <c r="A280" s="117"/>
      <c r="B280" s="98"/>
      <c r="C280" s="98"/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</row>
    <row r="281" ht="12.0" customHeight="1">
      <c r="A281" s="117"/>
      <c r="B281" s="98"/>
      <c r="C281" s="98"/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</row>
    <row r="282" ht="12.0" customHeight="1">
      <c r="A282" s="117"/>
      <c r="B282" s="98"/>
      <c r="C282" s="98"/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</row>
    <row r="283" ht="12.0" customHeight="1">
      <c r="A283" s="117"/>
      <c r="B283" s="98"/>
      <c r="C283" s="98"/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</row>
    <row r="284" ht="12.0" customHeight="1">
      <c r="A284" s="117"/>
      <c r="B284" s="98"/>
      <c r="C284" s="98"/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</row>
    <row r="285" ht="12.0" customHeight="1">
      <c r="A285" s="117"/>
      <c r="B285" s="98"/>
      <c r="C285" s="98"/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</row>
    <row r="286" ht="12.0" customHeight="1">
      <c r="A286" s="117"/>
      <c r="B286" s="98"/>
      <c r="C286" s="98"/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</row>
    <row r="287" ht="12.0" customHeight="1">
      <c r="A287" s="117"/>
      <c r="B287" s="98"/>
      <c r="C287" s="98"/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</row>
    <row r="288" ht="12.0" customHeight="1">
      <c r="A288" s="117"/>
      <c r="B288" s="98"/>
      <c r="C288" s="98"/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</row>
    <row r="289" ht="12.0" customHeight="1">
      <c r="A289" s="117"/>
      <c r="B289" s="98"/>
      <c r="C289" s="98"/>
      <c r="D289" s="98"/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</row>
    <row r="290" ht="12.0" customHeight="1">
      <c r="A290" s="117"/>
      <c r="B290" s="98"/>
      <c r="C290" s="98"/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</row>
    <row r="291" ht="12.0" customHeight="1">
      <c r="A291" s="117"/>
      <c r="B291" s="98"/>
      <c r="C291" s="98"/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</row>
    <row r="292" ht="12.0" customHeight="1">
      <c r="A292" s="117"/>
      <c r="B292" s="98"/>
      <c r="C292" s="98"/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</row>
    <row r="293" ht="12.0" customHeight="1">
      <c r="A293" s="117"/>
      <c r="B293" s="98"/>
      <c r="C293" s="98"/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</row>
    <row r="294" ht="12.0" customHeight="1">
      <c r="A294" s="117"/>
      <c r="B294" s="98"/>
      <c r="C294" s="98"/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</row>
    <row r="295" ht="12.0" customHeight="1">
      <c r="A295" s="117"/>
      <c r="B295" s="98"/>
      <c r="C295" s="98"/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</row>
    <row r="296" ht="12.0" customHeight="1">
      <c r="A296" s="117"/>
      <c r="B296" s="98"/>
      <c r="C296" s="98"/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</row>
    <row r="297" ht="12.0" customHeight="1">
      <c r="A297" s="117"/>
      <c r="B297" s="98"/>
      <c r="C297" s="98"/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</row>
    <row r="298" ht="12.0" customHeight="1">
      <c r="A298" s="117"/>
      <c r="B298" s="98"/>
      <c r="C298" s="98"/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</row>
    <row r="299" ht="12.0" customHeight="1">
      <c r="A299" s="117"/>
      <c r="B299" s="98"/>
      <c r="C299" s="98"/>
      <c r="D299" s="98"/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</row>
    <row r="300" ht="12.0" customHeight="1">
      <c r="A300" s="117"/>
      <c r="B300" s="98"/>
      <c r="C300" s="98"/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</row>
    <row r="301" ht="12.0" customHeight="1">
      <c r="A301" s="117"/>
      <c r="B301" s="98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</row>
    <row r="302" ht="12.0" customHeight="1">
      <c r="A302" s="117"/>
      <c r="B302" s="98"/>
      <c r="C302" s="98"/>
      <c r="D302" s="98"/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</row>
    <row r="303" ht="12.0" customHeight="1">
      <c r="A303" s="117"/>
      <c r="B303" s="98"/>
      <c r="C303" s="98"/>
      <c r="D303" s="98"/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</row>
    <row r="304" ht="12.0" customHeight="1">
      <c r="A304" s="117"/>
      <c r="B304" s="98"/>
      <c r="C304" s="98"/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</row>
    <row r="305" ht="12.0" customHeight="1">
      <c r="A305" s="117"/>
      <c r="B305" s="98"/>
      <c r="C305" s="98"/>
      <c r="D305" s="98"/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</row>
    <row r="306" ht="12.0" customHeight="1">
      <c r="A306" s="117"/>
      <c r="B306" s="98"/>
      <c r="C306" s="98"/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</row>
    <row r="307" ht="12.0" customHeight="1">
      <c r="A307" s="117"/>
      <c r="B307" s="98"/>
      <c r="C307" s="98"/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</row>
    <row r="308" ht="12.0" customHeight="1">
      <c r="A308" s="117"/>
      <c r="B308" s="98"/>
      <c r="C308" s="98"/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</row>
    <row r="309" ht="12.0" customHeight="1">
      <c r="A309" s="117"/>
      <c r="B309" s="98"/>
      <c r="C309" s="98"/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</row>
    <row r="310" ht="12.0" customHeight="1">
      <c r="A310" s="117"/>
      <c r="B310" s="98"/>
      <c r="C310" s="98"/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</row>
    <row r="311" ht="12.0" customHeight="1">
      <c r="A311" s="117"/>
      <c r="B311" s="98"/>
      <c r="C311" s="98"/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</row>
    <row r="312" ht="12.0" customHeight="1">
      <c r="A312" s="117"/>
      <c r="B312" s="98"/>
      <c r="C312" s="98"/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</row>
    <row r="313" ht="12.0" customHeight="1">
      <c r="A313" s="117"/>
      <c r="B313" s="98"/>
      <c r="C313" s="98"/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</row>
    <row r="314" ht="12.0" customHeight="1">
      <c r="A314" s="117"/>
      <c r="B314" s="98"/>
      <c r="C314" s="98"/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</row>
    <row r="315" ht="12.0" customHeight="1">
      <c r="A315" s="117"/>
      <c r="B315" s="98"/>
      <c r="C315" s="98"/>
      <c r="D315" s="98"/>
      <c r="E315" s="98"/>
      <c r="F315" s="98"/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</row>
    <row r="316" ht="12.0" customHeight="1">
      <c r="A316" s="117"/>
      <c r="B316" s="98"/>
      <c r="C316" s="98"/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</row>
    <row r="317" ht="12.0" customHeight="1">
      <c r="A317" s="117"/>
      <c r="B317" s="98"/>
      <c r="C317" s="98"/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</row>
    <row r="318" ht="12.0" customHeight="1">
      <c r="A318" s="117"/>
      <c r="B318" s="98"/>
      <c r="C318" s="98"/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</row>
    <row r="319" ht="12.0" customHeight="1">
      <c r="A319" s="117"/>
      <c r="B319" s="98"/>
      <c r="C319" s="98"/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</row>
    <row r="320" ht="12.0" customHeight="1">
      <c r="A320" s="117"/>
      <c r="B320" s="98"/>
      <c r="C320" s="98"/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</row>
    <row r="321" ht="12.0" customHeight="1">
      <c r="A321" s="117"/>
      <c r="B321" s="98"/>
      <c r="C321" s="98"/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</row>
    <row r="322" ht="12.0" customHeight="1">
      <c r="A322" s="117"/>
      <c r="B322" s="98"/>
      <c r="C322" s="98"/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</row>
    <row r="323" ht="12.0" customHeight="1">
      <c r="A323" s="117"/>
      <c r="B323" s="98"/>
      <c r="C323" s="98"/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</row>
    <row r="324" ht="12.0" customHeight="1">
      <c r="A324" s="117"/>
      <c r="B324" s="98"/>
      <c r="C324" s="98"/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</row>
    <row r="325" ht="12.0" customHeight="1">
      <c r="A325" s="117"/>
      <c r="B325" s="98"/>
      <c r="C325" s="98"/>
      <c r="D325" s="98"/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</row>
    <row r="326" ht="12.0" customHeight="1">
      <c r="A326" s="117"/>
      <c r="B326" s="98"/>
      <c r="C326" s="98"/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</row>
    <row r="327" ht="12.0" customHeight="1">
      <c r="A327" s="117"/>
      <c r="B327" s="98"/>
      <c r="C327" s="98"/>
      <c r="D327" s="98"/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</row>
    <row r="328" ht="12.0" customHeight="1">
      <c r="A328" s="117"/>
      <c r="B328" s="98"/>
      <c r="C328" s="98"/>
      <c r="D328" s="98"/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</row>
    <row r="329" ht="12.0" customHeight="1">
      <c r="A329" s="117"/>
      <c r="B329" s="98"/>
      <c r="C329" s="98"/>
      <c r="D329" s="98"/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</row>
    <row r="330" ht="12.0" customHeight="1">
      <c r="A330" s="117"/>
      <c r="B330" s="98"/>
      <c r="C330" s="98"/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</row>
    <row r="331" ht="12.0" customHeight="1">
      <c r="A331" s="117"/>
      <c r="B331" s="98"/>
      <c r="C331" s="98"/>
      <c r="D331" s="98"/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</row>
    <row r="332" ht="12.0" customHeight="1">
      <c r="A332" s="117"/>
      <c r="B332" s="98"/>
      <c r="C332" s="98"/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</row>
    <row r="333" ht="12.0" customHeight="1">
      <c r="A333" s="117"/>
      <c r="B333" s="98"/>
      <c r="C333" s="98"/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</row>
    <row r="334" ht="12.0" customHeight="1">
      <c r="A334" s="117"/>
      <c r="B334" s="98"/>
      <c r="C334" s="98"/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</row>
    <row r="335" ht="12.0" customHeight="1">
      <c r="A335" s="117"/>
      <c r="B335" s="98"/>
      <c r="C335" s="98"/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</row>
    <row r="336" ht="12.0" customHeight="1">
      <c r="A336" s="117"/>
      <c r="B336" s="98"/>
      <c r="C336" s="98"/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</row>
    <row r="337" ht="12.0" customHeight="1">
      <c r="A337" s="117"/>
      <c r="B337" s="98"/>
      <c r="C337" s="98"/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</row>
    <row r="338" ht="12.0" customHeight="1">
      <c r="A338" s="117"/>
      <c r="B338" s="98"/>
      <c r="C338" s="98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</row>
    <row r="339" ht="12.0" customHeight="1">
      <c r="A339" s="117"/>
      <c r="B339" s="98"/>
      <c r="C339" s="98"/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</row>
    <row r="340" ht="12.0" customHeight="1">
      <c r="A340" s="117"/>
      <c r="B340" s="98"/>
      <c r="C340" s="98"/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</row>
    <row r="341" ht="12.0" customHeight="1">
      <c r="A341" s="117"/>
      <c r="B341" s="98"/>
      <c r="C341" s="98"/>
      <c r="D341" s="98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</row>
    <row r="342" ht="12.0" customHeight="1">
      <c r="A342" s="117"/>
      <c r="B342" s="98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</row>
    <row r="343" ht="12.0" customHeight="1">
      <c r="A343" s="117"/>
      <c r="B343" s="98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</row>
    <row r="344" ht="12.0" customHeight="1">
      <c r="A344" s="117"/>
      <c r="B344" s="98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</row>
    <row r="345" ht="12.0" customHeight="1">
      <c r="A345" s="117"/>
      <c r="B345" s="98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</row>
    <row r="346" ht="12.0" customHeight="1">
      <c r="A346" s="117"/>
      <c r="B346" s="98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</row>
    <row r="347" ht="12.0" customHeight="1">
      <c r="A347" s="117"/>
      <c r="B347" s="98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</row>
    <row r="348" ht="12.0" customHeight="1">
      <c r="A348" s="117"/>
      <c r="B348" s="98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</row>
    <row r="349" ht="12.0" customHeight="1">
      <c r="A349" s="117"/>
      <c r="B349" s="98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</row>
    <row r="350" ht="12.0" customHeight="1">
      <c r="A350" s="117"/>
      <c r="B350" s="98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</row>
    <row r="351" ht="12.0" customHeight="1">
      <c r="A351" s="117"/>
      <c r="B351" s="98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</row>
    <row r="352" ht="12.0" customHeight="1">
      <c r="A352" s="117"/>
      <c r="B352" s="98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</row>
    <row r="353" ht="12.0" customHeight="1">
      <c r="A353" s="117"/>
      <c r="B353" s="98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</row>
    <row r="354" ht="12.0" customHeight="1">
      <c r="A354" s="117"/>
      <c r="B354" s="98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</row>
    <row r="355" ht="12.0" customHeight="1">
      <c r="A355" s="117"/>
      <c r="B355" s="98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</row>
    <row r="356" ht="12.0" customHeight="1">
      <c r="A356" s="117"/>
      <c r="B356" s="98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</row>
    <row r="357" ht="12.0" customHeight="1">
      <c r="A357" s="117"/>
      <c r="B357" s="98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</row>
    <row r="358" ht="12.0" customHeight="1">
      <c r="A358" s="117"/>
      <c r="B358" s="98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</row>
    <row r="359" ht="12.0" customHeight="1">
      <c r="A359" s="117"/>
      <c r="B359" s="98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</row>
    <row r="360" ht="12.0" customHeight="1">
      <c r="A360" s="117"/>
      <c r="B360" s="98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</row>
    <row r="361" ht="12.0" customHeight="1">
      <c r="A361" s="117"/>
      <c r="B361" s="98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</row>
    <row r="362" ht="12.0" customHeight="1">
      <c r="A362" s="117"/>
      <c r="B362" s="98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</row>
    <row r="363" ht="12.0" customHeight="1">
      <c r="A363" s="117"/>
      <c r="B363" s="98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</row>
    <row r="364" ht="12.0" customHeight="1">
      <c r="A364" s="117"/>
      <c r="B364" s="98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</row>
    <row r="365" ht="12.0" customHeight="1">
      <c r="A365" s="117"/>
      <c r="B365" s="98"/>
      <c r="C365" s="98"/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</row>
    <row r="366" ht="12.0" customHeight="1">
      <c r="A366" s="117"/>
      <c r="B366" s="98"/>
      <c r="C366" s="98"/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</row>
    <row r="367" ht="12.0" customHeight="1">
      <c r="A367" s="117"/>
      <c r="B367" s="98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</row>
    <row r="368" ht="12.0" customHeight="1">
      <c r="A368" s="117"/>
      <c r="B368" s="98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</row>
    <row r="369" ht="12.0" customHeight="1">
      <c r="A369" s="117"/>
      <c r="B369" s="98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</row>
    <row r="370" ht="12.0" customHeight="1">
      <c r="A370" s="117"/>
      <c r="B370" s="98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</row>
    <row r="371" ht="12.0" customHeight="1">
      <c r="A371" s="117"/>
      <c r="B371" s="98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</row>
    <row r="372" ht="12.0" customHeight="1">
      <c r="A372" s="117"/>
      <c r="B372" s="98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</row>
    <row r="373" ht="12.0" customHeight="1">
      <c r="A373" s="117"/>
      <c r="B373" s="98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</row>
    <row r="374" ht="12.0" customHeight="1">
      <c r="A374" s="117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</row>
    <row r="375" ht="12.0" customHeight="1">
      <c r="A375" s="117"/>
      <c r="B375" s="98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</row>
    <row r="376" ht="12.0" customHeight="1">
      <c r="A376" s="117"/>
      <c r="B376" s="98"/>
      <c r="C376" s="98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</row>
    <row r="377" ht="12.0" customHeight="1">
      <c r="A377" s="117"/>
      <c r="B377" s="98"/>
      <c r="C377" s="98"/>
      <c r="D377" s="98"/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</row>
    <row r="378" ht="12.0" customHeight="1">
      <c r="A378" s="117"/>
      <c r="B378" s="98"/>
      <c r="C378" s="98"/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</row>
    <row r="379" ht="12.0" customHeight="1">
      <c r="A379" s="117"/>
      <c r="B379" s="98"/>
      <c r="C379" s="98"/>
      <c r="D379" s="98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</row>
    <row r="380" ht="12.0" customHeight="1">
      <c r="A380" s="117"/>
      <c r="B380" s="98"/>
      <c r="C380" s="98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</row>
    <row r="381" ht="12.0" customHeight="1">
      <c r="A381" s="117"/>
      <c r="B381" s="98"/>
      <c r="C381" s="98"/>
      <c r="D381" s="98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</row>
    <row r="382" ht="12.0" customHeight="1">
      <c r="A382" s="117"/>
      <c r="B382" s="98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</row>
    <row r="383" ht="12.0" customHeight="1">
      <c r="A383" s="117"/>
      <c r="B383" s="98"/>
      <c r="C383" s="98"/>
      <c r="D383" s="98"/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</row>
    <row r="384" ht="12.0" customHeight="1">
      <c r="A384" s="117"/>
      <c r="B384" s="98"/>
      <c r="C384" s="98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</row>
    <row r="385" ht="12.0" customHeight="1">
      <c r="A385" s="117"/>
      <c r="B385" s="98"/>
      <c r="C385" s="98"/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</row>
    <row r="386" ht="12.0" customHeight="1">
      <c r="A386" s="117"/>
      <c r="B386" s="98"/>
      <c r="C386" s="98"/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</row>
    <row r="387" ht="12.0" customHeight="1">
      <c r="A387" s="117"/>
      <c r="B387" s="98"/>
      <c r="C387" s="98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</row>
    <row r="388" ht="12.0" customHeight="1">
      <c r="A388" s="117"/>
      <c r="B388" s="98"/>
      <c r="C388" s="98"/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</row>
    <row r="389" ht="12.0" customHeight="1">
      <c r="A389" s="117"/>
      <c r="B389" s="98"/>
      <c r="C389" s="98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</row>
    <row r="390" ht="12.0" customHeight="1">
      <c r="A390" s="117"/>
      <c r="B390" s="98"/>
      <c r="C390" s="98"/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</row>
    <row r="391" ht="12.0" customHeight="1">
      <c r="A391" s="117"/>
      <c r="B391" s="98"/>
      <c r="C391" s="98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</row>
    <row r="392" ht="12.0" customHeight="1">
      <c r="A392" s="117"/>
      <c r="B392" s="98"/>
      <c r="C392" s="98"/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</row>
    <row r="393" ht="12.0" customHeight="1">
      <c r="A393" s="117"/>
      <c r="B393" s="98"/>
      <c r="C393" s="98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</row>
    <row r="394" ht="12.0" customHeight="1">
      <c r="A394" s="117"/>
      <c r="B394" s="98"/>
      <c r="C394" s="98"/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</row>
    <row r="395" ht="12.0" customHeight="1">
      <c r="A395" s="117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</row>
    <row r="396" ht="12.0" customHeight="1">
      <c r="A396" s="117"/>
      <c r="B396" s="98"/>
      <c r="C396" s="98"/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</row>
    <row r="397" ht="12.0" customHeight="1">
      <c r="A397" s="117"/>
      <c r="B397" s="98"/>
      <c r="C397" s="98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</row>
    <row r="398" ht="12.0" customHeight="1">
      <c r="A398" s="117"/>
      <c r="B398" s="98"/>
      <c r="C398" s="98"/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</row>
    <row r="399" ht="12.0" customHeight="1">
      <c r="A399" s="117"/>
      <c r="B399" s="98"/>
      <c r="C399" s="98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</row>
    <row r="400" ht="12.0" customHeight="1">
      <c r="A400" s="117"/>
      <c r="B400" s="98"/>
      <c r="C400" s="98"/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</row>
    <row r="401" ht="12.0" customHeight="1">
      <c r="A401" s="117"/>
      <c r="B401" s="98"/>
      <c r="C401" s="98"/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</row>
    <row r="402" ht="12.0" customHeight="1">
      <c r="A402" s="117"/>
      <c r="B402" s="98"/>
      <c r="C402" s="98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</row>
    <row r="403" ht="12.0" customHeight="1">
      <c r="A403" s="117"/>
      <c r="B403" s="98"/>
      <c r="C403" s="98"/>
      <c r="D403" s="98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</row>
    <row r="404" ht="12.0" customHeight="1">
      <c r="A404" s="117"/>
      <c r="B404" s="98"/>
      <c r="C404" s="98"/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</row>
    <row r="405" ht="12.0" customHeight="1">
      <c r="A405" s="117"/>
      <c r="B405" s="98"/>
      <c r="C405" s="98"/>
      <c r="D405" s="98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</row>
    <row r="406" ht="12.0" customHeight="1">
      <c r="A406" s="117"/>
      <c r="B406" s="98"/>
      <c r="C406" s="98"/>
      <c r="D406" s="98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</row>
    <row r="407" ht="12.0" customHeight="1">
      <c r="A407" s="117"/>
      <c r="B407" s="98"/>
      <c r="C407" s="98"/>
      <c r="D407" s="98"/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</row>
    <row r="408" ht="12.0" customHeight="1">
      <c r="A408" s="117"/>
      <c r="B408" s="98"/>
      <c r="C408" s="98"/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</row>
    <row r="409" ht="12.0" customHeight="1">
      <c r="A409" s="117"/>
      <c r="B409" s="98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</row>
    <row r="410" ht="12.0" customHeight="1">
      <c r="A410" s="117"/>
      <c r="B410" s="98"/>
      <c r="C410" s="98"/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</row>
    <row r="411" ht="12.0" customHeight="1">
      <c r="A411" s="117"/>
      <c r="B411" s="98"/>
      <c r="C411" s="98"/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</row>
    <row r="412" ht="12.0" customHeight="1">
      <c r="A412" s="117"/>
      <c r="B412" s="98"/>
      <c r="C412" s="98"/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</row>
    <row r="413" ht="12.0" customHeight="1">
      <c r="A413" s="117"/>
      <c r="B413" s="98"/>
      <c r="C413" s="98"/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</row>
    <row r="414" ht="12.0" customHeight="1">
      <c r="A414" s="117"/>
      <c r="B414" s="98"/>
      <c r="C414" s="98"/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</row>
    <row r="415" ht="12.0" customHeight="1">
      <c r="A415" s="117"/>
      <c r="B415" s="98"/>
      <c r="C415" s="98"/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</row>
    <row r="416" ht="12.0" customHeight="1">
      <c r="A416" s="117"/>
      <c r="B416" s="98"/>
      <c r="C416" s="98"/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</row>
    <row r="417" ht="12.0" customHeight="1">
      <c r="A417" s="117"/>
      <c r="B417" s="98"/>
      <c r="C417" s="98"/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</row>
    <row r="418" ht="12.0" customHeight="1">
      <c r="A418" s="117"/>
      <c r="B418" s="98"/>
      <c r="C418" s="98"/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</row>
    <row r="419" ht="12.0" customHeight="1">
      <c r="A419" s="117"/>
      <c r="B419" s="98"/>
      <c r="C419" s="98"/>
      <c r="D419" s="98"/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</row>
    <row r="420" ht="12.0" customHeight="1">
      <c r="A420" s="117"/>
      <c r="B420" s="98"/>
      <c r="C420" s="98"/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</row>
    <row r="421" ht="12.0" customHeight="1">
      <c r="A421" s="117"/>
      <c r="B421" s="98"/>
      <c r="C421" s="98"/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</row>
    <row r="422" ht="12.0" customHeight="1">
      <c r="A422" s="117"/>
      <c r="B422" s="98"/>
      <c r="C422" s="98"/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</row>
    <row r="423" ht="12.0" customHeight="1">
      <c r="A423" s="117"/>
      <c r="B423" s="98"/>
      <c r="C423" s="98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</row>
    <row r="424" ht="12.0" customHeight="1">
      <c r="A424" s="117"/>
      <c r="B424" s="98"/>
      <c r="C424" s="98"/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</row>
    <row r="425" ht="12.0" customHeight="1">
      <c r="A425" s="117"/>
      <c r="B425" s="98"/>
      <c r="C425" s="98"/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</row>
    <row r="426" ht="12.0" customHeight="1">
      <c r="A426" s="117"/>
      <c r="B426" s="98"/>
      <c r="C426" s="98"/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</row>
    <row r="427" ht="12.0" customHeight="1">
      <c r="A427" s="117"/>
      <c r="B427" s="98"/>
      <c r="C427" s="98"/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</row>
    <row r="428" ht="12.0" customHeight="1">
      <c r="A428" s="117"/>
      <c r="B428" s="98"/>
      <c r="C428" s="98"/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</row>
    <row r="429" ht="12.0" customHeight="1">
      <c r="A429" s="117"/>
      <c r="B429" s="98"/>
      <c r="C429" s="98"/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</row>
    <row r="430" ht="12.0" customHeight="1">
      <c r="A430" s="117"/>
      <c r="B430" s="98"/>
      <c r="C430" s="98"/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</row>
    <row r="431" ht="12.0" customHeight="1">
      <c r="A431" s="117"/>
      <c r="B431" s="98"/>
      <c r="C431" s="98"/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</row>
    <row r="432" ht="12.0" customHeight="1">
      <c r="A432" s="117"/>
      <c r="B432" s="98"/>
      <c r="C432" s="98"/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</row>
    <row r="433" ht="12.0" customHeight="1">
      <c r="A433" s="117"/>
      <c r="B433" s="98"/>
      <c r="C433" s="98"/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</row>
    <row r="434" ht="12.0" customHeight="1">
      <c r="A434" s="117"/>
      <c r="B434" s="98"/>
      <c r="C434" s="98"/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</row>
    <row r="435" ht="12.0" customHeight="1">
      <c r="A435" s="117"/>
      <c r="B435" s="98"/>
      <c r="C435" s="98"/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</row>
    <row r="436" ht="12.0" customHeight="1">
      <c r="A436" s="117"/>
      <c r="B436" s="98"/>
      <c r="C436" s="98"/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</row>
    <row r="437" ht="12.0" customHeight="1">
      <c r="A437" s="117"/>
      <c r="B437" s="98"/>
      <c r="C437" s="98"/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</row>
    <row r="438" ht="12.0" customHeight="1">
      <c r="A438" s="117"/>
      <c r="B438" s="98"/>
      <c r="C438" s="98"/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</row>
    <row r="439" ht="12.0" customHeight="1">
      <c r="A439" s="117"/>
      <c r="B439" s="98"/>
      <c r="C439" s="98"/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</row>
    <row r="440" ht="12.0" customHeight="1">
      <c r="A440" s="117"/>
      <c r="B440" s="98"/>
      <c r="C440" s="98"/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</row>
    <row r="441" ht="12.0" customHeight="1">
      <c r="A441" s="117"/>
      <c r="B441" s="98"/>
      <c r="C441" s="98"/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</row>
    <row r="442" ht="12.0" customHeight="1">
      <c r="A442" s="117"/>
      <c r="B442" s="98"/>
      <c r="C442" s="98"/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</row>
    <row r="443" ht="12.0" customHeight="1">
      <c r="A443" s="117"/>
      <c r="B443" s="98"/>
      <c r="C443" s="98"/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</row>
    <row r="444" ht="12.0" customHeight="1">
      <c r="A444" s="117"/>
      <c r="B444" s="98"/>
      <c r="C444" s="98"/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</row>
    <row r="445" ht="12.0" customHeight="1">
      <c r="A445" s="117"/>
      <c r="B445" s="98"/>
      <c r="C445" s="98"/>
      <c r="D445" s="98"/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</row>
    <row r="446" ht="12.0" customHeight="1">
      <c r="A446" s="117"/>
      <c r="B446" s="98"/>
      <c r="C446" s="98"/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</row>
    <row r="447" ht="12.0" customHeight="1">
      <c r="A447" s="117"/>
      <c r="B447" s="98"/>
      <c r="C447" s="98"/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</row>
    <row r="448" ht="12.0" customHeight="1">
      <c r="A448" s="117"/>
      <c r="B448" s="98"/>
      <c r="C448" s="98"/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</row>
    <row r="449" ht="12.0" customHeight="1">
      <c r="A449" s="117"/>
      <c r="B449" s="98"/>
      <c r="C449" s="98"/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</row>
    <row r="450" ht="12.0" customHeight="1">
      <c r="A450" s="117"/>
      <c r="B450" s="98"/>
      <c r="C450" s="98"/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</row>
    <row r="451" ht="12.0" customHeight="1">
      <c r="A451" s="117"/>
      <c r="B451" s="98"/>
      <c r="C451" s="98"/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</row>
    <row r="452" ht="12.0" customHeight="1">
      <c r="A452" s="117"/>
      <c r="B452" s="98"/>
      <c r="C452" s="98"/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</row>
    <row r="453" ht="12.0" customHeight="1">
      <c r="A453" s="117"/>
      <c r="B453" s="98"/>
      <c r="C453" s="98"/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</row>
    <row r="454" ht="12.0" customHeight="1">
      <c r="A454" s="117"/>
      <c r="B454" s="98"/>
      <c r="C454" s="98"/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</row>
    <row r="455" ht="12.0" customHeight="1">
      <c r="A455" s="117"/>
      <c r="B455" s="98"/>
      <c r="C455" s="98"/>
      <c r="D455" s="98"/>
      <c r="E455" s="98"/>
      <c r="F455" s="98"/>
      <c r="G455" s="98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</row>
    <row r="456" ht="12.0" customHeight="1">
      <c r="A456" s="117"/>
      <c r="B456" s="98"/>
      <c r="C456" s="98"/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</row>
    <row r="457" ht="12.0" customHeight="1">
      <c r="A457" s="117"/>
      <c r="B457" s="98"/>
      <c r="C457" s="98"/>
      <c r="D457" s="98"/>
      <c r="E457" s="98"/>
      <c r="F457" s="98"/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</row>
    <row r="458" ht="12.0" customHeight="1">
      <c r="A458" s="117"/>
      <c r="B458" s="98"/>
      <c r="C458" s="98"/>
      <c r="D458" s="98"/>
      <c r="E458" s="98"/>
      <c r="F458" s="98"/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</row>
    <row r="459" ht="12.0" customHeight="1">
      <c r="A459" s="117"/>
      <c r="B459" s="98"/>
      <c r="C459" s="98"/>
      <c r="D459" s="98"/>
      <c r="E459" s="98"/>
      <c r="F459" s="98"/>
      <c r="G459" s="98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</row>
    <row r="460" ht="12.0" customHeight="1">
      <c r="A460" s="117"/>
      <c r="B460" s="98"/>
      <c r="C460" s="98"/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</row>
    <row r="461" ht="12.0" customHeight="1">
      <c r="A461" s="117"/>
      <c r="B461" s="98"/>
      <c r="C461" s="98"/>
      <c r="D461" s="98"/>
      <c r="E461" s="98"/>
      <c r="F461" s="98"/>
      <c r="G461" s="98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</row>
    <row r="462" ht="12.0" customHeight="1">
      <c r="A462" s="117"/>
      <c r="B462" s="98"/>
      <c r="C462" s="98"/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</row>
    <row r="463" ht="12.0" customHeight="1">
      <c r="A463" s="117"/>
      <c r="B463" s="98"/>
      <c r="C463" s="98"/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</row>
    <row r="464" ht="12.0" customHeight="1">
      <c r="A464" s="117"/>
      <c r="B464" s="98"/>
      <c r="C464" s="98"/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</row>
    <row r="465" ht="12.0" customHeight="1">
      <c r="A465" s="117"/>
      <c r="B465" s="98"/>
      <c r="C465" s="98"/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</row>
    <row r="466" ht="12.0" customHeight="1">
      <c r="A466" s="117"/>
      <c r="B466" s="98"/>
      <c r="C466" s="98"/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</row>
    <row r="467" ht="12.0" customHeight="1">
      <c r="A467" s="117"/>
      <c r="B467" s="98"/>
      <c r="C467" s="98"/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</row>
    <row r="468" ht="12.0" customHeight="1">
      <c r="A468" s="117"/>
      <c r="B468" s="98"/>
      <c r="C468" s="98"/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</row>
    <row r="469" ht="12.0" customHeight="1">
      <c r="A469" s="117"/>
      <c r="B469" s="98"/>
      <c r="C469" s="98"/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</row>
    <row r="470" ht="12.0" customHeight="1">
      <c r="A470" s="117"/>
      <c r="B470" s="98"/>
      <c r="C470" s="98"/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</row>
    <row r="471" ht="12.0" customHeight="1">
      <c r="A471" s="117"/>
      <c r="B471" s="98"/>
      <c r="C471" s="98"/>
      <c r="D471" s="98"/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</row>
    <row r="472" ht="12.0" customHeight="1">
      <c r="A472" s="117"/>
      <c r="B472" s="98"/>
      <c r="C472" s="98"/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</row>
    <row r="473" ht="12.0" customHeight="1">
      <c r="A473" s="117"/>
      <c r="B473" s="98"/>
      <c r="C473" s="98"/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</row>
    <row r="474" ht="12.0" customHeight="1">
      <c r="A474" s="117"/>
      <c r="B474" s="98"/>
      <c r="C474" s="98"/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</row>
    <row r="475" ht="12.0" customHeight="1">
      <c r="A475" s="117"/>
      <c r="B475" s="98"/>
      <c r="C475" s="98"/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</row>
    <row r="476" ht="12.0" customHeight="1">
      <c r="A476" s="117"/>
      <c r="B476" s="98"/>
      <c r="C476" s="98"/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</row>
    <row r="477" ht="12.0" customHeight="1">
      <c r="A477" s="117"/>
      <c r="B477" s="98"/>
      <c r="C477" s="98"/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</row>
    <row r="478" ht="12.0" customHeight="1">
      <c r="A478" s="117"/>
      <c r="B478" s="98"/>
      <c r="C478" s="98"/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</row>
    <row r="479" ht="12.0" customHeight="1">
      <c r="A479" s="117"/>
      <c r="B479" s="98"/>
      <c r="C479" s="98"/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</row>
    <row r="480" ht="12.0" customHeight="1">
      <c r="A480" s="117"/>
      <c r="B480" s="98"/>
      <c r="C480" s="98"/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</row>
    <row r="481" ht="12.0" customHeight="1">
      <c r="A481" s="117"/>
      <c r="B481" s="98"/>
      <c r="C481" s="98"/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</row>
    <row r="482" ht="12.0" customHeight="1">
      <c r="A482" s="117"/>
      <c r="B482" s="98"/>
      <c r="C482" s="98"/>
      <c r="D482" s="98"/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</row>
    <row r="483" ht="12.0" customHeight="1">
      <c r="A483" s="117"/>
      <c r="B483" s="98"/>
      <c r="C483" s="98"/>
      <c r="D483" s="98"/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</row>
    <row r="484" ht="12.0" customHeight="1">
      <c r="A484" s="117"/>
      <c r="B484" s="98"/>
      <c r="C484" s="98"/>
      <c r="D484" s="98"/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</row>
    <row r="485" ht="12.0" customHeight="1">
      <c r="A485" s="117"/>
      <c r="B485" s="98"/>
      <c r="C485" s="98"/>
      <c r="D485" s="98"/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</row>
    <row r="486" ht="12.0" customHeight="1">
      <c r="A486" s="117"/>
      <c r="B486" s="98"/>
      <c r="C486" s="98"/>
      <c r="D486" s="98"/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</row>
    <row r="487" ht="12.0" customHeight="1">
      <c r="A487" s="117"/>
      <c r="B487" s="98"/>
      <c r="C487" s="98"/>
      <c r="D487" s="98"/>
      <c r="E487" s="98"/>
      <c r="F487" s="98"/>
      <c r="G487" s="98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</row>
    <row r="488" ht="12.0" customHeight="1">
      <c r="A488" s="117"/>
      <c r="B488" s="98"/>
      <c r="C488" s="98"/>
      <c r="D488" s="98"/>
      <c r="E488" s="98"/>
      <c r="F488" s="98"/>
      <c r="G488" s="98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</row>
    <row r="489" ht="12.0" customHeight="1">
      <c r="A489" s="117"/>
      <c r="B489" s="98"/>
      <c r="C489" s="98"/>
      <c r="D489" s="98"/>
      <c r="E489" s="98"/>
      <c r="F489" s="98"/>
      <c r="G489" s="98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</row>
    <row r="490" ht="12.0" customHeight="1">
      <c r="A490" s="117"/>
      <c r="B490" s="98"/>
      <c r="C490" s="98"/>
      <c r="D490" s="98"/>
      <c r="E490" s="98"/>
      <c r="F490" s="98"/>
      <c r="G490" s="98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</row>
    <row r="491" ht="12.0" customHeight="1">
      <c r="A491" s="117"/>
      <c r="B491" s="98"/>
      <c r="C491" s="98"/>
      <c r="D491" s="98"/>
      <c r="E491" s="98"/>
      <c r="F491" s="98"/>
      <c r="G491" s="98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</row>
    <row r="492" ht="12.0" customHeight="1">
      <c r="A492" s="117"/>
      <c r="B492" s="98"/>
      <c r="C492" s="98"/>
      <c r="D492" s="98"/>
      <c r="E492" s="98"/>
      <c r="F492" s="98"/>
      <c r="G492" s="98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</row>
    <row r="493" ht="12.0" customHeight="1">
      <c r="A493" s="117"/>
      <c r="B493" s="98"/>
      <c r="C493" s="98"/>
      <c r="D493" s="98"/>
      <c r="E493" s="98"/>
      <c r="F493" s="98"/>
      <c r="G493" s="98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</row>
    <row r="494" ht="12.0" customHeight="1">
      <c r="A494" s="117"/>
      <c r="B494" s="98"/>
      <c r="C494" s="98"/>
      <c r="D494" s="98"/>
      <c r="E494" s="98"/>
      <c r="F494" s="98"/>
      <c r="G494" s="98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</row>
    <row r="495" ht="12.0" customHeight="1">
      <c r="A495" s="117"/>
      <c r="B495" s="98"/>
      <c r="C495" s="98"/>
      <c r="D495" s="98"/>
      <c r="E495" s="98"/>
      <c r="F495" s="98"/>
      <c r="G495" s="98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</row>
    <row r="496" ht="12.0" customHeight="1">
      <c r="A496" s="117"/>
      <c r="B496" s="98"/>
      <c r="C496" s="98"/>
      <c r="D496" s="98"/>
      <c r="E496" s="98"/>
      <c r="F496" s="98"/>
      <c r="G496" s="98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</row>
    <row r="497" ht="12.0" customHeight="1">
      <c r="A497" s="117"/>
      <c r="B497" s="98"/>
      <c r="C497" s="98"/>
      <c r="D497" s="98"/>
      <c r="E497" s="98"/>
      <c r="F497" s="98"/>
      <c r="G497" s="98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</row>
    <row r="498" ht="12.0" customHeight="1">
      <c r="A498" s="117"/>
      <c r="B498" s="98"/>
      <c r="C498" s="98"/>
      <c r="D498" s="98"/>
      <c r="E498" s="98"/>
      <c r="F498" s="98"/>
      <c r="G498" s="98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</row>
    <row r="499" ht="12.0" customHeight="1">
      <c r="A499" s="117"/>
      <c r="B499" s="98"/>
      <c r="C499" s="98"/>
      <c r="D499" s="98"/>
      <c r="E499" s="98"/>
      <c r="F499" s="98"/>
      <c r="G499" s="98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</row>
    <row r="500" ht="12.0" customHeight="1">
      <c r="A500" s="117"/>
      <c r="B500" s="98"/>
      <c r="C500" s="98"/>
      <c r="D500" s="98"/>
      <c r="E500" s="98"/>
      <c r="F500" s="98"/>
      <c r="G500" s="98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</row>
    <row r="501" ht="12.0" customHeight="1">
      <c r="A501" s="117"/>
      <c r="B501" s="98"/>
      <c r="C501" s="98"/>
      <c r="D501" s="98"/>
      <c r="E501" s="98"/>
      <c r="F501" s="98"/>
      <c r="G501" s="98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</row>
    <row r="502" ht="12.0" customHeight="1">
      <c r="A502" s="117"/>
      <c r="B502" s="98"/>
      <c r="C502" s="98"/>
      <c r="D502" s="98"/>
      <c r="E502" s="98"/>
      <c r="F502" s="98"/>
      <c r="G502" s="98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</row>
    <row r="503" ht="12.0" customHeight="1">
      <c r="A503" s="117"/>
      <c r="B503" s="98"/>
      <c r="C503" s="98"/>
      <c r="D503" s="98"/>
      <c r="E503" s="98"/>
      <c r="F503" s="98"/>
      <c r="G503" s="98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</row>
    <row r="504" ht="12.0" customHeight="1">
      <c r="A504" s="117"/>
      <c r="B504" s="98"/>
      <c r="C504" s="98"/>
      <c r="D504" s="98"/>
      <c r="E504" s="98"/>
      <c r="F504" s="98"/>
      <c r="G504" s="98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</row>
    <row r="505" ht="12.0" customHeight="1">
      <c r="A505" s="117"/>
      <c r="B505" s="98"/>
      <c r="C505" s="98"/>
      <c r="D505" s="98"/>
      <c r="E505" s="98"/>
      <c r="F505" s="98"/>
      <c r="G505" s="98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</row>
    <row r="506" ht="12.0" customHeight="1">
      <c r="A506" s="117"/>
      <c r="B506" s="98"/>
      <c r="C506" s="98"/>
      <c r="D506" s="98"/>
      <c r="E506" s="98"/>
      <c r="F506" s="98"/>
      <c r="G506" s="98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</row>
    <row r="507" ht="12.0" customHeight="1">
      <c r="A507" s="117"/>
      <c r="B507" s="98"/>
      <c r="C507" s="98"/>
      <c r="D507" s="98"/>
      <c r="E507" s="98"/>
      <c r="F507" s="98"/>
      <c r="G507" s="98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</row>
    <row r="508" ht="12.0" customHeight="1">
      <c r="A508" s="117"/>
      <c r="B508" s="98"/>
      <c r="C508" s="98"/>
      <c r="D508" s="98"/>
      <c r="E508" s="98"/>
      <c r="F508" s="98"/>
      <c r="G508" s="98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</row>
    <row r="509" ht="12.0" customHeight="1">
      <c r="A509" s="117"/>
      <c r="B509" s="98"/>
      <c r="C509" s="98"/>
      <c r="D509" s="98"/>
      <c r="E509" s="98"/>
      <c r="F509" s="98"/>
      <c r="G509" s="98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</row>
    <row r="510" ht="12.0" customHeight="1">
      <c r="A510" s="117"/>
      <c r="B510" s="98"/>
      <c r="C510" s="98"/>
      <c r="D510" s="98"/>
      <c r="E510" s="98"/>
      <c r="F510" s="98"/>
      <c r="G510" s="98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</row>
    <row r="511" ht="12.0" customHeight="1">
      <c r="A511" s="117"/>
      <c r="B511" s="98"/>
      <c r="C511" s="98"/>
      <c r="D511" s="98"/>
      <c r="E511" s="98"/>
      <c r="F511" s="98"/>
      <c r="G511" s="98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</row>
    <row r="512" ht="12.0" customHeight="1">
      <c r="A512" s="117"/>
      <c r="B512" s="98"/>
      <c r="C512" s="98"/>
      <c r="D512" s="98"/>
      <c r="E512" s="98"/>
      <c r="F512" s="98"/>
      <c r="G512" s="98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</row>
    <row r="513" ht="12.0" customHeight="1">
      <c r="A513" s="117"/>
      <c r="B513" s="98"/>
      <c r="C513" s="98"/>
      <c r="D513" s="98"/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</row>
    <row r="514" ht="12.0" customHeight="1">
      <c r="A514" s="117"/>
      <c r="B514" s="98"/>
      <c r="C514" s="98"/>
      <c r="D514" s="98"/>
      <c r="E514" s="98"/>
      <c r="F514" s="98"/>
      <c r="G514" s="98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</row>
    <row r="515" ht="12.0" customHeight="1">
      <c r="A515" s="117"/>
      <c r="B515" s="98"/>
      <c r="C515" s="98"/>
      <c r="D515" s="98"/>
      <c r="E515" s="98"/>
      <c r="F515" s="98"/>
      <c r="G515" s="98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</row>
    <row r="516" ht="12.0" customHeight="1">
      <c r="A516" s="117"/>
      <c r="B516" s="98"/>
      <c r="C516" s="98"/>
      <c r="D516" s="98"/>
      <c r="E516" s="98"/>
      <c r="F516" s="98"/>
      <c r="G516" s="98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</row>
    <row r="517" ht="12.0" customHeight="1">
      <c r="A517" s="117"/>
      <c r="B517" s="98"/>
      <c r="C517" s="98"/>
      <c r="D517" s="98"/>
      <c r="E517" s="98"/>
      <c r="F517" s="98"/>
      <c r="G517" s="98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</row>
    <row r="518" ht="12.0" customHeight="1">
      <c r="A518" s="117"/>
      <c r="B518" s="98"/>
      <c r="C518" s="98"/>
      <c r="D518" s="98"/>
      <c r="E518" s="98"/>
      <c r="F518" s="98"/>
      <c r="G518" s="98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</row>
    <row r="519" ht="12.0" customHeight="1">
      <c r="A519" s="117"/>
      <c r="B519" s="98"/>
      <c r="C519" s="98"/>
      <c r="D519" s="98"/>
      <c r="E519" s="98"/>
      <c r="F519" s="98"/>
      <c r="G519" s="98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</row>
    <row r="520" ht="12.0" customHeight="1">
      <c r="A520" s="117"/>
      <c r="B520" s="98"/>
      <c r="C520" s="98"/>
      <c r="D520" s="98"/>
      <c r="E520" s="98"/>
      <c r="F520" s="98"/>
      <c r="G520" s="98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</row>
    <row r="521" ht="12.0" customHeight="1">
      <c r="A521" s="117"/>
      <c r="B521" s="98"/>
      <c r="C521" s="98"/>
      <c r="D521" s="98"/>
      <c r="E521" s="98"/>
      <c r="F521" s="98"/>
      <c r="G521" s="98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</row>
    <row r="522" ht="12.0" customHeight="1">
      <c r="A522" s="117"/>
      <c r="B522" s="98"/>
      <c r="C522" s="98"/>
      <c r="D522" s="98"/>
      <c r="E522" s="98"/>
      <c r="F522" s="98"/>
      <c r="G522" s="98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</row>
    <row r="523" ht="12.0" customHeight="1">
      <c r="A523" s="117"/>
      <c r="B523" s="98"/>
      <c r="C523" s="98"/>
      <c r="D523" s="98"/>
      <c r="E523" s="98"/>
      <c r="F523" s="98"/>
      <c r="G523" s="98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</row>
    <row r="524" ht="12.0" customHeight="1">
      <c r="A524" s="117"/>
      <c r="B524" s="98"/>
      <c r="C524" s="98"/>
      <c r="D524" s="98"/>
      <c r="E524" s="98"/>
      <c r="F524" s="98"/>
      <c r="G524" s="98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</row>
    <row r="525" ht="12.0" customHeight="1">
      <c r="A525" s="117"/>
      <c r="B525" s="98"/>
      <c r="C525" s="98"/>
      <c r="D525" s="98"/>
      <c r="E525" s="98"/>
      <c r="F525" s="98"/>
      <c r="G525" s="98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</row>
    <row r="526" ht="12.0" customHeight="1">
      <c r="A526" s="117"/>
      <c r="B526" s="98"/>
      <c r="C526" s="98"/>
      <c r="D526" s="98"/>
      <c r="E526" s="98"/>
      <c r="F526" s="98"/>
      <c r="G526" s="98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</row>
    <row r="527" ht="12.0" customHeight="1">
      <c r="A527" s="117"/>
      <c r="B527" s="98"/>
      <c r="C527" s="98"/>
      <c r="D527" s="98"/>
      <c r="E527" s="98"/>
      <c r="F527" s="98"/>
      <c r="G527" s="98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</row>
    <row r="528" ht="12.0" customHeight="1">
      <c r="A528" s="117"/>
      <c r="B528" s="98"/>
      <c r="C528" s="98"/>
      <c r="D528" s="98"/>
      <c r="E528" s="98"/>
      <c r="F528" s="98"/>
      <c r="G528" s="98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</row>
    <row r="529" ht="12.0" customHeight="1">
      <c r="A529" s="117"/>
      <c r="B529" s="98"/>
      <c r="C529" s="98"/>
      <c r="D529" s="98"/>
      <c r="E529" s="98"/>
      <c r="F529" s="98"/>
      <c r="G529" s="98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</row>
    <row r="530" ht="12.0" customHeight="1">
      <c r="A530" s="117"/>
      <c r="B530" s="98"/>
      <c r="C530" s="98"/>
      <c r="D530" s="98"/>
      <c r="E530" s="98"/>
      <c r="F530" s="98"/>
      <c r="G530" s="98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</row>
    <row r="531" ht="12.0" customHeight="1">
      <c r="A531" s="117"/>
      <c r="B531" s="98"/>
      <c r="C531" s="98"/>
      <c r="D531" s="98"/>
      <c r="E531" s="98"/>
      <c r="F531" s="98"/>
      <c r="G531" s="98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</row>
    <row r="532" ht="12.0" customHeight="1">
      <c r="A532" s="117"/>
      <c r="B532" s="98"/>
      <c r="C532" s="98"/>
      <c r="D532" s="98"/>
      <c r="E532" s="98"/>
      <c r="F532" s="98"/>
      <c r="G532" s="98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</row>
    <row r="533" ht="12.0" customHeight="1">
      <c r="A533" s="117"/>
      <c r="B533" s="98"/>
      <c r="C533" s="98"/>
      <c r="D533" s="98"/>
      <c r="E533" s="98"/>
      <c r="F533" s="98"/>
      <c r="G533" s="98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</row>
    <row r="534" ht="12.0" customHeight="1">
      <c r="A534" s="117"/>
      <c r="B534" s="98"/>
      <c r="C534" s="98"/>
      <c r="D534" s="98"/>
      <c r="E534" s="98"/>
      <c r="F534" s="98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</row>
    <row r="535" ht="12.0" customHeight="1">
      <c r="A535" s="117"/>
      <c r="B535" s="98"/>
      <c r="C535" s="98"/>
      <c r="D535" s="98"/>
      <c r="E535" s="98"/>
      <c r="F535" s="98"/>
      <c r="G535" s="98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</row>
    <row r="536" ht="12.0" customHeight="1">
      <c r="A536" s="117"/>
      <c r="B536" s="98"/>
      <c r="C536" s="98"/>
      <c r="D536" s="98"/>
      <c r="E536" s="98"/>
      <c r="F536" s="98"/>
      <c r="G536" s="98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</row>
    <row r="537" ht="12.0" customHeight="1">
      <c r="A537" s="117"/>
      <c r="B537" s="98"/>
      <c r="C537" s="98"/>
      <c r="D537" s="98"/>
      <c r="E537" s="98"/>
      <c r="F537" s="98"/>
      <c r="G537" s="98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</row>
    <row r="538" ht="12.0" customHeight="1">
      <c r="A538" s="117"/>
      <c r="B538" s="98"/>
      <c r="C538" s="98"/>
      <c r="D538" s="98"/>
      <c r="E538" s="98"/>
      <c r="F538" s="98"/>
      <c r="G538" s="98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</row>
    <row r="539" ht="12.0" customHeight="1">
      <c r="A539" s="117"/>
      <c r="B539" s="98"/>
      <c r="C539" s="98"/>
      <c r="D539" s="98"/>
      <c r="E539" s="98"/>
      <c r="F539" s="98"/>
      <c r="G539" s="98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</row>
    <row r="540" ht="12.0" customHeight="1">
      <c r="A540" s="117"/>
      <c r="B540" s="98"/>
      <c r="C540" s="98"/>
      <c r="D540" s="98"/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</row>
    <row r="541" ht="12.0" customHeight="1">
      <c r="A541" s="117"/>
      <c r="B541" s="98"/>
      <c r="C541" s="98"/>
      <c r="D541" s="98"/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</row>
    <row r="542" ht="12.0" customHeight="1">
      <c r="A542" s="117"/>
      <c r="B542" s="98"/>
      <c r="C542" s="98"/>
      <c r="D542" s="98"/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</row>
    <row r="543" ht="12.0" customHeight="1">
      <c r="A543" s="117"/>
      <c r="B543" s="98"/>
      <c r="C543" s="98"/>
      <c r="D543" s="98"/>
      <c r="E543" s="98"/>
      <c r="F543" s="98"/>
      <c r="G543" s="98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</row>
    <row r="544" ht="12.0" customHeight="1">
      <c r="A544" s="117"/>
      <c r="B544" s="98"/>
      <c r="C544" s="98"/>
      <c r="D544" s="98"/>
      <c r="E544" s="98"/>
      <c r="F544" s="98"/>
      <c r="G544" s="98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</row>
    <row r="545" ht="12.0" customHeight="1">
      <c r="A545" s="117"/>
      <c r="B545" s="98"/>
      <c r="C545" s="98"/>
      <c r="D545" s="98"/>
      <c r="E545" s="98"/>
      <c r="F545" s="98"/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</row>
    <row r="546" ht="12.0" customHeight="1">
      <c r="A546" s="117"/>
      <c r="B546" s="98"/>
      <c r="C546" s="98"/>
      <c r="D546" s="98"/>
      <c r="E546" s="98"/>
      <c r="F546" s="98"/>
      <c r="G546" s="98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</row>
    <row r="547" ht="12.0" customHeight="1">
      <c r="A547" s="117"/>
      <c r="B547" s="98"/>
      <c r="C547" s="98"/>
      <c r="D547" s="98"/>
      <c r="E547" s="98"/>
      <c r="F547" s="98"/>
      <c r="G547" s="98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</row>
    <row r="548" ht="12.0" customHeight="1">
      <c r="A548" s="117"/>
      <c r="B548" s="98"/>
      <c r="C548" s="98"/>
      <c r="D548" s="98"/>
      <c r="E548" s="98"/>
      <c r="F548" s="98"/>
      <c r="G548" s="98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</row>
    <row r="549" ht="12.0" customHeight="1">
      <c r="A549" s="117"/>
      <c r="B549" s="98"/>
      <c r="C549" s="98"/>
      <c r="D549" s="98"/>
      <c r="E549" s="98"/>
      <c r="F549" s="98"/>
      <c r="G549" s="98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</row>
    <row r="550" ht="12.0" customHeight="1">
      <c r="A550" s="117"/>
      <c r="B550" s="98"/>
      <c r="C550" s="98"/>
      <c r="D550" s="98"/>
      <c r="E550" s="98"/>
      <c r="F550" s="98"/>
      <c r="G550" s="98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</row>
    <row r="551" ht="12.0" customHeight="1">
      <c r="A551" s="117"/>
      <c r="B551" s="98"/>
      <c r="C551" s="98"/>
      <c r="D551" s="98"/>
      <c r="E551" s="98"/>
      <c r="F551" s="98"/>
      <c r="G551" s="98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</row>
    <row r="552" ht="12.0" customHeight="1">
      <c r="A552" s="117"/>
      <c r="B552" s="98"/>
      <c r="C552" s="98"/>
      <c r="D552" s="98"/>
      <c r="E552" s="98"/>
      <c r="F552" s="98"/>
      <c r="G552" s="98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</row>
    <row r="553" ht="12.0" customHeight="1">
      <c r="A553" s="117"/>
      <c r="B553" s="98"/>
      <c r="C553" s="98"/>
      <c r="D553" s="98"/>
      <c r="E553" s="98"/>
      <c r="F553" s="98"/>
      <c r="G553" s="98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</row>
    <row r="554" ht="12.0" customHeight="1">
      <c r="A554" s="117"/>
      <c r="B554" s="98"/>
      <c r="C554" s="98"/>
      <c r="D554" s="98"/>
      <c r="E554" s="98"/>
      <c r="F554" s="98"/>
      <c r="G554" s="98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</row>
    <row r="555" ht="12.0" customHeight="1">
      <c r="A555" s="117"/>
      <c r="B555" s="98"/>
      <c r="C555" s="98"/>
      <c r="D555" s="98"/>
      <c r="E555" s="98"/>
      <c r="F555" s="98"/>
      <c r="G555" s="98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</row>
    <row r="556" ht="12.0" customHeight="1">
      <c r="A556" s="117"/>
      <c r="B556" s="98"/>
      <c r="C556" s="98"/>
      <c r="D556" s="98"/>
      <c r="E556" s="98"/>
      <c r="F556" s="98"/>
      <c r="G556" s="98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</row>
    <row r="557" ht="12.0" customHeight="1">
      <c r="A557" s="117"/>
      <c r="B557" s="98"/>
      <c r="C557" s="98"/>
      <c r="D557" s="98"/>
      <c r="E557" s="98"/>
      <c r="F557" s="98"/>
      <c r="G557" s="98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</row>
    <row r="558" ht="12.0" customHeight="1">
      <c r="A558" s="117"/>
      <c r="B558" s="98"/>
      <c r="C558" s="98"/>
      <c r="D558" s="98"/>
      <c r="E558" s="98"/>
      <c r="F558" s="98"/>
      <c r="G558" s="98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</row>
    <row r="559" ht="12.0" customHeight="1">
      <c r="A559" s="117"/>
      <c r="B559" s="98"/>
      <c r="C559" s="98"/>
      <c r="D559" s="98"/>
      <c r="E559" s="98"/>
      <c r="F559" s="98"/>
      <c r="G559" s="98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</row>
    <row r="560" ht="12.0" customHeight="1">
      <c r="A560" s="117"/>
      <c r="B560" s="98"/>
      <c r="C560" s="98"/>
      <c r="D560" s="98"/>
      <c r="E560" s="98"/>
      <c r="F560" s="98"/>
      <c r="G560" s="98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</row>
    <row r="561" ht="12.0" customHeight="1">
      <c r="A561" s="117"/>
      <c r="B561" s="98"/>
      <c r="C561" s="98"/>
      <c r="D561" s="98"/>
      <c r="E561" s="98"/>
      <c r="F561" s="98"/>
      <c r="G561" s="98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</row>
    <row r="562" ht="12.0" customHeight="1">
      <c r="A562" s="117"/>
      <c r="B562" s="98"/>
      <c r="C562" s="98"/>
      <c r="D562" s="98"/>
      <c r="E562" s="98"/>
      <c r="F562" s="98"/>
      <c r="G562" s="98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</row>
    <row r="563" ht="12.0" customHeight="1">
      <c r="A563" s="117"/>
      <c r="B563" s="98"/>
      <c r="C563" s="98"/>
      <c r="D563" s="98"/>
      <c r="E563" s="98"/>
      <c r="F563" s="98"/>
      <c r="G563" s="98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</row>
    <row r="564" ht="12.0" customHeight="1">
      <c r="A564" s="117"/>
      <c r="B564" s="98"/>
      <c r="C564" s="98"/>
      <c r="D564" s="98"/>
      <c r="E564" s="98"/>
      <c r="F564" s="98"/>
      <c r="G564" s="98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</row>
    <row r="565" ht="12.0" customHeight="1">
      <c r="A565" s="117"/>
      <c r="B565" s="98"/>
      <c r="C565" s="98"/>
      <c r="D565" s="98"/>
      <c r="E565" s="98"/>
      <c r="F565" s="98"/>
      <c r="G565" s="98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</row>
    <row r="566" ht="12.0" customHeight="1">
      <c r="A566" s="117"/>
      <c r="B566" s="98"/>
      <c r="C566" s="98"/>
      <c r="D566" s="98"/>
      <c r="E566" s="98"/>
      <c r="F566" s="98"/>
      <c r="G566" s="98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</row>
    <row r="567" ht="12.0" customHeight="1">
      <c r="A567" s="117"/>
      <c r="B567" s="98"/>
      <c r="C567" s="98"/>
      <c r="D567" s="98"/>
      <c r="E567" s="98"/>
      <c r="F567" s="98"/>
      <c r="G567" s="98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</row>
    <row r="568" ht="12.0" customHeight="1">
      <c r="A568" s="117"/>
      <c r="B568" s="98"/>
      <c r="C568" s="98"/>
      <c r="D568" s="98"/>
      <c r="E568" s="98"/>
      <c r="F568" s="98"/>
      <c r="G568" s="98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</row>
    <row r="569" ht="12.0" customHeight="1">
      <c r="A569" s="117"/>
      <c r="B569" s="98"/>
      <c r="C569" s="98"/>
      <c r="D569" s="98"/>
      <c r="E569" s="98"/>
      <c r="F569" s="98"/>
      <c r="G569" s="98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</row>
    <row r="570" ht="12.0" customHeight="1">
      <c r="A570" s="117"/>
      <c r="B570" s="98"/>
      <c r="C570" s="98"/>
      <c r="D570" s="98"/>
      <c r="E570" s="98"/>
      <c r="F570" s="98"/>
      <c r="G570" s="98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</row>
    <row r="571" ht="12.0" customHeight="1">
      <c r="A571" s="117"/>
      <c r="B571" s="98"/>
      <c r="C571" s="98"/>
      <c r="D571" s="98"/>
      <c r="E571" s="98"/>
      <c r="F571" s="98"/>
      <c r="G571" s="98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</row>
    <row r="572" ht="12.0" customHeight="1">
      <c r="A572" s="117"/>
      <c r="B572" s="98"/>
      <c r="C572" s="98"/>
      <c r="D572" s="98"/>
      <c r="E572" s="98"/>
      <c r="F572" s="98"/>
      <c r="G572" s="98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</row>
    <row r="573" ht="12.0" customHeight="1">
      <c r="A573" s="117"/>
      <c r="B573" s="98"/>
      <c r="C573" s="98"/>
      <c r="D573" s="98"/>
      <c r="E573" s="98"/>
      <c r="F573" s="98"/>
      <c r="G573" s="98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</row>
    <row r="574" ht="12.0" customHeight="1">
      <c r="A574" s="117"/>
      <c r="B574" s="98"/>
      <c r="C574" s="98"/>
      <c r="D574" s="98"/>
      <c r="E574" s="98"/>
      <c r="F574" s="98"/>
      <c r="G574" s="98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</row>
    <row r="575" ht="12.0" customHeight="1">
      <c r="A575" s="117"/>
      <c r="B575" s="98"/>
      <c r="C575" s="98"/>
      <c r="D575" s="98"/>
      <c r="E575" s="98"/>
      <c r="F575" s="98"/>
      <c r="G575" s="98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</row>
    <row r="576" ht="12.0" customHeight="1">
      <c r="A576" s="117"/>
      <c r="B576" s="98"/>
      <c r="C576" s="98"/>
      <c r="D576" s="98"/>
      <c r="E576" s="98"/>
      <c r="F576" s="98"/>
      <c r="G576" s="98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</row>
    <row r="577" ht="12.0" customHeight="1">
      <c r="A577" s="117"/>
      <c r="B577" s="98"/>
      <c r="C577" s="98"/>
      <c r="D577" s="98"/>
      <c r="E577" s="98"/>
      <c r="F577" s="98"/>
      <c r="G577" s="98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</row>
    <row r="578" ht="12.0" customHeight="1">
      <c r="A578" s="117"/>
      <c r="B578" s="98"/>
      <c r="C578" s="98"/>
      <c r="D578" s="98"/>
      <c r="E578" s="98"/>
      <c r="F578" s="98"/>
      <c r="G578" s="98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</row>
    <row r="579" ht="12.0" customHeight="1">
      <c r="A579" s="117"/>
      <c r="B579" s="98"/>
      <c r="C579" s="98"/>
      <c r="D579" s="98"/>
      <c r="E579" s="98"/>
      <c r="F579" s="98"/>
      <c r="G579" s="98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</row>
    <row r="580" ht="12.0" customHeight="1">
      <c r="A580" s="117"/>
      <c r="B580" s="98"/>
      <c r="C580" s="98"/>
      <c r="D580" s="98"/>
      <c r="E580" s="98"/>
      <c r="F580" s="98"/>
      <c r="G580" s="98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</row>
    <row r="581" ht="12.0" customHeight="1">
      <c r="A581" s="117"/>
      <c r="B581" s="98"/>
      <c r="C581" s="98"/>
      <c r="D581" s="98"/>
      <c r="E581" s="98"/>
      <c r="F581" s="98"/>
      <c r="G581" s="98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</row>
    <row r="582" ht="12.0" customHeight="1">
      <c r="A582" s="117"/>
      <c r="B582" s="98"/>
      <c r="C582" s="98"/>
      <c r="D582" s="98"/>
      <c r="E582" s="98"/>
      <c r="F582" s="98"/>
      <c r="G582" s="98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</row>
    <row r="583" ht="12.0" customHeight="1">
      <c r="A583" s="117"/>
      <c r="B583" s="98"/>
      <c r="C583" s="98"/>
      <c r="D583" s="98"/>
      <c r="E583" s="98"/>
      <c r="F583" s="98"/>
      <c r="G583" s="98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</row>
    <row r="584" ht="12.0" customHeight="1">
      <c r="A584" s="117"/>
      <c r="B584" s="98"/>
      <c r="C584" s="98"/>
      <c r="D584" s="98"/>
      <c r="E584" s="98"/>
      <c r="F584" s="98"/>
      <c r="G584" s="98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</row>
    <row r="585" ht="12.0" customHeight="1">
      <c r="A585" s="117"/>
      <c r="B585" s="98"/>
      <c r="C585" s="98"/>
      <c r="D585" s="98"/>
      <c r="E585" s="98"/>
      <c r="F585" s="98"/>
      <c r="G585" s="98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</row>
    <row r="586" ht="12.0" customHeight="1">
      <c r="A586" s="117"/>
      <c r="B586" s="98"/>
      <c r="C586" s="98"/>
      <c r="D586" s="98"/>
      <c r="E586" s="98"/>
      <c r="F586" s="98"/>
      <c r="G586" s="98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</row>
    <row r="587" ht="12.0" customHeight="1">
      <c r="A587" s="117"/>
      <c r="B587" s="98"/>
      <c r="C587" s="98"/>
      <c r="D587" s="98"/>
      <c r="E587" s="98"/>
      <c r="F587" s="98"/>
      <c r="G587" s="98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</row>
    <row r="588" ht="12.0" customHeight="1">
      <c r="A588" s="117"/>
      <c r="B588" s="98"/>
      <c r="C588" s="98"/>
      <c r="D588" s="98"/>
      <c r="E588" s="98"/>
      <c r="F588" s="98"/>
      <c r="G588" s="98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</row>
    <row r="589" ht="12.0" customHeight="1">
      <c r="A589" s="117"/>
      <c r="B589" s="98"/>
      <c r="C589" s="98"/>
      <c r="D589" s="98"/>
      <c r="E589" s="98"/>
      <c r="F589" s="98"/>
      <c r="G589" s="98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</row>
    <row r="590" ht="12.0" customHeight="1">
      <c r="A590" s="117"/>
      <c r="B590" s="98"/>
      <c r="C590" s="98"/>
      <c r="D590" s="98"/>
      <c r="E590" s="98"/>
      <c r="F590" s="98"/>
      <c r="G590" s="98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</row>
    <row r="591" ht="12.0" customHeight="1">
      <c r="A591" s="117"/>
      <c r="B591" s="98"/>
      <c r="C591" s="98"/>
      <c r="D591" s="98"/>
      <c r="E591" s="98"/>
      <c r="F591" s="98"/>
      <c r="G591" s="98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</row>
    <row r="592" ht="12.0" customHeight="1">
      <c r="A592" s="117"/>
      <c r="B592" s="98"/>
      <c r="C592" s="98"/>
      <c r="D592" s="98"/>
      <c r="E592" s="98"/>
      <c r="F592" s="98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</row>
    <row r="593" ht="12.0" customHeight="1">
      <c r="A593" s="117"/>
      <c r="B593" s="98"/>
      <c r="C593" s="98"/>
      <c r="D593" s="98"/>
      <c r="E593" s="98"/>
      <c r="F593" s="98"/>
      <c r="G593" s="98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</row>
    <row r="594" ht="12.0" customHeight="1">
      <c r="A594" s="117"/>
      <c r="B594" s="98"/>
      <c r="C594" s="98"/>
      <c r="D594" s="98"/>
      <c r="E594" s="98"/>
      <c r="F594" s="98"/>
      <c r="G594" s="98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</row>
    <row r="595" ht="12.0" customHeight="1">
      <c r="A595" s="117"/>
      <c r="B595" s="98"/>
      <c r="C595" s="98"/>
      <c r="D595" s="98"/>
      <c r="E595" s="98"/>
      <c r="F595" s="98"/>
      <c r="G595" s="98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</row>
    <row r="596" ht="12.0" customHeight="1">
      <c r="A596" s="117"/>
      <c r="B596" s="98"/>
      <c r="C596" s="98"/>
      <c r="D596" s="98"/>
      <c r="E596" s="98"/>
      <c r="F596" s="98"/>
      <c r="G596" s="98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</row>
    <row r="597" ht="12.0" customHeight="1">
      <c r="A597" s="117"/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</row>
    <row r="598" ht="12.0" customHeight="1">
      <c r="A598" s="117"/>
      <c r="B598" s="98"/>
      <c r="C598" s="98"/>
      <c r="D598" s="98"/>
      <c r="E598" s="98"/>
      <c r="F598" s="98"/>
      <c r="G598" s="98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</row>
    <row r="599" ht="12.0" customHeight="1">
      <c r="A599" s="117"/>
      <c r="B599" s="98"/>
      <c r="C599" s="98"/>
      <c r="D599" s="98"/>
      <c r="E599" s="98"/>
      <c r="F599" s="98"/>
      <c r="G599" s="98"/>
      <c r="H599" s="98"/>
      <c r="I599" s="98"/>
      <c r="J599" s="98"/>
      <c r="K599" s="98"/>
      <c r="L599" s="98"/>
      <c r="M599" s="98"/>
      <c r="N599" s="98"/>
      <c r="O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</row>
    <row r="600" ht="12.0" customHeight="1">
      <c r="A600" s="117"/>
      <c r="B600" s="98"/>
      <c r="C600" s="98"/>
      <c r="D600" s="98"/>
      <c r="E600" s="98"/>
      <c r="F600" s="98"/>
      <c r="G600" s="98"/>
      <c r="H600" s="98"/>
      <c r="I600" s="98"/>
      <c r="J600" s="98"/>
      <c r="K600" s="98"/>
      <c r="L600" s="98"/>
      <c r="M600" s="98"/>
      <c r="N600" s="98"/>
      <c r="O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</row>
    <row r="601" ht="12.0" customHeight="1">
      <c r="A601" s="117"/>
      <c r="B601" s="98"/>
      <c r="C601" s="98"/>
      <c r="D601" s="98"/>
      <c r="E601" s="98"/>
      <c r="F601" s="98"/>
      <c r="G601" s="98"/>
      <c r="H601" s="98"/>
      <c r="I601" s="98"/>
      <c r="J601" s="98"/>
      <c r="K601" s="98"/>
      <c r="L601" s="98"/>
      <c r="M601" s="98"/>
      <c r="N601" s="98"/>
      <c r="O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</row>
    <row r="602" ht="12.0" customHeight="1">
      <c r="A602" s="117"/>
      <c r="B602" s="98"/>
      <c r="C602" s="98"/>
      <c r="D602" s="98"/>
      <c r="E602" s="98"/>
      <c r="F602" s="98"/>
      <c r="G602" s="98"/>
      <c r="H602" s="98"/>
      <c r="I602" s="98"/>
      <c r="J602" s="98"/>
      <c r="K602" s="98"/>
      <c r="L602" s="98"/>
      <c r="M602" s="98"/>
      <c r="N602" s="98"/>
      <c r="O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</row>
    <row r="603" ht="12.0" customHeight="1">
      <c r="A603" s="117"/>
      <c r="B603" s="98"/>
      <c r="C603" s="98"/>
      <c r="D603" s="98"/>
      <c r="E603" s="98"/>
      <c r="F603" s="98"/>
      <c r="G603" s="98"/>
      <c r="H603" s="98"/>
      <c r="I603" s="98"/>
      <c r="J603" s="98"/>
      <c r="K603" s="98"/>
      <c r="L603" s="98"/>
      <c r="M603" s="98"/>
      <c r="N603" s="98"/>
      <c r="O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</row>
    <row r="604" ht="12.0" customHeight="1">
      <c r="A604" s="117"/>
      <c r="B604" s="98"/>
      <c r="C604" s="98"/>
      <c r="D604" s="98"/>
      <c r="E604" s="98"/>
      <c r="F604" s="98"/>
      <c r="G604" s="98"/>
      <c r="H604" s="98"/>
      <c r="I604" s="98"/>
      <c r="J604" s="98"/>
      <c r="K604" s="98"/>
      <c r="L604" s="98"/>
      <c r="M604" s="98"/>
      <c r="N604" s="98"/>
      <c r="O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</row>
    <row r="605" ht="12.0" customHeight="1">
      <c r="A605" s="117"/>
      <c r="B605" s="98"/>
      <c r="C605" s="98"/>
      <c r="D605" s="98"/>
      <c r="E605" s="98"/>
      <c r="F605" s="98"/>
      <c r="G605" s="98"/>
      <c r="H605" s="98"/>
      <c r="I605" s="98"/>
      <c r="J605" s="98"/>
      <c r="K605" s="98"/>
      <c r="L605" s="98"/>
      <c r="M605" s="98"/>
      <c r="N605" s="98"/>
      <c r="O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</row>
    <row r="606" ht="12.0" customHeight="1">
      <c r="A606" s="117"/>
      <c r="B606" s="98"/>
      <c r="C606" s="98"/>
      <c r="D606" s="98"/>
      <c r="E606" s="98"/>
      <c r="F606" s="98"/>
      <c r="G606" s="98"/>
      <c r="H606" s="98"/>
      <c r="I606" s="98"/>
      <c r="J606" s="98"/>
      <c r="K606" s="98"/>
      <c r="L606" s="98"/>
      <c r="M606" s="98"/>
      <c r="N606" s="98"/>
      <c r="O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</row>
    <row r="607" ht="12.0" customHeight="1">
      <c r="A607" s="117"/>
      <c r="B607" s="98"/>
      <c r="C607" s="98"/>
      <c r="D607" s="98"/>
      <c r="E607" s="98"/>
      <c r="F607" s="98"/>
      <c r="G607" s="98"/>
      <c r="H607" s="98"/>
      <c r="I607" s="98"/>
      <c r="J607" s="98"/>
      <c r="K607" s="98"/>
      <c r="L607" s="98"/>
      <c r="M607" s="98"/>
      <c r="N607" s="98"/>
      <c r="O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</row>
    <row r="608" ht="12.0" customHeight="1">
      <c r="A608" s="117"/>
      <c r="B608" s="98"/>
      <c r="C608" s="98"/>
      <c r="D608" s="98"/>
      <c r="E608" s="98"/>
      <c r="F608" s="98"/>
      <c r="G608" s="98"/>
      <c r="H608" s="98"/>
      <c r="I608" s="98"/>
      <c r="J608" s="98"/>
      <c r="K608" s="98"/>
      <c r="L608" s="98"/>
      <c r="M608" s="98"/>
      <c r="N608" s="98"/>
      <c r="O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</row>
    <row r="609" ht="12.0" customHeight="1">
      <c r="A609" s="117"/>
      <c r="B609" s="98"/>
      <c r="C609" s="98"/>
      <c r="D609" s="98"/>
      <c r="E609" s="98"/>
      <c r="F609" s="98"/>
      <c r="G609" s="98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</row>
    <row r="610" ht="12.0" customHeight="1">
      <c r="A610" s="117"/>
      <c r="B610" s="98"/>
      <c r="C610" s="98"/>
      <c r="D610" s="98"/>
      <c r="E610" s="98"/>
      <c r="F610" s="98"/>
      <c r="G610" s="98"/>
      <c r="H610" s="98"/>
      <c r="I610" s="98"/>
      <c r="J610" s="98"/>
      <c r="K610" s="98"/>
      <c r="L610" s="98"/>
      <c r="M610" s="98"/>
      <c r="N610" s="98"/>
      <c r="O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</row>
    <row r="611" ht="12.0" customHeight="1">
      <c r="A611" s="117"/>
      <c r="B611" s="98"/>
      <c r="C611" s="98"/>
      <c r="D611" s="98"/>
      <c r="E611" s="98"/>
      <c r="F611" s="98"/>
      <c r="G611" s="98"/>
      <c r="H611" s="98"/>
      <c r="I611" s="98"/>
      <c r="J611" s="98"/>
      <c r="K611" s="98"/>
      <c r="L611" s="98"/>
      <c r="M611" s="98"/>
      <c r="N611" s="98"/>
      <c r="O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</row>
    <row r="612" ht="12.0" customHeight="1">
      <c r="A612" s="117"/>
      <c r="B612" s="98"/>
      <c r="C612" s="98"/>
      <c r="D612" s="98"/>
      <c r="E612" s="98"/>
      <c r="F612" s="98"/>
      <c r="G612" s="98"/>
      <c r="H612" s="98"/>
      <c r="I612" s="98"/>
      <c r="J612" s="98"/>
      <c r="K612" s="98"/>
      <c r="L612" s="98"/>
      <c r="M612" s="98"/>
      <c r="N612" s="98"/>
      <c r="O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</row>
    <row r="613" ht="12.0" customHeight="1">
      <c r="A613" s="117"/>
      <c r="B613" s="98"/>
      <c r="C613" s="98"/>
      <c r="D613" s="98"/>
      <c r="E613" s="98"/>
      <c r="F613" s="98"/>
      <c r="G613" s="98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</row>
    <row r="614" ht="12.0" customHeight="1">
      <c r="A614" s="117"/>
      <c r="B614" s="98"/>
      <c r="C614" s="98"/>
      <c r="D614" s="98"/>
      <c r="E614" s="98"/>
      <c r="F614" s="98"/>
      <c r="G614" s="98"/>
      <c r="H614" s="98"/>
      <c r="I614" s="98"/>
      <c r="J614" s="98"/>
      <c r="K614" s="98"/>
      <c r="L614" s="98"/>
      <c r="M614" s="98"/>
      <c r="N614" s="98"/>
      <c r="O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</row>
    <row r="615" ht="12.0" customHeight="1">
      <c r="A615" s="117"/>
      <c r="B615" s="98"/>
      <c r="C615" s="98"/>
      <c r="D615" s="98"/>
      <c r="E615" s="98"/>
      <c r="F615" s="98"/>
      <c r="G615" s="98"/>
      <c r="H615" s="98"/>
      <c r="I615" s="98"/>
      <c r="J615" s="98"/>
      <c r="K615" s="98"/>
      <c r="L615" s="98"/>
      <c r="M615" s="98"/>
      <c r="N615" s="98"/>
      <c r="O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</row>
    <row r="616" ht="12.0" customHeight="1">
      <c r="A616" s="117"/>
      <c r="B616" s="98"/>
      <c r="C616" s="98"/>
      <c r="D616" s="98"/>
      <c r="E616" s="98"/>
      <c r="F616" s="98"/>
      <c r="G616" s="98"/>
      <c r="H616" s="98"/>
      <c r="I616" s="98"/>
      <c r="J616" s="98"/>
      <c r="K616" s="98"/>
      <c r="L616" s="98"/>
      <c r="M616" s="98"/>
      <c r="N616" s="98"/>
      <c r="O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</row>
    <row r="617" ht="12.0" customHeight="1">
      <c r="A617" s="117"/>
      <c r="B617" s="98"/>
      <c r="C617" s="98"/>
      <c r="D617" s="98"/>
      <c r="E617" s="98"/>
      <c r="F617" s="98"/>
      <c r="G617" s="98"/>
      <c r="H617" s="98"/>
      <c r="I617" s="98"/>
      <c r="J617" s="98"/>
      <c r="K617" s="98"/>
      <c r="L617" s="98"/>
      <c r="M617" s="98"/>
      <c r="N617" s="98"/>
      <c r="O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</row>
    <row r="618" ht="12.0" customHeight="1">
      <c r="A618" s="117"/>
      <c r="B618" s="98"/>
      <c r="C618" s="98"/>
      <c r="D618" s="98"/>
      <c r="E618" s="98"/>
      <c r="F618" s="98"/>
      <c r="G618" s="98"/>
      <c r="H618" s="98"/>
      <c r="I618" s="98"/>
      <c r="J618" s="98"/>
      <c r="K618" s="98"/>
      <c r="L618" s="98"/>
      <c r="M618" s="98"/>
      <c r="N618" s="98"/>
      <c r="O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</row>
    <row r="619" ht="12.0" customHeight="1">
      <c r="A619" s="117"/>
      <c r="B619" s="98"/>
      <c r="C619" s="98"/>
      <c r="D619" s="98"/>
      <c r="E619" s="98"/>
      <c r="F619" s="98"/>
      <c r="G619" s="98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</row>
    <row r="620" ht="12.0" customHeight="1">
      <c r="A620" s="117"/>
      <c r="B620" s="98"/>
      <c r="C620" s="98"/>
      <c r="D620" s="98"/>
      <c r="E620" s="98"/>
      <c r="F620" s="98"/>
      <c r="G620" s="98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</row>
    <row r="621" ht="12.0" customHeight="1">
      <c r="A621" s="117"/>
      <c r="B621" s="98"/>
      <c r="C621" s="98"/>
      <c r="D621" s="98"/>
      <c r="E621" s="98"/>
      <c r="F621" s="98"/>
      <c r="G621" s="98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</row>
    <row r="622" ht="12.0" customHeight="1">
      <c r="A622" s="117"/>
      <c r="B622" s="98"/>
      <c r="C622" s="98"/>
      <c r="D622" s="98"/>
      <c r="E622" s="98"/>
      <c r="F622" s="98"/>
      <c r="G622" s="98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</row>
    <row r="623" ht="12.0" customHeight="1">
      <c r="A623" s="117"/>
      <c r="B623" s="98"/>
      <c r="C623" s="98"/>
      <c r="D623" s="98"/>
      <c r="E623" s="98"/>
      <c r="F623" s="98"/>
      <c r="G623" s="98"/>
      <c r="H623" s="98"/>
      <c r="I623" s="98"/>
      <c r="J623" s="98"/>
      <c r="K623" s="98"/>
      <c r="L623" s="98"/>
      <c r="M623" s="98"/>
      <c r="N623" s="98"/>
      <c r="O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</row>
    <row r="624" ht="12.0" customHeight="1">
      <c r="A624" s="117"/>
      <c r="B624" s="98"/>
      <c r="C624" s="98"/>
      <c r="D624" s="98"/>
      <c r="E624" s="98"/>
      <c r="F624" s="98"/>
      <c r="G624" s="98"/>
      <c r="H624" s="98"/>
      <c r="I624" s="98"/>
      <c r="J624" s="98"/>
      <c r="K624" s="98"/>
      <c r="L624" s="98"/>
      <c r="M624" s="98"/>
      <c r="N624" s="98"/>
      <c r="O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</row>
    <row r="625" ht="12.0" customHeight="1">
      <c r="A625" s="117"/>
      <c r="B625" s="98"/>
      <c r="C625" s="98"/>
      <c r="D625" s="98"/>
      <c r="E625" s="98"/>
      <c r="F625" s="98"/>
      <c r="G625" s="98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</row>
    <row r="626" ht="12.0" customHeight="1">
      <c r="A626" s="117"/>
      <c r="B626" s="98"/>
      <c r="C626" s="98"/>
      <c r="D626" s="98"/>
      <c r="E626" s="98"/>
      <c r="F626" s="98"/>
      <c r="G626" s="98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</row>
    <row r="627" ht="12.0" customHeight="1">
      <c r="A627" s="117"/>
      <c r="B627" s="98"/>
      <c r="C627" s="98"/>
      <c r="D627" s="98"/>
      <c r="E627" s="98"/>
      <c r="F627" s="98"/>
      <c r="G627" s="98"/>
      <c r="H627" s="98"/>
      <c r="I627" s="98"/>
      <c r="J627" s="98"/>
      <c r="K627" s="98"/>
      <c r="L627" s="98"/>
      <c r="M627" s="98"/>
      <c r="N627" s="98"/>
      <c r="O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</row>
    <row r="628" ht="12.0" customHeight="1">
      <c r="A628" s="117"/>
      <c r="B628" s="98"/>
      <c r="C628" s="98"/>
      <c r="D628" s="98"/>
      <c r="E628" s="98"/>
      <c r="F628" s="98"/>
      <c r="G628" s="98"/>
      <c r="H628" s="98"/>
      <c r="I628" s="98"/>
      <c r="J628" s="98"/>
      <c r="K628" s="98"/>
      <c r="L628" s="98"/>
      <c r="M628" s="98"/>
      <c r="N628" s="98"/>
      <c r="O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</row>
    <row r="629" ht="12.0" customHeight="1">
      <c r="A629" s="117"/>
      <c r="B629" s="98"/>
      <c r="C629" s="98"/>
      <c r="D629" s="98"/>
      <c r="E629" s="98"/>
      <c r="F629" s="98"/>
      <c r="G629" s="98"/>
      <c r="H629" s="98"/>
      <c r="I629" s="98"/>
      <c r="J629" s="98"/>
      <c r="K629" s="98"/>
      <c r="L629" s="98"/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</row>
    <row r="630" ht="12.0" customHeight="1">
      <c r="A630" s="117"/>
      <c r="B630" s="98"/>
      <c r="C630" s="98"/>
      <c r="D630" s="98"/>
      <c r="E630" s="98"/>
      <c r="F630" s="98"/>
      <c r="G630" s="98"/>
      <c r="H630" s="98"/>
      <c r="I630" s="98"/>
      <c r="J630" s="98"/>
      <c r="K630" s="98"/>
      <c r="L630" s="98"/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</row>
    <row r="631" ht="12.0" customHeight="1">
      <c r="A631" s="117"/>
      <c r="B631" s="98"/>
      <c r="C631" s="98"/>
      <c r="D631" s="98"/>
      <c r="E631" s="98"/>
      <c r="F631" s="98"/>
      <c r="G631" s="98"/>
      <c r="H631" s="98"/>
      <c r="I631" s="98"/>
      <c r="J631" s="98"/>
      <c r="K631" s="98"/>
      <c r="L631" s="98"/>
      <c r="M631" s="98"/>
      <c r="N631" s="98"/>
      <c r="O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</row>
    <row r="632" ht="12.0" customHeight="1">
      <c r="A632" s="117"/>
      <c r="B632" s="98"/>
      <c r="C632" s="98"/>
      <c r="D632" s="98"/>
      <c r="E632" s="98"/>
      <c r="F632" s="98"/>
      <c r="G632" s="98"/>
      <c r="H632" s="98"/>
      <c r="I632" s="98"/>
      <c r="J632" s="98"/>
      <c r="K632" s="98"/>
      <c r="L632" s="98"/>
      <c r="M632" s="98"/>
      <c r="N632" s="98"/>
      <c r="O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</row>
    <row r="633" ht="12.0" customHeight="1">
      <c r="A633" s="117"/>
      <c r="B633" s="98"/>
      <c r="C633" s="98"/>
      <c r="D633" s="98"/>
      <c r="E633" s="98"/>
      <c r="F633" s="98"/>
      <c r="G633" s="98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</row>
    <row r="634" ht="12.0" customHeight="1">
      <c r="A634" s="117"/>
      <c r="B634" s="98"/>
      <c r="C634" s="98"/>
      <c r="D634" s="98"/>
      <c r="E634" s="98"/>
      <c r="F634" s="98"/>
      <c r="G634" s="98"/>
      <c r="H634" s="98"/>
      <c r="I634" s="98"/>
      <c r="J634" s="98"/>
      <c r="K634" s="98"/>
      <c r="L634" s="98"/>
      <c r="M634" s="98"/>
      <c r="N634" s="98"/>
      <c r="O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</row>
    <row r="635" ht="12.0" customHeight="1">
      <c r="A635" s="117"/>
      <c r="B635" s="98"/>
      <c r="C635" s="98"/>
      <c r="D635" s="98"/>
      <c r="E635" s="98"/>
      <c r="F635" s="98"/>
      <c r="G635" s="98"/>
      <c r="H635" s="98"/>
      <c r="I635" s="98"/>
      <c r="J635" s="98"/>
      <c r="K635" s="98"/>
      <c r="L635" s="98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</row>
    <row r="636" ht="12.0" customHeight="1">
      <c r="A636" s="117"/>
      <c r="B636" s="98"/>
      <c r="C636" s="98"/>
      <c r="D636" s="98"/>
      <c r="E636" s="98"/>
      <c r="F636" s="98"/>
      <c r="G636" s="98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</row>
    <row r="637" ht="12.0" customHeight="1">
      <c r="A637" s="117"/>
      <c r="B637" s="98"/>
      <c r="C637" s="98"/>
      <c r="D637" s="98"/>
      <c r="E637" s="98"/>
      <c r="F637" s="98"/>
      <c r="G637" s="98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</row>
    <row r="638" ht="12.0" customHeight="1">
      <c r="A638" s="117"/>
      <c r="B638" s="98"/>
      <c r="C638" s="98"/>
      <c r="D638" s="98"/>
      <c r="E638" s="98"/>
      <c r="F638" s="98"/>
      <c r="G638" s="98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</row>
    <row r="639" ht="12.0" customHeight="1">
      <c r="A639" s="117"/>
      <c r="B639" s="98"/>
      <c r="C639" s="98"/>
      <c r="D639" s="98"/>
      <c r="E639" s="98"/>
      <c r="F639" s="98"/>
      <c r="G639" s="98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</row>
    <row r="640" ht="12.0" customHeight="1">
      <c r="A640" s="117"/>
      <c r="B640" s="98"/>
      <c r="C640" s="98"/>
      <c r="D640" s="98"/>
      <c r="E640" s="98"/>
      <c r="F640" s="98"/>
      <c r="G640" s="98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</row>
    <row r="641" ht="12.0" customHeight="1">
      <c r="A641" s="117"/>
      <c r="B641" s="98"/>
      <c r="C641" s="98"/>
      <c r="D641" s="98"/>
      <c r="E641" s="98"/>
      <c r="F641" s="98"/>
      <c r="G641" s="98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</row>
    <row r="642" ht="12.0" customHeight="1">
      <c r="A642" s="117"/>
      <c r="B642" s="98"/>
      <c r="C642" s="98"/>
      <c r="D642" s="98"/>
      <c r="E642" s="98"/>
      <c r="F642" s="98"/>
      <c r="G642" s="98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</row>
    <row r="643" ht="12.0" customHeight="1">
      <c r="A643" s="117"/>
      <c r="B643" s="98"/>
      <c r="C643" s="98"/>
      <c r="D643" s="98"/>
      <c r="E643" s="98"/>
      <c r="F643" s="98"/>
      <c r="G643" s="98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</row>
    <row r="644" ht="12.0" customHeight="1">
      <c r="A644" s="117"/>
      <c r="B644" s="98"/>
      <c r="C644" s="98"/>
      <c r="D644" s="98"/>
      <c r="E644" s="98"/>
      <c r="F644" s="98"/>
      <c r="G644" s="98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</row>
    <row r="645" ht="12.0" customHeight="1">
      <c r="A645" s="117"/>
      <c r="B645" s="98"/>
      <c r="C645" s="98"/>
      <c r="D645" s="98"/>
      <c r="E645" s="98"/>
      <c r="F645" s="98"/>
      <c r="G645" s="98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</row>
    <row r="646" ht="12.0" customHeight="1">
      <c r="A646" s="117"/>
      <c r="B646" s="98"/>
      <c r="C646" s="98"/>
      <c r="D646" s="98"/>
      <c r="E646" s="98"/>
      <c r="F646" s="98"/>
      <c r="G646" s="98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</row>
    <row r="647" ht="12.0" customHeight="1">
      <c r="A647" s="117"/>
      <c r="B647" s="98"/>
      <c r="C647" s="98"/>
      <c r="D647" s="98"/>
      <c r="E647" s="98"/>
      <c r="F647" s="98"/>
      <c r="G647" s="98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</row>
    <row r="648" ht="12.0" customHeight="1">
      <c r="A648" s="117"/>
      <c r="B648" s="98"/>
      <c r="C648" s="98"/>
      <c r="D648" s="98"/>
      <c r="E648" s="98"/>
      <c r="F648" s="98"/>
      <c r="G648" s="98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</row>
    <row r="649" ht="12.0" customHeight="1">
      <c r="A649" s="117"/>
      <c r="B649" s="98"/>
      <c r="C649" s="98"/>
      <c r="D649" s="98"/>
      <c r="E649" s="98"/>
      <c r="F649" s="98"/>
      <c r="G649" s="98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</row>
    <row r="650" ht="12.0" customHeight="1">
      <c r="A650" s="117"/>
      <c r="B650" s="98"/>
      <c r="C650" s="98"/>
      <c r="D650" s="98"/>
      <c r="E650" s="98"/>
      <c r="F650" s="98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</row>
    <row r="651" ht="12.0" customHeight="1">
      <c r="A651" s="117"/>
      <c r="B651" s="98"/>
      <c r="C651" s="98"/>
      <c r="D651" s="98"/>
      <c r="E651" s="98"/>
      <c r="F651" s="98"/>
      <c r="G651" s="98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</row>
    <row r="652" ht="12.0" customHeight="1">
      <c r="A652" s="117"/>
      <c r="B652" s="98"/>
      <c r="C652" s="98"/>
      <c r="D652" s="98"/>
      <c r="E652" s="98"/>
      <c r="F652" s="98"/>
      <c r="G652" s="98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</row>
    <row r="653" ht="12.0" customHeight="1">
      <c r="A653" s="117"/>
      <c r="B653" s="98"/>
      <c r="C653" s="98"/>
      <c r="D653" s="98"/>
      <c r="E653" s="98"/>
      <c r="F653" s="98"/>
      <c r="G653" s="98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</row>
    <row r="654" ht="12.0" customHeight="1">
      <c r="A654" s="117"/>
      <c r="B654" s="98"/>
      <c r="C654" s="98"/>
      <c r="D654" s="98"/>
      <c r="E654" s="98"/>
      <c r="F654" s="98"/>
      <c r="G654" s="98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</row>
    <row r="655" ht="12.0" customHeight="1">
      <c r="A655" s="117"/>
      <c r="B655" s="98"/>
      <c r="C655" s="98"/>
      <c r="D655" s="98"/>
      <c r="E655" s="98"/>
      <c r="F655" s="98"/>
      <c r="G655" s="98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</row>
    <row r="656" ht="12.0" customHeight="1">
      <c r="A656" s="117"/>
      <c r="B656" s="98"/>
      <c r="C656" s="98"/>
      <c r="D656" s="98"/>
      <c r="E656" s="98"/>
      <c r="F656" s="98"/>
      <c r="G656" s="98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</row>
    <row r="657" ht="12.0" customHeight="1">
      <c r="A657" s="117"/>
      <c r="B657" s="98"/>
      <c r="C657" s="98"/>
      <c r="D657" s="98"/>
      <c r="E657" s="98"/>
      <c r="F657" s="98"/>
      <c r="G657" s="98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</row>
    <row r="658" ht="12.0" customHeight="1">
      <c r="A658" s="117"/>
      <c r="B658" s="98"/>
      <c r="C658" s="98"/>
      <c r="D658" s="98"/>
      <c r="E658" s="98"/>
      <c r="F658" s="98"/>
      <c r="G658" s="98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</row>
    <row r="659" ht="12.0" customHeight="1">
      <c r="A659" s="117"/>
      <c r="B659" s="98"/>
      <c r="C659" s="98"/>
      <c r="D659" s="98"/>
      <c r="E659" s="98"/>
      <c r="F659" s="98"/>
      <c r="G659" s="98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</row>
    <row r="660" ht="12.0" customHeight="1">
      <c r="A660" s="117"/>
      <c r="B660" s="98"/>
      <c r="C660" s="98"/>
      <c r="D660" s="98"/>
      <c r="E660" s="98"/>
      <c r="F660" s="98"/>
      <c r="G660" s="98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</row>
    <row r="661" ht="12.0" customHeight="1">
      <c r="A661" s="117"/>
      <c r="B661" s="98"/>
      <c r="C661" s="98"/>
      <c r="D661" s="98"/>
      <c r="E661" s="98"/>
      <c r="F661" s="98"/>
      <c r="G661" s="98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</row>
    <row r="662" ht="12.0" customHeight="1">
      <c r="A662" s="117"/>
      <c r="B662" s="98"/>
      <c r="C662" s="98"/>
      <c r="D662" s="98"/>
      <c r="E662" s="98"/>
      <c r="F662" s="98"/>
      <c r="G662" s="98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</row>
    <row r="663" ht="12.0" customHeight="1">
      <c r="A663" s="117"/>
      <c r="B663" s="98"/>
      <c r="C663" s="98"/>
      <c r="D663" s="98"/>
      <c r="E663" s="98"/>
      <c r="F663" s="98"/>
      <c r="G663" s="98"/>
      <c r="H663" s="98"/>
      <c r="I663" s="98"/>
      <c r="J663" s="98"/>
      <c r="K663" s="98"/>
      <c r="L663" s="98"/>
      <c r="M663" s="98"/>
      <c r="N663" s="98"/>
      <c r="O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</row>
    <row r="664" ht="12.0" customHeight="1">
      <c r="A664" s="117"/>
      <c r="B664" s="98"/>
      <c r="C664" s="98"/>
      <c r="D664" s="98"/>
      <c r="E664" s="98"/>
      <c r="F664" s="98"/>
      <c r="G664" s="98"/>
      <c r="H664" s="98"/>
      <c r="I664" s="98"/>
      <c r="J664" s="98"/>
      <c r="K664" s="98"/>
      <c r="L664" s="98"/>
      <c r="M664" s="98"/>
      <c r="N664" s="98"/>
      <c r="O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</row>
    <row r="665" ht="12.0" customHeight="1">
      <c r="A665" s="117"/>
      <c r="B665" s="98"/>
      <c r="C665" s="98"/>
      <c r="D665" s="98"/>
      <c r="E665" s="98"/>
      <c r="F665" s="98"/>
      <c r="G665" s="98"/>
      <c r="H665" s="98"/>
      <c r="I665" s="98"/>
      <c r="J665" s="98"/>
      <c r="K665" s="98"/>
      <c r="L665" s="98"/>
      <c r="M665" s="98"/>
      <c r="N665" s="98"/>
      <c r="O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</row>
    <row r="666" ht="12.0" customHeight="1">
      <c r="A666" s="117"/>
      <c r="B666" s="98"/>
      <c r="C666" s="98"/>
      <c r="D666" s="98"/>
      <c r="E666" s="98"/>
      <c r="F666" s="98"/>
      <c r="G666" s="98"/>
      <c r="H666" s="98"/>
      <c r="I666" s="98"/>
      <c r="J666" s="98"/>
      <c r="K666" s="98"/>
      <c r="L666" s="98"/>
      <c r="M666" s="98"/>
      <c r="N666" s="98"/>
      <c r="O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</row>
    <row r="667" ht="12.0" customHeight="1">
      <c r="A667" s="117"/>
      <c r="B667" s="98"/>
      <c r="C667" s="98"/>
      <c r="D667" s="98"/>
      <c r="E667" s="98"/>
      <c r="F667" s="98"/>
      <c r="G667" s="98"/>
      <c r="H667" s="98"/>
      <c r="I667" s="98"/>
      <c r="J667" s="98"/>
      <c r="K667" s="98"/>
      <c r="L667" s="98"/>
      <c r="M667" s="98"/>
      <c r="N667" s="98"/>
      <c r="O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</row>
    <row r="668" ht="12.0" customHeight="1">
      <c r="A668" s="117"/>
      <c r="B668" s="98"/>
      <c r="C668" s="98"/>
      <c r="D668" s="98"/>
      <c r="E668" s="98"/>
      <c r="F668" s="98"/>
      <c r="G668" s="98"/>
      <c r="H668" s="98"/>
      <c r="I668" s="98"/>
      <c r="J668" s="98"/>
      <c r="K668" s="98"/>
      <c r="L668" s="98"/>
      <c r="M668" s="98"/>
      <c r="N668" s="98"/>
      <c r="O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</row>
    <row r="669" ht="12.0" customHeight="1">
      <c r="A669" s="117"/>
      <c r="B669" s="98"/>
      <c r="C669" s="98"/>
      <c r="D669" s="98"/>
      <c r="E669" s="98"/>
      <c r="F669" s="98"/>
      <c r="G669" s="98"/>
      <c r="H669" s="98"/>
      <c r="I669" s="98"/>
      <c r="J669" s="98"/>
      <c r="K669" s="98"/>
      <c r="L669" s="98"/>
      <c r="M669" s="98"/>
      <c r="N669" s="98"/>
      <c r="O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</row>
    <row r="670" ht="12.0" customHeight="1">
      <c r="A670" s="117"/>
      <c r="B670" s="98"/>
      <c r="C670" s="98"/>
      <c r="D670" s="98"/>
      <c r="E670" s="98"/>
      <c r="F670" s="98"/>
      <c r="G670" s="98"/>
      <c r="H670" s="98"/>
      <c r="I670" s="98"/>
      <c r="J670" s="98"/>
      <c r="K670" s="98"/>
      <c r="L670" s="98"/>
      <c r="M670" s="98"/>
      <c r="N670" s="98"/>
      <c r="O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</row>
    <row r="671" ht="12.0" customHeight="1">
      <c r="A671" s="117"/>
      <c r="B671" s="98"/>
      <c r="C671" s="98"/>
      <c r="D671" s="98"/>
      <c r="E671" s="98"/>
      <c r="F671" s="98"/>
      <c r="G671" s="98"/>
      <c r="H671" s="98"/>
      <c r="I671" s="98"/>
      <c r="J671" s="98"/>
      <c r="K671" s="98"/>
      <c r="L671" s="98"/>
      <c r="M671" s="98"/>
      <c r="N671" s="98"/>
      <c r="O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</row>
    <row r="672" ht="12.0" customHeight="1">
      <c r="A672" s="117"/>
      <c r="B672" s="98"/>
      <c r="C672" s="98"/>
      <c r="D672" s="98"/>
      <c r="E672" s="98"/>
      <c r="F672" s="98"/>
      <c r="G672" s="98"/>
      <c r="H672" s="98"/>
      <c r="I672" s="98"/>
      <c r="J672" s="98"/>
      <c r="K672" s="98"/>
      <c r="L672" s="98"/>
      <c r="M672" s="98"/>
      <c r="N672" s="98"/>
      <c r="O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</row>
    <row r="673" ht="12.0" customHeight="1">
      <c r="A673" s="117"/>
      <c r="B673" s="98"/>
      <c r="C673" s="98"/>
      <c r="D673" s="98"/>
      <c r="E673" s="98"/>
      <c r="F673" s="98"/>
      <c r="G673" s="98"/>
      <c r="H673" s="98"/>
      <c r="I673" s="98"/>
      <c r="J673" s="98"/>
      <c r="K673" s="98"/>
      <c r="L673" s="98"/>
      <c r="M673" s="98"/>
      <c r="N673" s="98"/>
      <c r="O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</row>
    <row r="674" ht="12.0" customHeight="1">
      <c r="A674" s="117"/>
      <c r="B674" s="98"/>
      <c r="C674" s="98"/>
      <c r="D674" s="98"/>
      <c r="E674" s="98"/>
      <c r="F674" s="98"/>
      <c r="G674" s="98"/>
      <c r="H674" s="98"/>
      <c r="I674" s="98"/>
      <c r="J674" s="98"/>
      <c r="K674" s="98"/>
      <c r="L674" s="98"/>
      <c r="M674" s="98"/>
      <c r="N674" s="98"/>
      <c r="O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</row>
    <row r="675" ht="12.0" customHeight="1">
      <c r="A675" s="117"/>
      <c r="B675" s="98"/>
      <c r="C675" s="98"/>
      <c r="D675" s="98"/>
      <c r="E675" s="98"/>
      <c r="F675" s="98"/>
      <c r="G675" s="98"/>
      <c r="H675" s="98"/>
      <c r="I675" s="98"/>
      <c r="J675" s="98"/>
      <c r="K675" s="98"/>
      <c r="L675" s="98"/>
      <c r="M675" s="98"/>
      <c r="N675" s="98"/>
      <c r="O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</row>
    <row r="676" ht="12.0" customHeight="1">
      <c r="A676" s="117"/>
      <c r="B676" s="98"/>
      <c r="C676" s="98"/>
      <c r="D676" s="98"/>
      <c r="E676" s="98"/>
      <c r="F676" s="98"/>
      <c r="G676" s="98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</row>
    <row r="677" ht="12.0" customHeight="1">
      <c r="A677" s="117"/>
      <c r="B677" s="98"/>
      <c r="C677" s="98"/>
      <c r="D677" s="98"/>
      <c r="E677" s="98"/>
      <c r="F677" s="98"/>
      <c r="G677" s="98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</row>
    <row r="678" ht="12.0" customHeight="1">
      <c r="A678" s="117"/>
      <c r="B678" s="98"/>
      <c r="C678" s="98"/>
      <c r="D678" s="98"/>
      <c r="E678" s="98"/>
      <c r="F678" s="98"/>
      <c r="G678" s="98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</row>
    <row r="679" ht="12.0" customHeight="1">
      <c r="A679" s="117"/>
      <c r="B679" s="98"/>
      <c r="C679" s="98"/>
      <c r="D679" s="98"/>
      <c r="E679" s="98"/>
      <c r="F679" s="98"/>
      <c r="G679" s="98"/>
      <c r="H679" s="98"/>
      <c r="I679" s="98"/>
      <c r="J679" s="98"/>
      <c r="K679" s="98"/>
      <c r="L679" s="98"/>
      <c r="M679" s="98"/>
      <c r="N679" s="98"/>
      <c r="O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</row>
    <row r="680" ht="12.0" customHeight="1">
      <c r="A680" s="117"/>
      <c r="B680" s="98"/>
      <c r="C680" s="98"/>
      <c r="D680" s="98"/>
      <c r="E680" s="98"/>
      <c r="F680" s="98"/>
      <c r="G680" s="98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</row>
    <row r="681" ht="12.0" customHeight="1">
      <c r="A681" s="117"/>
      <c r="B681" s="98"/>
      <c r="C681" s="98"/>
      <c r="D681" s="98"/>
      <c r="E681" s="98"/>
      <c r="F681" s="98"/>
      <c r="G681" s="98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</row>
    <row r="682" ht="12.0" customHeight="1">
      <c r="A682" s="117"/>
      <c r="B682" s="98"/>
      <c r="C682" s="98"/>
      <c r="D682" s="98"/>
      <c r="E682" s="98"/>
      <c r="F682" s="98"/>
      <c r="G682" s="98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</row>
    <row r="683" ht="12.0" customHeight="1">
      <c r="A683" s="117"/>
      <c r="B683" s="98"/>
      <c r="C683" s="98"/>
      <c r="D683" s="98"/>
      <c r="E683" s="98"/>
      <c r="F683" s="98"/>
      <c r="G683" s="98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</row>
    <row r="684" ht="12.0" customHeight="1">
      <c r="A684" s="117"/>
      <c r="B684" s="98"/>
      <c r="C684" s="98"/>
      <c r="D684" s="98"/>
      <c r="E684" s="98"/>
      <c r="F684" s="98"/>
      <c r="G684" s="98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</row>
    <row r="685" ht="12.0" customHeight="1">
      <c r="A685" s="117"/>
      <c r="B685" s="98"/>
      <c r="C685" s="98"/>
      <c r="D685" s="98"/>
      <c r="E685" s="98"/>
      <c r="F685" s="98"/>
      <c r="G685" s="98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</row>
    <row r="686" ht="12.0" customHeight="1">
      <c r="A686" s="117"/>
      <c r="B686" s="98"/>
      <c r="C686" s="98"/>
      <c r="D686" s="98"/>
      <c r="E686" s="98"/>
      <c r="F686" s="98"/>
      <c r="G686" s="98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</row>
    <row r="687" ht="12.0" customHeight="1">
      <c r="A687" s="117"/>
      <c r="B687" s="98"/>
      <c r="C687" s="98"/>
      <c r="D687" s="98"/>
      <c r="E687" s="98"/>
      <c r="F687" s="98"/>
      <c r="G687" s="98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</row>
    <row r="688" ht="12.0" customHeight="1">
      <c r="A688" s="117"/>
      <c r="B688" s="98"/>
      <c r="C688" s="98"/>
      <c r="D688" s="98"/>
      <c r="E688" s="98"/>
      <c r="F688" s="98"/>
      <c r="G688" s="98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</row>
    <row r="689" ht="12.0" customHeight="1">
      <c r="A689" s="117"/>
      <c r="B689" s="98"/>
      <c r="C689" s="98"/>
      <c r="D689" s="98"/>
      <c r="E689" s="98"/>
      <c r="F689" s="98"/>
      <c r="G689" s="98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</row>
    <row r="690" ht="12.0" customHeight="1">
      <c r="A690" s="117"/>
      <c r="B690" s="98"/>
      <c r="C690" s="98"/>
      <c r="D690" s="98"/>
      <c r="E690" s="98"/>
      <c r="F690" s="98"/>
      <c r="G690" s="98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</row>
    <row r="691" ht="12.0" customHeight="1">
      <c r="A691" s="117"/>
      <c r="B691" s="98"/>
      <c r="C691" s="98"/>
      <c r="D691" s="98"/>
      <c r="E691" s="98"/>
      <c r="F691" s="98"/>
      <c r="G691" s="98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</row>
    <row r="692" ht="12.0" customHeight="1">
      <c r="A692" s="117"/>
      <c r="B692" s="98"/>
      <c r="C692" s="98"/>
      <c r="D692" s="98"/>
      <c r="E692" s="98"/>
      <c r="F692" s="98"/>
      <c r="G692" s="98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</row>
    <row r="693" ht="12.0" customHeight="1">
      <c r="A693" s="117"/>
      <c r="B693" s="98"/>
      <c r="C693" s="98"/>
      <c r="D693" s="98"/>
      <c r="E693" s="98"/>
      <c r="F693" s="98"/>
      <c r="G693" s="98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</row>
    <row r="694" ht="12.0" customHeight="1">
      <c r="A694" s="117"/>
      <c r="B694" s="98"/>
      <c r="C694" s="98"/>
      <c r="D694" s="98"/>
      <c r="E694" s="98"/>
      <c r="F694" s="98"/>
      <c r="G694" s="98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</row>
    <row r="695" ht="12.0" customHeight="1">
      <c r="A695" s="117"/>
      <c r="B695" s="98"/>
      <c r="C695" s="98"/>
      <c r="D695" s="98"/>
      <c r="E695" s="98"/>
      <c r="F695" s="98"/>
      <c r="G695" s="98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</row>
    <row r="696" ht="12.0" customHeight="1">
      <c r="A696" s="117"/>
      <c r="B696" s="98"/>
      <c r="C696" s="98"/>
      <c r="D696" s="98"/>
      <c r="E696" s="98"/>
      <c r="F696" s="98"/>
      <c r="G696" s="98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</row>
    <row r="697" ht="12.0" customHeight="1">
      <c r="A697" s="117"/>
      <c r="B697" s="98"/>
      <c r="C697" s="98"/>
      <c r="D697" s="98"/>
      <c r="E697" s="98"/>
      <c r="F697" s="98"/>
      <c r="G697" s="98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</row>
    <row r="698" ht="12.0" customHeight="1">
      <c r="A698" s="117"/>
      <c r="B698" s="98"/>
      <c r="C698" s="98"/>
      <c r="D698" s="98"/>
      <c r="E698" s="98"/>
      <c r="F698" s="98"/>
      <c r="G698" s="98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</row>
    <row r="699" ht="12.0" customHeight="1">
      <c r="A699" s="117"/>
      <c r="B699" s="98"/>
      <c r="C699" s="98"/>
      <c r="D699" s="98"/>
      <c r="E699" s="98"/>
      <c r="F699" s="98"/>
      <c r="G699" s="98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</row>
    <row r="700" ht="12.0" customHeight="1">
      <c r="A700" s="117"/>
      <c r="B700" s="98"/>
      <c r="C700" s="98"/>
      <c r="D700" s="98"/>
      <c r="E700" s="98"/>
      <c r="F700" s="98"/>
      <c r="G700" s="98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</row>
    <row r="701" ht="12.0" customHeight="1">
      <c r="A701" s="117"/>
      <c r="B701" s="98"/>
      <c r="C701" s="98"/>
      <c r="D701" s="98"/>
      <c r="E701" s="98"/>
      <c r="F701" s="98"/>
      <c r="G701" s="98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</row>
    <row r="702" ht="12.0" customHeight="1">
      <c r="A702" s="117"/>
      <c r="B702" s="98"/>
      <c r="C702" s="98"/>
      <c r="D702" s="98"/>
      <c r="E702" s="98"/>
      <c r="F702" s="98"/>
      <c r="G702" s="98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</row>
    <row r="703" ht="12.0" customHeight="1">
      <c r="A703" s="117"/>
      <c r="B703" s="98"/>
      <c r="C703" s="98"/>
      <c r="D703" s="98"/>
      <c r="E703" s="98"/>
      <c r="F703" s="98"/>
      <c r="G703" s="98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</row>
    <row r="704" ht="12.0" customHeight="1">
      <c r="A704" s="117"/>
      <c r="B704" s="98"/>
      <c r="C704" s="98"/>
      <c r="D704" s="98"/>
      <c r="E704" s="98"/>
      <c r="F704" s="98"/>
      <c r="G704" s="98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</row>
    <row r="705" ht="12.0" customHeight="1">
      <c r="A705" s="117"/>
      <c r="B705" s="98"/>
      <c r="C705" s="98"/>
      <c r="D705" s="98"/>
      <c r="E705" s="98"/>
      <c r="F705" s="98"/>
      <c r="G705" s="98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</row>
    <row r="706" ht="12.0" customHeight="1">
      <c r="A706" s="117"/>
      <c r="B706" s="98"/>
      <c r="C706" s="98"/>
      <c r="D706" s="98"/>
      <c r="E706" s="98"/>
      <c r="F706" s="98"/>
      <c r="G706" s="98"/>
      <c r="H706" s="98"/>
      <c r="I706" s="98"/>
      <c r="J706" s="98"/>
      <c r="K706" s="98"/>
      <c r="L706" s="98"/>
      <c r="M706" s="98"/>
      <c r="N706" s="98"/>
      <c r="O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</row>
    <row r="707" ht="12.0" customHeight="1">
      <c r="A707" s="117"/>
      <c r="B707" s="98"/>
      <c r="C707" s="98"/>
      <c r="D707" s="98"/>
      <c r="E707" s="98"/>
      <c r="F707" s="98"/>
      <c r="G707" s="98"/>
      <c r="H707" s="98"/>
      <c r="I707" s="98"/>
      <c r="J707" s="98"/>
      <c r="K707" s="98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</row>
    <row r="708" ht="12.0" customHeight="1">
      <c r="A708" s="117"/>
      <c r="B708" s="98"/>
      <c r="C708" s="98"/>
      <c r="D708" s="98"/>
      <c r="E708" s="98"/>
      <c r="F708" s="98"/>
      <c r="G708" s="98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</row>
    <row r="709" ht="12.0" customHeight="1">
      <c r="A709" s="117"/>
      <c r="B709" s="98"/>
      <c r="C709" s="98"/>
      <c r="D709" s="98"/>
      <c r="E709" s="98"/>
      <c r="F709" s="98"/>
      <c r="G709" s="98"/>
      <c r="H709" s="98"/>
      <c r="I709" s="98"/>
      <c r="J709" s="98"/>
      <c r="K709" s="98"/>
      <c r="L709" s="98"/>
      <c r="M709" s="98"/>
      <c r="N709" s="98"/>
      <c r="O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</row>
    <row r="710" ht="12.0" customHeight="1">
      <c r="A710" s="117"/>
      <c r="B710" s="98"/>
      <c r="C710" s="98"/>
      <c r="D710" s="98"/>
      <c r="E710" s="98"/>
      <c r="F710" s="98"/>
      <c r="G710" s="98"/>
      <c r="H710" s="98"/>
      <c r="I710" s="98"/>
      <c r="J710" s="98"/>
      <c r="K710" s="98"/>
      <c r="L710" s="98"/>
      <c r="M710" s="98"/>
      <c r="N710" s="98"/>
      <c r="O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</row>
    <row r="711" ht="12.0" customHeight="1">
      <c r="A711" s="117"/>
      <c r="B711" s="98"/>
      <c r="C711" s="98"/>
      <c r="D711" s="98"/>
      <c r="E711" s="98"/>
      <c r="F711" s="98"/>
      <c r="G711" s="98"/>
      <c r="H711" s="98"/>
      <c r="I711" s="98"/>
      <c r="J711" s="98"/>
      <c r="K711" s="98"/>
      <c r="L711" s="98"/>
      <c r="M711" s="98"/>
      <c r="N711" s="98"/>
      <c r="O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</row>
    <row r="712" ht="12.0" customHeight="1">
      <c r="A712" s="117"/>
      <c r="B712" s="98"/>
      <c r="C712" s="98"/>
      <c r="D712" s="98"/>
      <c r="E712" s="98"/>
      <c r="F712" s="98"/>
      <c r="G712" s="98"/>
      <c r="H712" s="98"/>
      <c r="I712" s="98"/>
      <c r="J712" s="98"/>
      <c r="K712" s="98"/>
      <c r="L712" s="98"/>
      <c r="M712" s="98"/>
      <c r="N712" s="98"/>
      <c r="O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</row>
    <row r="713" ht="12.0" customHeight="1">
      <c r="A713" s="117"/>
      <c r="B713" s="98"/>
      <c r="C713" s="98"/>
      <c r="D713" s="98"/>
      <c r="E713" s="98"/>
      <c r="F713" s="98"/>
      <c r="G713" s="98"/>
      <c r="H713" s="98"/>
      <c r="I713" s="98"/>
      <c r="J713" s="98"/>
      <c r="K713" s="98"/>
      <c r="L713" s="98"/>
      <c r="M713" s="98"/>
      <c r="N713" s="98"/>
      <c r="O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</row>
    <row r="714" ht="12.0" customHeight="1">
      <c r="A714" s="117"/>
      <c r="B714" s="98"/>
      <c r="C714" s="98"/>
      <c r="D714" s="98"/>
      <c r="E714" s="98"/>
      <c r="F714" s="98"/>
      <c r="G714" s="98"/>
      <c r="H714" s="98"/>
      <c r="I714" s="98"/>
      <c r="J714" s="98"/>
      <c r="K714" s="98"/>
      <c r="L714" s="98"/>
      <c r="M714" s="98"/>
      <c r="N714" s="98"/>
      <c r="O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</row>
    <row r="715" ht="12.0" customHeight="1">
      <c r="A715" s="117"/>
      <c r="B715" s="98"/>
      <c r="C715" s="98"/>
      <c r="D715" s="98"/>
      <c r="E715" s="98"/>
      <c r="F715" s="98"/>
      <c r="G715" s="98"/>
      <c r="H715" s="98"/>
      <c r="I715" s="98"/>
      <c r="J715" s="98"/>
      <c r="K715" s="98"/>
      <c r="L715" s="98"/>
      <c r="M715" s="98"/>
      <c r="N715" s="98"/>
      <c r="O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</row>
    <row r="716" ht="12.0" customHeight="1">
      <c r="A716" s="117"/>
      <c r="B716" s="98"/>
      <c r="C716" s="98"/>
      <c r="D716" s="98"/>
      <c r="E716" s="98"/>
      <c r="F716" s="98"/>
      <c r="G716" s="98"/>
      <c r="H716" s="98"/>
      <c r="I716" s="98"/>
      <c r="J716" s="98"/>
      <c r="K716" s="98"/>
      <c r="L716" s="98"/>
      <c r="M716" s="98"/>
      <c r="N716" s="98"/>
      <c r="O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</row>
    <row r="717" ht="12.0" customHeight="1">
      <c r="A717" s="117"/>
      <c r="B717" s="98"/>
      <c r="C717" s="98"/>
      <c r="D717" s="98"/>
      <c r="E717" s="98"/>
      <c r="F717" s="98"/>
      <c r="G717" s="98"/>
      <c r="H717" s="98"/>
      <c r="I717" s="98"/>
      <c r="J717" s="98"/>
      <c r="K717" s="98"/>
      <c r="L717" s="98"/>
      <c r="M717" s="98"/>
      <c r="N717" s="98"/>
      <c r="O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</row>
    <row r="718" ht="12.0" customHeight="1">
      <c r="A718" s="117"/>
      <c r="B718" s="98"/>
      <c r="C718" s="98"/>
      <c r="D718" s="98"/>
      <c r="E718" s="98"/>
      <c r="F718" s="98"/>
      <c r="G718" s="98"/>
      <c r="H718" s="98"/>
      <c r="I718" s="98"/>
      <c r="J718" s="98"/>
      <c r="K718" s="98"/>
      <c r="L718" s="98"/>
      <c r="M718" s="98"/>
      <c r="N718" s="98"/>
      <c r="O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</row>
    <row r="719" ht="12.0" customHeight="1">
      <c r="A719" s="117"/>
      <c r="B719" s="98"/>
      <c r="C719" s="98"/>
      <c r="D719" s="98"/>
      <c r="E719" s="98"/>
      <c r="F719" s="98"/>
      <c r="G719" s="98"/>
      <c r="H719" s="98"/>
      <c r="I719" s="98"/>
      <c r="J719" s="98"/>
      <c r="K719" s="98"/>
      <c r="L719" s="98"/>
      <c r="M719" s="98"/>
      <c r="N719" s="98"/>
      <c r="O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</row>
    <row r="720" ht="12.0" customHeight="1">
      <c r="A720" s="117"/>
      <c r="B720" s="98"/>
      <c r="C720" s="98"/>
      <c r="D720" s="98"/>
      <c r="E720" s="98"/>
      <c r="F720" s="98"/>
      <c r="G720" s="98"/>
      <c r="H720" s="98"/>
      <c r="I720" s="98"/>
      <c r="J720" s="98"/>
      <c r="K720" s="98"/>
      <c r="L720" s="98"/>
      <c r="M720" s="98"/>
      <c r="N720" s="98"/>
      <c r="O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</row>
    <row r="721" ht="12.0" customHeight="1">
      <c r="A721" s="117"/>
      <c r="B721" s="98"/>
      <c r="C721" s="98"/>
      <c r="D721" s="98"/>
      <c r="E721" s="98"/>
      <c r="F721" s="98"/>
      <c r="G721" s="98"/>
      <c r="H721" s="98"/>
      <c r="I721" s="98"/>
      <c r="J721" s="98"/>
      <c r="K721" s="98"/>
      <c r="L721" s="98"/>
      <c r="M721" s="98"/>
      <c r="N721" s="98"/>
      <c r="O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</row>
    <row r="722" ht="12.0" customHeight="1">
      <c r="A722" s="117"/>
      <c r="B722" s="98"/>
      <c r="C722" s="98"/>
      <c r="D722" s="98"/>
      <c r="E722" s="98"/>
      <c r="F722" s="98"/>
      <c r="G722" s="98"/>
      <c r="H722" s="98"/>
      <c r="I722" s="98"/>
      <c r="J722" s="98"/>
      <c r="K722" s="98"/>
      <c r="L722" s="98"/>
      <c r="M722" s="98"/>
      <c r="N722" s="98"/>
      <c r="O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</row>
    <row r="723" ht="12.0" customHeight="1">
      <c r="A723" s="117"/>
      <c r="B723" s="98"/>
      <c r="C723" s="98"/>
      <c r="D723" s="98"/>
      <c r="E723" s="98"/>
      <c r="F723" s="98"/>
      <c r="G723" s="98"/>
      <c r="H723" s="98"/>
      <c r="I723" s="98"/>
      <c r="J723" s="98"/>
      <c r="K723" s="98"/>
      <c r="L723" s="98"/>
      <c r="M723" s="98"/>
      <c r="N723" s="98"/>
      <c r="O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</row>
    <row r="724" ht="12.0" customHeight="1">
      <c r="A724" s="117"/>
      <c r="B724" s="98"/>
      <c r="C724" s="98"/>
      <c r="D724" s="98"/>
      <c r="E724" s="98"/>
      <c r="F724" s="98"/>
      <c r="G724" s="98"/>
      <c r="H724" s="98"/>
      <c r="I724" s="98"/>
      <c r="J724" s="98"/>
      <c r="K724" s="98"/>
      <c r="L724" s="98"/>
      <c r="M724" s="98"/>
      <c r="N724" s="98"/>
      <c r="O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</row>
    <row r="725" ht="12.0" customHeight="1">
      <c r="A725" s="117"/>
      <c r="B725" s="98"/>
      <c r="C725" s="98"/>
      <c r="D725" s="98"/>
      <c r="E725" s="98"/>
      <c r="F725" s="98"/>
      <c r="G725" s="98"/>
      <c r="H725" s="98"/>
      <c r="I725" s="98"/>
      <c r="J725" s="98"/>
      <c r="K725" s="98"/>
      <c r="L725" s="98"/>
      <c r="M725" s="98"/>
      <c r="N725" s="98"/>
      <c r="O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</row>
    <row r="726" ht="12.0" customHeight="1">
      <c r="A726" s="117"/>
      <c r="B726" s="98"/>
      <c r="C726" s="98"/>
      <c r="D726" s="98"/>
      <c r="E726" s="98"/>
      <c r="F726" s="98"/>
      <c r="G726" s="98"/>
      <c r="H726" s="98"/>
      <c r="I726" s="98"/>
      <c r="J726" s="98"/>
      <c r="K726" s="98"/>
      <c r="L726" s="98"/>
      <c r="M726" s="98"/>
      <c r="N726" s="98"/>
      <c r="O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</row>
    <row r="727" ht="12.0" customHeight="1">
      <c r="A727" s="117"/>
      <c r="B727" s="98"/>
      <c r="C727" s="98"/>
      <c r="D727" s="98"/>
      <c r="E727" s="98"/>
      <c r="F727" s="98"/>
      <c r="G727" s="98"/>
      <c r="H727" s="98"/>
      <c r="I727" s="98"/>
      <c r="J727" s="98"/>
      <c r="K727" s="98"/>
      <c r="L727" s="98"/>
      <c r="M727" s="98"/>
      <c r="N727" s="98"/>
      <c r="O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</row>
    <row r="728" ht="12.0" customHeight="1">
      <c r="A728" s="117"/>
      <c r="B728" s="98"/>
      <c r="C728" s="98"/>
      <c r="D728" s="98"/>
      <c r="E728" s="98"/>
      <c r="F728" s="98"/>
      <c r="G728" s="98"/>
      <c r="H728" s="98"/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</row>
    <row r="729" ht="12.0" customHeight="1">
      <c r="A729" s="117"/>
      <c r="B729" s="98"/>
      <c r="C729" s="98"/>
      <c r="D729" s="98"/>
      <c r="E729" s="98"/>
      <c r="F729" s="98"/>
      <c r="G729" s="98"/>
      <c r="H729" s="98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</row>
    <row r="730" ht="12.0" customHeight="1">
      <c r="A730" s="117"/>
      <c r="B730" s="98"/>
      <c r="C730" s="98"/>
      <c r="D730" s="98"/>
      <c r="E730" s="98"/>
      <c r="F730" s="98"/>
      <c r="G730" s="98"/>
      <c r="H730" s="98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</row>
    <row r="731" ht="12.0" customHeight="1">
      <c r="A731" s="117"/>
      <c r="B731" s="98"/>
      <c r="C731" s="98"/>
      <c r="D731" s="98"/>
      <c r="E731" s="98"/>
      <c r="F731" s="98"/>
      <c r="G731" s="98"/>
      <c r="H731" s="98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</row>
    <row r="732" ht="12.0" customHeight="1">
      <c r="A732" s="117"/>
      <c r="B732" s="98"/>
      <c r="C732" s="98"/>
      <c r="D732" s="98"/>
      <c r="E732" s="98"/>
      <c r="F732" s="98"/>
      <c r="G732" s="98"/>
      <c r="H732" s="98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</row>
    <row r="733" ht="12.0" customHeight="1">
      <c r="A733" s="117"/>
      <c r="B733" s="98"/>
      <c r="C733" s="98"/>
      <c r="D733" s="98"/>
      <c r="E733" s="98"/>
      <c r="F733" s="98"/>
      <c r="G733" s="98"/>
      <c r="H733" s="98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</row>
    <row r="734" ht="12.0" customHeight="1">
      <c r="A734" s="117"/>
      <c r="B734" s="98"/>
      <c r="C734" s="98"/>
      <c r="D734" s="98"/>
      <c r="E734" s="98"/>
      <c r="F734" s="98"/>
      <c r="G734" s="98"/>
      <c r="H734" s="98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</row>
    <row r="735" ht="12.0" customHeight="1">
      <c r="A735" s="117"/>
      <c r="B735" s="98"/>
      <c r="C735" s="98"/>
      <c r="D735" s="98"/>
      <c r="E735" s="98"/>
      <c r="F735" s="98"/>
      <c r="G735" s="98"/>
      <c r="H735" s="98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</row>
    <row r="736" ht="12.0" customHeight="1">
      <c r="A736" s="117"/>
      <c r="B736" s="98"/>
      <c r="C736" s="98"/>
      <c r="D736" s="98"/>
      <c r="E736" s="98"/>
      <c r="F736" s="98"/>
      <c r="G736" s="98"/>
      <c r="H736" s="98"/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</row>
    <row r="737" ht="12.0" customHeight="1">
      <c r="A737" s="117"/>
      <c r="B737" s="98"/>
      <c r="C737" s="98"/>
      <c r="D737" s="98"/>
      <c r="E737" s="98"/>
      <c r="F737" s="98"/>
      <c r="G737" s="98"/>
      <c r="H737" s="98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</row>
    <row r="738" ht="12.0" customHeight="1">
      <c r="A738" s="117"/>
      <c r="B738" s="98"/>
      <c r="C738" s="98"/>
      <c r="D738" s="98"/>
      <c r="E738" s="98"/>
      <c r="F738" s="98"/>
      <c r="G738" s="98"/>
      <c r="H738" s="98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</row>
    <row r="739" ht="12.0" customHeight="1">
      <c r="A739" s="117"/>
      <c r="B739" s="98"/>
      <c r="C739" s="98"/>
      <c r="D739" s="98"/>
      <c r="E739" s="98"/>
      <c r="F739" s="98"/>
      <c r="G739" s="98"/>
      <c r="H739" s="98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</row>
    <row r="740" ht="12.0" customHeight="1">
      <c r="A740" s="117"/>
      <c r="B740" s="98"/>
      <c r="C740" s="98"/>
      <c r="D740" s="98"/>
      <c r="E740" s="98"/>
      <c r="F740" s="98"/>
      <c r="G740" s="98"/>
      <c r="H740" s="98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</row>
    <row r="741" ht="12.0" customHeight="1">
      <c r="A741" s="117"/>
      <c r="B741" s="98"/>
      <c r="C741" s="98"/>
      <c r="D741" s="98"/>
      <c r="E741" s="98"/>
      <c r="F741" s="98"/>
      <c r="G741" s="98"/>
      <c r="H741" s="98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</row>
    <row r="742" ht="12.0" customHeight="1">
      <c r="A742" s="117"/>
      <c r="B742" s="98"/>
      <c r="C742" s="98"/>
      <c r="D742" s="98"/>
      <c r="E742" s="98"/>
      <c r="F742" s="98"/>
      <c r="G742" s="98"/>
      <c r="H742" s="98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</row>
    <row r="743" ht="12.0" customHeight="1">
      <c r="A743" s="117"/>
      <c r="B743" s="98"/>
      <c r="C743" s="98"/>
      <c r="D743" s="98"/>
      <c r="E743" s="98"/>
      <c r="F743" s="98"/>
      <c r="G743" s="98"/>
      <c r="H743" s="98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</row>
    <row r="744" ht="12.0" customHeight="1">
      <c r="A744" s="117"/>
      <c r="B744" s="98"/>
      <c r="C744" s="98"/>
      <c r="D744" s="98"/>
      <c r="E744" s="98"/>
      <c r="F744" s="98"/>
      <c r="G744" s="98"/>
      <c r="H744" s="98"/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</row>
    <row r="745" ht="12.0" customHeight="1">
      <c r="A745" s="117"/>
      <c r="B745" s="98"/>
      <c r="C745" s="98"/>
      <c r="D745" s="98"/>
      <c r="E745" s="98"/>
      <c r="F745" s="98"/>
      <c r="G745" s="98"/>
      <c r="H745" s="98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</row>
    <row r="746" ht="12.0" customHeight="1">
      <c r="A746" s="117"/>
      <c r="B746" s="98"/>
      <c r="C746" s="98"/>
      <c r="D746" s="98"/>
      <c r="E746" s="98"/>
      <c r="F746" s="98"/>
      <c r="G746" s="98"/>
      <c r="H746" s="98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</row>
    <row r="747" ht="12.0" customHeight="1">
      <c r="A747" s="117"/>
      <c r="B747" s="98"/>
      <c r="C747" s="98"/>
      <c r="D747" s="98"/>
      <c r="E747" s="98"/>
      <c r="F747" s="98"/>
      <c r="G747" s="98"/>
      <c r="H747" s="98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</row>
    <row r="748" ht="12.0" customHeight="1">
      <c r="A748" s="117"/>
      <c r="B748" s="98"/>
      <c r="C748" s="98"/>
      <c r="D748" s="98"/>
      <c r="E748" s="98"/>
      <c r="F748" s="98"/>
      <c r="G748" s="98"/>
      <c r="H748" s="98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</row>
    <row r="749" ht="12.0" customHeight="1">
      <c r="A749" s="117"/>
      <c r="B749" s="98"/>
      <c r="C749" s="98"/>
      <c r="D749" s="98"/>
      <c r="E749" s="98"/>
      <c r="F749" s="98"/>
      <c r="G749" s="98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</row>
    <row r="750" ht="12.0" customHeight="1">
      <c r="A750" s="117"/>
      <c r="B750" s="98"/>
      <c r="C750" s="98"/>
      <c r="D750" s="98"/>
      <c r="E750" s="98"/>
      <c r="F750" s="98"/>
      <c r="G750" s="98"/>
      <c r="H750" s="98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</row>
    <row r="751" ht="12.0" customHeight="1">
      <c r="A751" s="117"/>
      <c r="B751" s="98"/>
      <c r="C751" s="98"/>
      <c r="D751" s="98"/>
      <c r="E751" s="98"/>
      <c r="F751" s="98"/>
      <c r="G751" s="98"/>
      <c r="H751" s="98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</row>
    <row r="752" ht="12.0" customHeight="1">
      <c r="A752" s="117"/>
      <c r="B752" s="98"/>
      <c r="C752" s="98"/>
      <c r="D752" s="98"/>
      <c r="E752" s="98"/>
      <c r="F752" s="98"/>
      <c r="G752" s="98"/>
      <c r="H752" s="98"/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</row>
    <row r="753" ht="12.0" customHeight="1">
      <c r="A753" s="117"/>
      <c r="B753" s="98"/>
      <c r="C753" s="98"/>
      <c r="D753" s="98"/>
      <c r="E753" s="98"/>
      <c r="F753" s="98"/>
      <c r="G753" s="98"/>
      <c r="H753" s="98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</row>
    <row r="754" ht="12.0" customHeight="1">
      <c r="A754" s="117"/>
      <c r="B754" s="98"/>
      <c r="C754" s="98"/>
      <c r="D754" s="98"/>
      <c r="E754" s="98"/>
      <c r="F754" s="98"/>
      <c r="G754" s="98"/>
      <c r="H754" s="98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</row>
    <row r="755" ht="12.0" customHeight="1">
      <c r="A755" s="117"/>
      <c r="B755" s="98"/>
      <c r="C755" s="98"/>
      <c r="D755" s="98"/>
      <c r="E755" s="98"/>
      <c r="F755" s="98"/>
      <c r="G755" s="98"/>
      <c r="H755" s="98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</row>
    <row r="756" ht="12.0" customHeight="1">
      <c r="A756" s="117"/>
      <c r="B756" s="98"/>
      <c r="C756" s="98"/>
      <c r="D756" s="98"/>
      <c r="E756" s="98"/>
      <c r="F756" s="98"/>
      <c r="G756" s="98"/>
      <c r="H756" s="98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</row>
    <row r="757" ht="12.0" customHeight="1">
      <c r="A757" s="117"/>
      <c r="B757" s="98"/>
      <c r="C757" s="98"/>
      <c r="D757" s="98"/>
      <c r="E757" s="98"/>
      <c r="F757" s="98"/>
      <c r="G757" s="98"/>
      <c r="H757" s="98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</row>
    <row r="758" ht="12.0" customHeight="1">
      <c r="A758" s="117"/>
      <c r="B758" s="98"/>
      <c r="C758" s="98"/>
      <c r="D758" s="98"/>
      <c r="E758" s="98"/>
      <c r="F758" s="98"/>
      <c r="G758" s="98"/>
      <c r="H758" s="98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</row>
    <row r="759" ht="12.0" customHeight="1">
      <c r="A759" s="117"/>
      <c r="B759" s="98"/>
      <c r="C759" s="98"/>
      <c r="D759" s="98"/>
      <c r="E759" s="98"/>
      <c r="F759" s="98"/>
      <c r="G759" s="98"/>
      <c r="H759" s="98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</row>
    <row r="760" ht="12.0" customHeight="1">
      <c r="A760" s="117"/>
      <c r="B760" s="98"/>
      <c r="C760" s="98"/>
      <c r="D760" s="98"/>
      <c r="E760" s="98"/>
      <c r="F760" s="98"/>
      <c r="G760" s="98"/>
      <c r="H760" s="98"/>
      <c r="I760" s="98"/>
      <c r="J760" s="98"/>
      <c r="K760" s="98"/>
      <c r="L760" s="98"/>
      <c r="M760" s="98"/>
      <c r="N760" s="98"/>
      <c r="O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</row>
    <row r="761" ht="12.0" customHeight="1">
      <c r="A761" s="117"/>
      <c r="B761" s="98"/>
      <c r="C761" s="98"/>
      <c r="D761" s="98"/>
      <c r="E761" s="98"/>
      <c r="F761" s="98"/>
      <c r="G761" s="98"/>
      <c r="H761" s="98"/>
      <c r="I761" s="98"/>
      <c r="J761" s="98"/>
      <c r="K761" s="98"/>
      <c r="L761" s="98"/>
      <c r="M761" s="98"/>
      <c r="N761" s="98"/>
      <c r="O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</row>
    <row r="762" ht="12.0" customHeight="1">
      <c r="A762" s="117"/>
      <c r="B762" s="98"/>
      <c r="C762" s="98"/>
      <c r="D762" s="98"/>
      <c r="E762" s="98"/>
      <c r="F762" s="98"/>
      <c r="G762" s="98"/>
      <c r="H762" s="98"/>
      <c r="I762" s="98"/>
      <c r="J762" s="98"/>
      <c r="K762" s="98"/>
      <c r="L762" s="98"/>
      <c r="M762" s="98"/>
      <c r="N762" s="98"/>
      <c r="O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</row>
    <row r="763" ht="12.0" customHeight="1">
      <c r="A763" s="117"/>
      <c r="B763" s="98"/>
      <c r="C763" s="98"/>
      <c r="D763" s="98"/>
      <c r="E763" s="98"/>
      <c r="F763" s="98"/>
      <c r="G763" s="98"/>
      <c r="H763" s="98"/>
      <c r="I763" s="98"/>
      <c r="J763" s="98"/>
      <c r="K763" s="98"/>
      <c r="L763" s="98"/>
      <c r="M763" s="98"/>
      <c r="N763" s="98"/>
      <c r="O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</row>
    <row r="764" ht="12.0" customHeight="1">
      <c r="A764" s="117"/>
      <c r="B764" s="98"/>
      <c r="C764" s="98"/>
      <c r="D764" s="98"/>
      <c r="E764" s="98"/>
      <c r="F764" s="98"/>
      <c r="G764" s="98"/>
      <c r="H764" s="98"/>
      <c r="I764" s="98"/>
      <c r="J764" s="98"/>
      <c r="K764" s="98"/>
      <c r="L764" s="98"/>
      <c r="M764" s="98"/>
      <c r="N764" s="98"/>
      <c r="O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</row>
    <row r="765" ht="12.0" customHeight="1">
      <c r="A765" s="117"/>
      <c r="B765" s="98"/>
      <c r="C765" s="98"/>
      <c r="D765" s="98"/>
      <c r="E765" s="98"/>
      <c r="F765" s="98"/>
      <c r="G765" s="98"/>
      <c r="H765" s="98"/>
      <c r="I765" s="98"/>
      <c r="J765" s="98"/>
      <c r="K765" s="98"/>
      <c r="L765" s="98"/>
      <c r="M765" s="98"/>
      <c r="N765" s="98"/>
      <c r="O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</row>
    <row r="766" ht="12.0" customHeight="1">
      <c r="A766" s="117"/>
      <c r="B766" s="98"/>
      <c r="C766" s="98"/>
      <c r="D766" s="98"/>
      <c r="E766" s="98"/>
      <c r="F766" s="98"/>
      <c r="G766" s="98"/>
      <c r="H766" s="98"/>
      <c r="I766" s="98"/>
      <c r="J766" s="98"/>
      <c r="K766" s="98"/>
      <c r="L766" s="98"/>
      <c r="M766" s="98"/>
      <c r="N766" s="98"/>
      <c r="O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</row>
    <row r="767" ht="12.0" customHeight="1">
      <c r="A767" s="117"/>
      <c r="B767" s="98"/>
      <c r="C767" s="98"/>
      <c r="D767" s="98"/>
      <c r="E767" s="98"/>
      <c r="F767" s="98"/>
      <c r="G767" s="98"/>
      <c r="H767" s="98"/>
      <c r="I767" s="98"/>
      <c r="J767" s="98"/>
      <c r="K767" s="98"/>
      <c r="L767" s="98"/>
      <c r="M767" s="98"/>
      <c r="N767" s="98"/>
      <c r="O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</row>
    <row r="768" ht="12.0" customHeight="1">
      <c r="A768" s="117"/>
      <c r="B768" s="98"/>
      <c r="C768" s="98"/>
      <c r="D768" s="98"/>
      <c r="E768" s="98"/>
      <c r="F768" s="98"/>
      <c r="G768" s="98"/>
      <c r="H768" s="98"/>
      <c r="I768" s="98"/>
      <c r="J768" s="98"/>
      <c r="K768" s="98"/>
      <c r="L768" s="98"/>
      <c r="M768" s="98"/>
      <c r="N768" s="98"/>
      <c r="O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</row>
    <row r="769" ht="12.0" customHeight="1">
      <c r="A769" s="117"/>
      <c r="B769" s="98"/>
      <c r="C769" s="98"/>
      <c r="D769" s="98"/>
      <c r="E769" s="98"/>
      <c r="F769" s="98"/>
      <c r="G769" s="98"/>
      <c r="H769" s="98"/>
      <c r="I769" s="98"/>
      <c r="J769" s="98"/>
      <c r="K769" s="98"/>
      <c r="L769" s="98"/>
      <c r="M769" s="98"/>
      <c r="N769" s="98"/>
      <c r="O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</row>
    <row r="770" ht="12.0" customHeight="1">
      <c r="A770" s="117"/>
      <c r="B770" s="98"/>
      <c r="C770" s="98"/>
      <c r="D770" s="98"/>
      <c r="E770" s="98"/>
      <c r="F770" s="98"/>
      <c r="G770" s="98"/>
      <c r="H770" s="98"/>
      <c r="I770" s="98"/>
      <c r="J770" s="98"/>
      <c r="K770" s="98"/>
      <c r="L770" s="98"/>
      <c r="M770" s="98"/>
      <c r="N770" s="98"/>
      <c r="O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</row>
    <row r="771" ht="12.0" customHeight="1">
      <c r="A771" s="117"/>
      <c r="B771" s="98"/>
      <c r="C771" s="98"/>
      <c r="D771" s="98"/>
      <c r="E771" s="98"/>
      <c r="F771" s="98"/>
      <c r="G771" s="98"/>
      <c r="H771" s="98"/>
      <c r="I771" s="98"/>
      <c r="J771" s="98"/>
      <c r="K771" s="98"/>
      <c r="L771" s="98"/>
      <c r="M771" s="98"/>
      <c r="N771" s="98"/>
      <c r="O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</row>
    <row r="772" ht="12.0" customHeight="1">
      <c r="A772" s="117"/>
      <c r="B772" s="98"/>
      <c r="C772" s="98"/>
      <c r="D772" s="98"/>
      <c r="E772" s="98"/>
      <c r="F772" s="98"/>
      <c r="G772" s="98"/>
      <c r="H772" s="98"/>
      <c r="I772" s="98"/>
      <c r="J772" s="98"/>
      <c r="K772" s="98"/>
      <c r="L772" s="98"/>
      <c r="M772" s="98"/>
      <c r="N772" s="98"/>
      <c r="O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</row>
    <row r="773" ht="12.0" customHeight="1">
      <c r="A773" s="117"/>
      <c r="B773" s="98"/>
      <c r="C773" s="98"/>
      <c r="D773" s="98"/>
      <c r="E773" s="98"/>
      <c r="F773" s="98"/>
      <c r="G773" s="98"/>
      <c r="H773" s="98"/>
      <c r="I773" s="98"/>
      <c r="J773" s="98"/>
      <c r="K773" s="98"/>
      <c r="L773" s="98"/>
      <c r="M773" s="98"/>
      <c r="N773" s="98"/>
      <c r="O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</row>
    <row r="774" ht="12.0" customHeight="1">
      <c r="A774" s="117"/>
      <c r="B774" s="98"/>
      <c r="C774" s="98"/>
      <c r="D774" s="98"/>
      <c r="E774" s="98"/>
      <c r="F774" s="98"/>
      <c r="G774" s="98"/>
      <c r="H774" s="98"/>
      <c r="I774" s="98"/>
      <c r="J774" s="98"/>
      <c r="K774" s="98"/>
      <c r="L774" s="98"/>
      <c r="M774" s="98"/>
      <c r="N774" s="98"/>
      <c r="O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</row>
    <row r="775" ht="12.0" customHeight="1">
      <c r="A775" s="117"/>
      <c r="B775" s="98"/>
      <c r="C775" s="98"/>
      <c r="D775" s="98"/>
      <c r="E775" s="98"/>
      <c r="F775" s="98"/>
      <c r="G775" s="98"/>
      <c r="H775" s="98"/>
      <c r="I775" s="98"/>
      <c r="J775" s="98"/>
      <c r="K775" s="98"/>
      <c r="L775" s="98"/>
      <c r="M775" s="98"/>
      <c r="N775" s="98"/>
      <c r="O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</row>
    <row r="776" ht="12.0" customHeight="1">
      <c r="A776" s="117"/>
      <c r="B776" s="98"/>
      <c r="C776" s="98"/>
      <c r="D776" s="98"/>
      <c r="E776" s="98"/>
      <c r="F776" s="98"/>
      <c r="G776" s="98"/>
      <c r="H776" s="98"/>
      <c r="I776" s="98"/>
      <c r="J776" s="98"/>
      <c r="K776" s="98"/>
      <c r="L776" s="98"/>
      <c r="M776" s="98"/>
      <c r="N776" s="98"/>
      <c r="O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</row>
    <row r="777" ht="12.0" customHeight="1">
      <c r="A777" s="117"/>
      <c r="B777" s="98"/>
      <c r="C777" s="98"/>
      <c r="D777" s="98"/>
      <c r="E777" s="98"/>
      <c r="F777" s="98"/>
      <c r="G777" s="98"/>
      <c r="H777" s="98"/>
      <c r="I777" s="98"/>
      <c r="J777" s="98"/>
      <c r="K777" s="98"/>
      <c r="L777" s="98"/>
      <c r="M777" s="98"/>
      <c r="N777" s="98"/>
      <c r="O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</row>
    <row r="778" ht="12.0" customHeight="1">
      <c r="A778" s="117"/>
      <c r="B778" s="98"/>
      <c r="C778" s="98"/>
      <c r="D778" s="98"/>
      <c r="E778" s="98"/>
      <c r="F778" s="98"/>
      <c r="G778" s="98"/>
      <c r="H778" s="98"/>
      <c r="I778" s="98"/>
      <c r="J778" s="98"/>
      <c r="K778" s="98"/>
      <c r="L778" s="98"/>
      <c r="M778" s="98"/>
      <c r="N778" s="98"/>
      <c r="O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</row>
    <row r="779" ht="12.0" customHeight="1">
      <c r="A779" s="117"/>
      <c r="B779" s="98"/>
      <c r="C779" s="98"/>
      <c r="D779" s="98"/>
      <c r="E779" s="98"/>
      <c r="F779" s="98"/>
      <c r="G779" s="98"/>
      <c r="H779" s="98"/>
      <c r="I779" s="98"/>
      <c r="J779" s="98"/>
      <c r="K779" s="98"/>
      <c r="L779" s="98"/>
      <c r="M779" s="98"/>
      <c r="N779" s="98"/>
      <c r="O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</row>
    <row r="780" ht="12.0" customHeight="1">
      <c r="A780" s="117"/>
      <c r="B780" s="98"/>
      <c r="C780" s="98"/>
      <c r="D780" s="98"/>
      <c r="E780" s="98"/>
      <c r="F780" s="98"/>
      <c r="G780" s="98"/>
      <c r="H780" s="98"/>
      <c r="I780" s="98"/>
      <c r="J780" s="98"/>
      <c r="K780" s="98"/>
      <c r="L780" s="98"/>
      <c r="M780" s="98"/>
      <c r="N780" s="98"/>
      <c r="O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</row>
    <row r="781" ht="12.0" customHeight="1">
      <c r="A781" s="117"/>
      <c r="B781" s="98"/>
      <c r="C781" s="98"/>
      <c r="D781" s="98"/>
      <c r="E781" s="98"/>
      <c r="F781" s="98"/>
      <c r="G781" s="98"/>
      <c r="H781" s="98"/>
      <c r="I781" s="98"/>
      <c r="J781" s="98"/>
      <c r="K781" s="98"/>
      <c r="L781" s="98"/>
      <c r="M781" s="98"/>
      <c r="N781" s="98"/>
      <c r="O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</row>
    <row r="782" ht="12.0" customHeight="1">
      <c r="A782" s="117"/>
      <c r="B782" s="98"/>
      <c r="C782" s="98"/>
      <c r="D782" s="98"/>
      <c r="E782" s="98"/>
      <c r="F782" s="98"/>
      <c r="G782" s="98"/>
      <c r="H782" s="98"/>
      <c r="I782" s="98"/>
      <c r="J782" s="98"/>
      <c r="K782" s="98"/>
      <c r="L782" s="98"/>
      <c r="M782" s="98"/>
      <c r="N782" s="98"/>
      <c r="O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</row>
    <row r="783" ht="12.0" customHeight="1">
      <c r="A783" s="117"/>
      <c r="B783" s="98"/>
      <c r="C783" s="98"/>
      <c r="D783" s="98"/>
      <c r="E783" s="98"/>
      <c r="F783" s="98"/>
      <c r="G783" s="98"/>
      <c r="H783" s="98"/>
      <c r="I783" s="98"/>
      <c r="J783" s="98"/>
      <c r="K783" s="98"/>
      <c r="L783" s="98"/>
      <c r="M783" s="98"/>
      <c r="N783" s="98"/>
      <c r="O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</row>
    <row r="784" ht="12.0" customHeight="1">
      <c r="A784" s="117"/>
      <c r="B784" s="98"/>
      <c r="C784" s="98"/>
      <c r="D784" s="98"/>
      <c r="E784" s="98"/>
      <c r="F784" s="98"/>
      <c r="G784" s="98"/>
      <c r="H784" s="98"/>
      <c r="I784" s="98"/>
      <c r="J784" s="98"/>
      <c r="K784" s="98"/>
      <c r="L784" s="98"/>
      <c r="M784" s="98"/>
      <c r="N784" s="98"/>
      <c r="O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</row>
    <row r="785" ht="12.0" customHeight="1">
      <c r="A785" s="117"/>
      <c r="B785" s="98"/>
      <c r="C785" s="98"/>
      <c r="D785" s="98"/>
      <c r="E785" s="98"/>
      <c r="F785" s="98"/>
      <c r="G785" s="98"/>
      <c r="H785" s="98"/>
      <c r="I785" s="98"/>
      <c r="J785" s="98"/>
      <c r="K785" s="98"/>
      <c r="L785" s="98"/>
      <c r="M785" s="98"/>
      <c r="N785" s="98"/>
      <c r="O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</row>
    <row r="786" ht="12.0" customHeight="1">
      <c r="A786" s="117"/>
      <c r="B786" s="98"/>
      <c r="C786" s="98"/>
      <c r="D786" s="98"/>
      <c r="E786" s="98"/>
      <c r="F786" s="98"/>
      <c r="G786" s="98"/>
      <c r="H786" s="98"/>
      <c r="I786" s="98"/>
      <c r="J786" s="98"/>
      <c r="K786" s="98"/>
      <c r="L786" s="98"/>
      <c r="M786" s="98"/>
      <c r="N786" s="98"/>
      <c r="O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</row>
    <row r="787" ht="12.0" customHeight="1">
      <c r="A787" s="117"/>
      <c r="B787" s="98"/>
      <c r="C787" s="98"/>
      <c r="D787" s="98"/>
      <c r="E787" s="98"/>
      <c r="F787" s="98"/>
      <c r="G787" s="98"/>
      <c r="H787" s="98"/>
      <c r="I787" s="98"/>
      <c r="J787" s="98"/>
      <c r="K787" s="98"/>
      <c r="L787" s="98"/>
      <c r="M787" s="98"/>
      <c r="N787" s="98"/>
      <c r="O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</row>
    <row r="788" ht="12.0" customHeight="1">
      <c r="A788" s="117"/>
      <c r="B788" s="98"/>
      <c r="C788" s="98"/>
      <c r="D788" s="98"/>
      <c r="E788" s="98"/>
      <c r="F788" s="98"/>
      <c r="G788" s="98"/>
      <c r="H788" s="98"/>
      <c r="I788" s="98"/>
      <c r="J788" s="98"/>
      <c r="K788" s="98"/>
      <c r="L788" s="98"/>
      <c r="M788" s="98"/>
      <c r="N788" s="98"/>
      <c r="O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</row>
    <row r="789" ht="12.0" customHeight="1">
      <c r="A789" s="117"/>
      <c r="B789" s="98"/>
      <c r="C789" s="98"/>
      <c r="D789" s="98"/>
      <c r="E789" s="98"/>
      <c r="F789" s="98"/>
      <c r="G789" s="98"/>
      <c r="H789" s="98"/>
      <c r="I789" s="98"/>
      <c r="J789" s="98"/>
      <c r="K789" s="98"/>
      <c r="L789" s="98"/>
      <c r="M789" s="98"/>
      <c r="N789" s="98"/>
      <c r="O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</row>
    <row r="790" ht="12.0" customHeight="1">
      <c r="A790" s="117"/>
      <c r="B790" s="98"/>
      <c r="C790" s="98"/>
      <c r="D790" s="98"/>
      <c r="E790" s="98"/>
      <c r="F790" s="98"/>
      <c r="G790" s="98"/>
      <c r="H790" s="98"/>
      <c r="I790" s="98"/>
      <c r="J790" s="98"/>
      <c r="K790" s="98"/>
      <c r="L790" s="98"/>
      <c r="M790" s="98"/>
      <c r="N790" s="98"/>
      <c r="O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</row>
    <row r="791" ht="12.0" customHeight="1">
      <c r="A791" s="117"/>
      <c r="B791" s="98"/>
      <c r="C791" s="98"/>
      <c r="D791" s="98"/>
      <c r="E791" s="98"/>
      <c r="F791" s="98"/>
      <c r="G791" s="98"/>
      <c r="H791" s="98"/>
      <c r="I791" s="98"/>
      <c r="J791" s="98"/>
      <c r="K791" s="98"/>
      <c r="L791" s="98"/>
      <c r="M791" s="98"/>
      <c r="N791" s="98"/>
      <c r="O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</row>
    <row r="792" ht="12.0" customHeight="1">
      <c r="A792" s="117"/>
      <c r="B792" s="98"/>
      <c r="C792" s="98"/>
      <c r="D792" s="98"/>
      <c r="E792" s="98"/>
      <c r="F792" s="98"/>
      <c r="G792" s="98"/>
      <c r="H792" s="98"/>
      <c r="I792" s="98"/>
      <c r="J792" s="98"/>
      <c r="K792" s="98"/>
      <c r="L792" s="98"/>
      <c r="M792" s="98"/>
      <c r="N792" s="98"/>
      <c r="O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</row>
    <row r="793" ht="12.0" customHeight="1">
      <c r="A793" s="117"/>
      <c r="B793" s="98"/>
      <c r="C793" s="98"/>
      <c r="D793" s="98"/>
      <c r="E793" s="98"/>
      <c r="F793" s="98"/>
      <c r="G793" s="98"/>
      <c r="H793" s="98"/>
      <c r="I793" s="98"/>
      <c r="J793" s="98"/>
      <c r="K793" s="98"/>
      <c r="L793" s="98"/>
      <c r="M793" s="98"/>
      <c r="N793" s="98"/>
      <c r="O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</row>
    <row r="794" ht="12.0" customHeight="1">
      <c r="A794" s="117"/>
      <c r="B794" s="98"/>
      <c r="C794" s="98"/>
      <c r="D794" s="98"/>
      <c r="E794" s="98"/>
      <c r="F794" s="98"/>
      <c r="G794" s="98"/>
      <c r="H794" s="98"/>
      <c r="I794" s="98"/>
      <c r="J794" s="98"/>
      <c r="K794" s="98"/>
      <c r="L794" s="98"/>
      <c r="M794" s="98"/>
      <c r="N794" s="98"/>
      <c r="O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</row>
    <row r="795" ht="12.0" customHeight="1">
      <c r="A795" s="117"/>
      <c r="B795" s="98"/>
      <c r="C795" s="98"/>
      <c r="D795" s="98"/>
      <c r="E795" s="98"/>
      <c r="F795" s="98"/>
      <c r="G795" s="98"/>
      <c r="H795" s="98"/>
      <c r="I795" s="98"/>
      <c r="J795" s="98"/>
      <c r="K795" s="98"/>
      <c r="L795" s="98"/>
      <c r="M795" s="98"/>
      <c r="N795" s="98"/>
      <c r="O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</row>
    <row r="796" ht="12.0" customHeight="1">
      <c r="A796" s="117"/>
      <c r="B796" s="98"/>
      <c r="C796" s="98"/>
      <c r="D796" s="98"/>
      <c r="E796" s="98"/>
      <c r="F796" s="98"/>
      <c r="G796" s="98"/>
      <c r="H796" s="98"/>
      <c r="I796" s="98"/>
      <c r="J796" s="98"/>
      <c r="K796" s="98"/>
      <c r="L796" s="98"/>
      <c r="M796" s="98"/>
      <c r="N796" s="98"/>
      <c r="O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</row>
    <row r="797" ht="12.0" customHeight="1">
      <c r="A797" s="117"/>
      <c r="B797" s="98"/>
      <c r="C797" s="98"/>
      <c r="D797" s="98"/>
      <c r="E797" s="98"/>
      <c r="F797" s="98"/>
      <c r="G797" s="98"/>
      <c r="H797" s="98"/>
      <c r="I797" s="98"/>
      <c r="J797" s="98"/>
      <c r="K797" s="98"/>
      <c r="L797" s="98"/>
      <c r="M797" s="98"/>
      <c r="N797" s="98"/>
      <c r="O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</row>
    <row r="798" ht="12.0" customHeight="1">
      <c r="A798" s="117"/>
      <c r="B798" s="98"/>
      <c r="C798" s="98"/>
      <c r="D798" s="98"/>
      <c r="E798" s="98"/>
      <c r="F798" s="98"/>
      <c r="G798" s="98"/>
      <c r="H798" s="98"/>
      <c r="I798" s="98"/>
      <c r="J798" s="98"/>
      <c r="K798" s="98"/>
      <c r="L798" s="98"/>
      <c r="M798" s="98"/>
      <c r="N798" s="98"/>
      <c r="O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</row>
    <row r="799" ht="12.0" customHeight="1">
      <c r="A799" s="117"/>
      <c r="B799" s="98"/>
      <c r="C799" s="98"/>
      <c r="D799" s="98"/>
      <c r="E799" s="98"/>
      <c r="F799" s="98"/>
      <c r="G799" s="98"/>
      <c r="H799" s="98"/>
      <c r="I799" s="98"/>
      <c r="J799" s="98"/>
      <c r="K799" s="98"/>
      <c r="L799" s="98"/>
      <c r="M799" s="98"/>
      <c r="N799" s="98"/>
      <c r="O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</row>
    <row r="800" ht="12.0" customHeight="1">
      <c r="A800" s="117"/>
      <c r="B800" s="98"/>
      <c r="C800" s="98"/>
      <c r="D800" s="98"/>
      <c r="E800" s="98"/>
      <c r="F800" s="98"/>
      <c r="G800" s="98"/>
      <c r="H800" s="98"/>
      <c r="I800" s="98"/>
      <c r="J800" s="98"/>
      <c r="K800" s="98"/>
      <c r="L800" s="98"/>
      <c r="M800" s="98"/>
      <c r="N800" s="98"/>
      <c r="O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</row>
    <row r="801" ht="12.0" customHeight="1">
      <c r="A801" s="117"/>
      <c r="B801" s="98"/>
      <c r="C801" s="98"/>
      <c r="D801" s="98"/>
      <c r="E801" s="98"/>
      <c r="F801" s="98"/>
      <c r="G801" s="98"/>
      <c r="H801" s="98"/>
      <c r="I801" s="98"/>
      <c r="J801" s="98"/>
      <c r="K801" s="98"/>
      <c r="L801" s="98"/>
      <c r="M801" s="98"/>
      <c r="N801" s="98"/>
      <c r="O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</row>
    <row r="802" ht="12.0" customHeight="1">
      <c r="A802" s="117"/>
      <c r="B802" s="98"/>
      <c r="C802" s="98"/>
      <c r="D802" s="98"/>
      <c r="E802" s="98"/>
      <c r="F802" s="98"/>
      <c r="G802" s="98"/>
      <c r="H802" s="98"/>
      <c r="I802" s="98"/>
      <c r="J802" s="98"/>
      <c r="K802" s="98"/>
      <c r="L802" s="98"/>
      <c r="M802" s="98"/>
      <c r="N802" s="98"/>
      <c r="O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</row>
    <row r="803" ht="12.0" customHeight="1">
      <c r="A803" s="117"/>
      <c r="B803" s="98"/>
      <c r="C803" s="98"/>
      <c r="D803" s="98"/>
      <c r="E803" s="98"/>
      <c r="F803" s="98"/>
      <c r="G803" s="98"/>
      <c r="H803" s="98"/>
      <c r="I803" s="98"/>
      <c r="J803" s="98"/>
      <c r="K803" s="98"/>
      <c r="L803" s="98"/>
      <c r="M803" s="98"/>
      <c r="N803" s="98"/>
      <c r="O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</row>
    <row r="804" ht="12.0" customHeight="1">
      <c r="A804" s="117"/>
      <c r="B804" s="98"/>
      <c r="C804" s="98"/>
      <c r="D804" s="98"/>
      <c r="E804" s="98"/>
      <c r="F804" s="98"/>
      <c r="G804" s="98"/>
      <c r="H804" s="98"/>
      <c r="I804" s="98"/>
      <c r="J804" s="98"/>
      <c r="K804" s="98"/>
      <c r="L804" s="98"/>
      <c r="M804" s="98"/>
      <c r="N804" s="98"/>
      <c r="O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</row>
    <row r="805" ht="12.0" customHeight="1">
      <c r="A805" s="117"/>
      <c r="B805" s="98"/>
      <c r="C805" s="98"/>
      <c r="D805" s="98"/>
      <c r="E805" s="98"/>
      <c r="F805" s="98"/>
      <c r="G805" s="98"/>
      <c r="H805" s="98"/>
      <c r="I805" s="98"/>
      <c r="J805" s="98"/>
      <c r="K805" s="98"/>
      <c r="L805" s="98"/>
      <c r="M805" s="98"/>
      <c r="N805" s="98"/>
      <c r="O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</row>
    <row r="806" ht="12.0" customHeight="1">
      <c r="A806" s="117"/>
      <c r="B806" s="98"/>
      <c r="C806" s="98"/>
      <c r="D806" s="98"/>
      <c r="E806" s="98"/>
      <c r="F806" s="98"/>
      <c r="G806" s="98"/>
      <c r="H806" s="98"/>
      <c r="I806" s="98"/>
      <c r="J806" s="98"/>
      <c r="K806" s="98"/>
      <c r="L806" s="98"/>
      <c r="M806" s="98"/>
      <c r="N806" s="98"/>
      <c r="O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</row>
    <row r="807" ht="12.0" customHeight="1">
      <c r="A807" s="117"/>
      <c r="B807" s="98"/>
      <c r="C807" s="98"/>
      <c r="D807" s="98"/>
      <c r="E807" s="98"/>
      <c r="F807" s="98"/>
      <c r="G807" s="98"/>
      <c r="H807" s="98"/>
      <c r="I807" s="98"/>
      <c r="J807" s="98"/>
      <c r="K807" s="98"/>
      <c r="L807" s="98"/>
      <c r="M807" s="98"/>
      <c r="N807" s="98"/>
      <c r="O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</row>
    <row r="808" ht="12.0" customHeight="1">
      <c r="A808" s="117"/>
      <c r="B808" s="98"/>
      <c r="C808" s="98"/>
      <c r="D808" s="98"/>
      <c r="E808" s="98"/>
      <c r="F808" s="98"/>
      <c r="G808" s="98"/>
      <c r="H808" s="98"/>
      <c r="I808" s="98"/>
      <c r="J808" s="98"/>
      <c r="K808" s="98"/>
      <c r="L808" s="98"/>
      <c r="M808" s="98"/>
      <c r="N808" s="98"/>
      <c r="O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</row>
    <row r="809" ht="12.0" customHeight="1">
      <c r="A809" s="117"/>
      <c r="B809" s="98"/>
      <c r="C809" s="98"/>
      <c r="D809" s="98"/>
      <c r="E809" s="98"/>
      <c r="F809" s="98"/>
      <c r="G809" s="98"/>
      <c r="H809" s="98"/>
      <c r="I809" s="98"/>
      <c r="J809" s="98"/>
      <c r="K809" s="98"/>
      <c r="L809" s="98"/>
      <c r="M809" s="98"/>
      <c r="N809" s="98"/>
      <c r="O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</row>
    <row r="810" ht="12.0" customHeight="1">
      <c r="A810" s="117"/>
      <c r="B810" s="98"/>
      <c r="C810" s="98"/>
      <c r="D810" s="98"/>
      <c r="E810" s="98"/>
      <c r="F810" s="98"/>
      <c r="G810" s="98"/>
      <c r="H810" s="98"/>
      <c r="I810" s="98"/>
      <c r="J810" s="98"/>
      <c r="K810" s="98"/>
      <c r="L810" s="98"/>
      <c r="M810" s="98"/>
      <c r="N810" s="98"/>
      <c r="O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</row>
    <row r="811" ht="12.0" customHeight="1">
      <c r="A811" s="117"/>
      <c r="B811" s="98"/>
      <c r="C811" s="98"/>
      <c r="D811" s="98"/>
      <c r="E811" s="98"/>
      <c r="F811" s="98"/>
      <c r="G811" s="98"/>
      <c r="H811" s="98"/>
      <c r="I811" s="98"/>
      <c r="J811" s="98"/>
      <c r="K811" s="98"/>
      <c r="L811" s="98"/>
      <c r="M811" s="98"/>
      <c r="N811" s="98"/>
      <c r="O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</row>
    <row r="812" ht="12.0" customHeight="1">
      <c r="A812" s="117"/>
      <c r="B812" s="98"/>
      <c r="C812" s="98"/>
      <c r="D812" s="98"/>
      <c r="E812" s="98"/>
      <c r="F812" s="98"/>
      <c r="G812" s="98"/>
      <c r="H812" s="98"/>
      <c r="I812" s="98"/>
      <c r="J812" s="98"/>
      <c r="K812" s="98"/>
      <c r="L812" s="98"/>
      <c r="M812" s="98"/>
      <c r="N812" s="98"/>
      <c r="O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</row>
    <row r="813" ht="12.0" customHeight="1">
      <c r="A813" s="117"/>
      <c r="B813" s="98"/>
      <c r="C813" s="98"/>
      <c r="D813" s="98"/>
      <c r="E813" s="98"/>
      <c r="F813" s="98"/>
      <c r="G813" s="98"/>
      <c r="H813" s="98"/>
      <c r="I813" s="98"/>
      <c r="J813" s="98"/>
      <c r="K813" s="98"/>
      <c r="L813" s="98"/>
      <c r="M813" s="98"/>
      <c r="N813" s="98"/>
      <c r="O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</row>
    <row r="814" ht="12.0" customHeight="1">
      <c r="A814" s="117"/>
      <c r="B814" s="98"/>
      <c r="C814" s="98"/>
      <c r="D814" s="98"/>
      <c r="E814" s="98"/>
      <c r="F814" s="98"/>
      <c r="G814" s="98"/>
      <c r="H814" s="98"/>
      <c r="I814" s="98"/>
      <c r="J814" s="98"/>
      <c r="K814" s="98"/>
      <c r="L814" s="98"/>
      <c r="M814" s="98"/>
      <c r="N814" s="98"/>
      <c r="O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</row>
    <row r="815" ht="12.0" customHeight="1">
      <c r="A815" s="117"/>
      <c r="B815" s="98"/>
      <c r="C815" s="98"/>
      <c r="D815" s="98"/>
      <c r="E815" s="98"/>
      <c r="F815" s="98"/>
      <c r="G815" s="98"/>
      <c r="H815" s="98"/>
      <c r="I815" s="98"/>
      <c r="J815" s="98"/>
      <c r="K815" s="98"/>
      <c r="L815" s="98"/>
      <c r="M815" s="98"/>
      <c r="N815" s="98"/>
      <c r="O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</row>
    <row r="816" ht="12.0" customHeight="1">
      <c r="A816" s="117"/>
      <c r="B816" s="98"/>
      <c r="C816" s="98"/>
      <c r="D816" s="98"/>
      <c r="E816" s="98"/>
      <c r="F816" s="98"/>
      <c r="G816" s="98"/>
      <c r="H816" s="98"/>
      <c r="I816" s="98"/>
      <c r="J816" s="98"/>
      <c r="K816" s="98"/>
      <c r="L816" s="98"/>
      <c r="M816" s="98"/>
      <c r="N816" s="98"/>
      <c r="O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</row>
    <row r="817" ht="12.0" customHeight="1">
      <c r="A817" s="117"/>
      <c r="B817" s="98"/>
      <c r="C817" s="98"/>
      <c r="D817" s="98"/>
      <c r="E817" s="98"/>
      <c r="F817" s="98"/>
      <c r="G817" s="98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</row>
    <row r="818" ht="12.0" customHeight="1">
      <c r="A818" s="117"/>
      <c r="B818" s="98"/>
      <c r="C818" s="98"/>
      <c r="D818" s="98"/>
      <c r="E818" s="98"/>
      <c r="F818" s="98"/>
      <c r="G818" s="98"/>
      <c r="H818" s="98"/>
      <c r="I818" s="98"/>
      <c r="J818" s="98"/>
      <c r="K818" s="98"/>
      <c r="L818" s="98"/>
      <c r="M818" s="98"/>
      <c r="N818" s="98"/>
      <c r="O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</row>
    <row r="819" ht="12.0" customHeight="1">
      <c r="A819" s="117"/>
      <c r="B819" s="98"/>
      <c r="C819" s="98"/>
      <c r="D819" s="98"/>
      <c r="E819" s="98"/>
      <c r="F819" s="98"/>
      <c r="G819" s="98"/>
      <c r="H819" s="98"/>
      <c r="I819" s="98"/>
      <c r="J819" s="98"/>
      <c r="K819" s="98"/>
      <c r="L819" s="98"/>
      <c r="M819" s="98"/>
      <c r="N819" s="98"/>
      <c r="O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</row>
    <row r="820" ht="12.0" customHeight="1">
      <c r="A820" s="117"/>
      <c r="B820" s="98"/>
      <c r="C820" s="98"/>
      <c r="D820" s="98"/>
      <c r="E820" s="98"/>
      <c r="F820" s="98"/>
      <c r="G820" s="98"/>
      <c r="H820" s="98"/>
      <c r="I820" s="98"/>
      <c r="J820" s="98"/>
      <c r="K820" s="98"/>
      <c r="L820" s="98"/>
      <c r="M820" s="98"/>
      <c r="N820" s="98"/>
      <c r="O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</row>
    <row r="821" ht="12.0" customHeight="1">
      <c r="A821" s="117"/>
      <c r="B821" s="98"/>
      <c r="C821" s="98"/>
      <c r="D821" s="98"/>
      <c r="E821" s="98"/>
      <c r="F821" s="98"/>
      <c r="G821" s="98"/>
      <c r="H821" s="98"/>
      <c r="I821" s="98"/>
      <c r="J821" s="98"/>
      <c r="K821" s="98"/>
      <c r="L821" s="98"/>
      <c r="M821" s="98"/>
      <c r="N821" s="98"/>
      <c r="O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</row>
    <row r="822" ht="12.0" customHeight="1">
      <c r="A822" s="117"/>
      <c r="B822" s="98"/>
      <c r="C822" s="98"/>
      <c r="D822" s="98"/>
      <c r="E822" s="98"/>
      <c r="F822" s="98"/>
      <c r="G822" s="98"/>
      <c r="H822" s="98"/>
      <c r="I822" s="98"/>
      <c r="J822" s="98"/>
      <c r="K822" s="98"/>
      <c r="L822" s="98"/>
      <c r="M822" s="98"/>
      <c r="N822" s="98"/>
      <c r="O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</row>
    <row r="823" ht="12.0" customHeight="1">
      <c r="A823" s="117"/>
      <c r="B823" s="98"/>
      <c r="C823" s="98"/>
      <c r="D823" s="98"/>
      <c r="E823" s="98"/>
      <c r="F823" s="98"/>
      <c r="G823" s="98"/>
      <c r="H823" s="98"/>
      <c r="I823" s="98"/>
      <c r="J823" s="98"/>
      <c r="K823" s="98"/>
      <c r="L823" s="98"/>
      <c r="M823" s="98"/>
      <c r="N823" s="98"/>
      <c r="O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</row>
    <row r="824" ht="12.0" customHeight="1">
      <c r="A824" s="117"/>
      <c r="B824" s="98"/>
      <c r="C824" s="98"/>
      <c r="D824" s="98"/>
      <c r="E824" s="98"/>
      <c r="F824" s="98"/>
      <c r="G824" s="98"/>
      <c r="H824" s="98"/>
      <c r="I824" s="98"/>
      <c r="J824" s="98"/>
      <c r="K824" s="98"/>
      <c r="L824" s="98"/>
      <c r="M824" s="98"/>
      <c r="N824" s="98"/>
      <c r="O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</row>
    <row r="825" ht="12.0" customHeight="1">
      <c r="A825" s="117"/>
      <c r="B825" s="98"/>
      <c r="C825" s="98"/>
      <c r="D825" s="98"/>
      <c r="E825" s="98"/>
      <c r="F825" s="98"/>
      <c r="G825" s="98"/>
      <c r="H825" s="98"/>
      <c r="I825" s="98"/>
      <c r="J825" s="98"/>
      <c r="K825" s="98"/>
      <c r="L825" s="98"/>
      <c r="M825" s="98"/>
      <c r="N825" s="98"/>
      <c r="O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</row>
    <row r="826" ht="12.0" customHeight="1">
      <c r="A826" s="117"/>
      <c r="B826" s="98"/>
      <c r="C826" s="98"/>
      <c r="D826" s="98"/>
      <c r="E826" s="98"/>
      <c r="F826" s="98"/>
      <c r="G826" s="98"/>
      <c r="H826" s="98"/>
      <c r="I826" s="98"/>
      <c r="J826" s="98"/>
      <c r="K826" s="98"/>
      <c r="L826" s="98"/>
      <c r="M826" s="98"/>
      <c r="N826" s="98"/>
      <c r="O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</row>
    <row r="827" ht="12.0" customHeight="1">
      <c r="A827" s="117"/>
      <c r="B827" s="98"/>
      <c r="C827" s="98"/>
      <c r="D827" s="98"/>
      <c r="E827" s="98"/>
      <c r="F827" s="98"/>
      <c r="G827" s="98"/>
      <c r="H827" s="98"/>
      <c r="I827" s="98"/>
      <c r="J827" s="98"/>
      <c r="K827" s="98"/>
      <c r="L827" s="98"/>
      <c r="M827" s="98"/>
      <c r="N827" s="98"/>
      <c r="O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</row>
    <row r="828" ht="12.0" customHeight="1">
      <c r="A828" s="117"/>
      <c r="B828" s="98"/>
      <c r="C828" s="98"/>
      <c r="D828" s="98"/>
      <c r="E828" s="98"/>
      <c r="F828" s="98"/>
      <c r="G828" s="98"/>
      <c r="H828" s="98"/>
      <c r="I828" s="98"/>
      <c r="J828" s="98"/>
      <c r="K828" s="98"/>
      <c r="L828" s="98"/>
      <c r="M828" s="98"/>
      <c r="N828" s="98"/>
      <c r="O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</row>
    <row r="829" ht="12.0" customHeight="1">
      <c r="A829" s="117"/>
      <c r="B829" s="98"/>
      <c r="C829" s="98"/>
      <c r="D829" s="98"/>
      <c r="E829" s="98"/>
      <c r="F829" s="98"/>
      <c r="G829" s="98"/>
      <c r="H829" s="98"/>
      <c r="I829" s="98"/>
      <c r="J829" s="98"/>
      <c r="K829" s="98"/>
      <c r="L829" s="98"/>
      <c r="M829" s="98"/>
      <c r="N829" s="98"/>
      <c r="O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</row>
    <row r="830" ht="12.0" customHeight="1">
      <c r="A830" s="117"/>
      <c r="B830" s="98"/>
      <c r="C830" s="98"/>
      <c r="D830" s="98"/>
      <c r="E830" s="98"/>
      <c r="F830" s="98"/>
      <c r="G830" s="98"/>
      <c r="H830" s="98"/>
      <c r="I830" s="98"/>
      <c r="J830" s="98"/>
      <c r="K830" s="98"/>
      <c r="L830" s="98"/>
      <c r="M830" s="98"/>
      <c r="N830" s="98"/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</row>
    <row r="831" ht="12.0" customHeight="1">
      <c r="A831" s="117"/>
      <c r="B831" s="98"/>
      <c r="C831" s="98"/>
      <c r="D831" s="98"/>
      <c r="E831" s="98"/>
      <c r="F831" s="98"/>
      <c r="G831" s="98"/>
      <c r="H831" s="98"/>
      <c r="I831" s="98"/>
      <c r="J831" s="98"/>
      <c r="K831" s="98"/>
      <c r="L831" s="98"/>
      <c r="M831" s="98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</row>
    <row r="832" ht="12.0" customHeight="1">
      <c r="A832" s="117"/>
      <c r="B832" s="98"/>
      <c r="C832" s="98"/>
      <c r="D832" s="98"/>
      <c r="E832" s="98"/>
      <c r="F832" s="98"/>
      <c r="G832" s="98"/>
      <c r="H832" s="98"/>
      <c r="I832" s="98"/>
      <c r="J832" s="98"/>
      <c r="K832" s="98"/>
      <c r="L832" s="98"/>
      <c r="M832" s="98"/>
      <c r="N832" s="98"/>
      <c r="O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</row>
    <row r="833" ht="12.0" customHeight="1">
      <c r="A833" s="117"/>
      <c r="B833" s="98"/>
      <c r="C833" s="98"/>
      <c r="D833" s="98"/>
      <c r="E833" s="98"/>
      <c r="F833" s="98"/>
      <c r="G833" s="98"/>
      <c r="H833" s="98"/>
      <c r="I833" s="98"/>
      <c r="J833" s="98"/>
      <c r="K833" s="98"/>
      <c r="L833" s="98"/>
      <c r="M833" s="98"/>
      <c r="N833" s="98"/>
      <c r="O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</row>
    <row r="834" ht="12.0" customHeight="1">
      <c r="A834" s="117"/>
      <c r="B834" s="98"/>
      <c r="C834" s="98"/>
      <c r="D834" s="98"/>
      <c r="E834" s="98"/>
      <c r="F834" s="98"/>
      <c r="G834" s="98"/>
      <c r="H834" s="98"/>
      <c r="I834" s="98"/>
      <c r="J834" s="98"/>
      <c r="K834" s="98"/>
      <c r="L834" s="98"/>
      <c r="M834" s="98"/>
      <c r="N834" s="98"/>
      <c r="O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</row>
    <row r="835" ht="12.0" customHeight="1">
      <c r="A835" s="117"/>
      <c r="B835" s="98"/>
      <c r="C835" s="98"/>
      <c r="D835" s="98"/>
      <c r="E835" s="98"/>
      <c r="F835" s="98"/>
      <c r="G835" s="98"/>
      <c r="H835" s="98"/>
      <c r="I835" s="98"/>
      <c r="J835" s="98"/>
      <c r="K835" s="98"/>
      <c r="L835" s="98"/>
      <c r="M835" s="98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</row>
    <row r="836" ht="12.0" customHeight="1">
      <c r="A836" s="117"/>
      <c r="B836" s="98"/>
      <c r="C836" s="98"/>
      <c r="D836" s="98"/>
      <c r="E836" s="98"/>
      <c r="F836" s="98"/>
      <c r="G836" s="98"/>
      <c r="H836" s="98"/>
      <c r="I836" s="98"/>
      <c r="J836" s="98"/>
      <c r="K836" s="98"/>
      <c r="L836" s="98"/>
      <c r="M836" s="98"/>
      <c r="N836" s="98"/>
      <c r="O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</row>
    <row r="837" ht="12.0" customHeight="1">
      <c r="A837" s="117"/>
      <c r="B837" s="98"/>
      <c r="C837" s="98"/>
      <c r="D837" s="98"/>
      <c r="E837" s="98"/>
      <c r="F837" s="98"/>
      <c r="G837" s="98"/>
      <c r="H837" s="98"/>
      <c r="I837" s="98"/>
      <c r="J837" s="98"/>
      <c r="K837" s="98"/>
      <c r="L837" s="98"/>
      <c r="M837" s="98"/>
      <c r="N837" s="98"/>
      <c r="O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</row>
    <row r="838" ht="12.0" customHeight="1">
      <c r="A838" s="117"/>
      <c r="B838" s="98"/>
      <c r="C838" s="98"/>
      <c r="D838" s="98"/>
      <c r="E838" s="98"/>
      <c r="F838" s="98"/>
      <c r="G838" s="98"/>
      <c r="H838" s="98"/>
      <c r="I838" s="98"/>
      <c r="J838" s="98"/>
      <c r="K838" s="98"/>
      <c r="L838" s="98"/>
      <c r="M838" s="98"/>
      <c r="N838" s="98"/>
      <c r="O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</row>
    <row r="839" ht="12.0" customHeight="1">
      <c r="A839" s="117"/>
      <c r="B839" s="98"/>
      <c r="C839" s="98"/>
      <c r="D839" s="98"/>
      <c r="E839" s="98"/>
      <c r="F839" s="98"/>
      <c r="G839" s="98"/>
      <c r="H839" s="98"/>
      <c r="I839" s="98"/>
      <c r="J839" s="98"/>
      <c r="K839" s="98"/>
      <c r="L839" s="98"/>
      <c r="M839" s="98"/>
      <c r="N839" s="98"/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</row>
    <row r="840" ht="12.0" customHeight="1">
      <c r="A840" s="117"/>
      <c r="B840" s="98"/>
      <c r="C840" s="98"/>
      <c r="D840" s="98"/>
      <c r="E840" s="98"/>
      <c r="F840" s="98"/>
      <c r="G840" s="98"/>
      <c r="H840" s="98"/>
      <c r="I840" s="98"/>
      <c r="J840" s="98"/>
      <c r="K840" s="98"/>
      <c r="L840" s="98"/>
      <c r="M840" s="98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</row>
    <row r="841" ht="12.0" customHeight="1">
      <c r="A841" s="117"/>
      <c r="B841" s="98"/>
      <c r="C841" s="98"/>
      <c r="D841" s="98"/>
      <c r="E841" s="98"/>
      <c r="F841" s="98"/>
      <c r="G841" s="98"/>
      <c r="H841" s="98"/>
      <c r="I841" s="98"/>
      <c r="J841" s="98"/>
      <c r="K841" s="98"/>
      <c r="L841" s="98"/>
      <c r="M841" s="98"/>
      <c r="N841" s="98"/>
      <c r="O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</row>
    <row r="842" ht="12.0" customHeight="1">
      <c r="A842" s="117"/>
      <c r="B842" s="98"/>
      <c r="C842" s="98"/>
      <c r="D842" s="98"/>
      <c r="E842" s="98"/>
      <c r="F842" s="98"/>
      <c r="G842" s="98"/>
      <c r="H842" s="98"/>
      <c r="I842" s="98"/>
      <c r="J842" s="98"/>
      <c r="K842" s="98"/>
      <c r="L842" s="98"/>
      <c r="M842" s="98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</row>
    <row r="843" ht="12.0" customHeight="1">
      <c r="A843" s="117"/>
      <c r="B843" s="98"/>
      <c r="C843" s="98"/>
      <c r="D843" s="98"/>
      <c r="E843" s="98"/>
      <c r="F843" s="98"/>
      <c r="G843" s="98"/>
      <c r="H843" s="98"/>
      <c r="I843" s="98"/>
      <c r="J843" s="98"/>
      <c r="K843" s="98"/>
      <c r="L843" s="98"/>
      <c r="M843" s="98"/>
      <c r="N843" s="98"/>
      <c r="O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</row>
    <row r="844" ht="12.0" customHeight="1">
      <c r="A844" s="117"/>
      <c r="B844" s="98"/>
      <c r="C844" s="98"/>
      <c r="D844" s="98"/>
      <c r="E844" s="98"/>
      <c r="F844" s="98"/>
      <c r="G844" s="98"/>
      <c r="H844" s="98"/>
      <c r="I844" s="98"/>
      <c r="J844" s="98"/>
      <c r="K844" s="98"/>
      <c r="L844" s="98"/>
      <c r="M844" s="98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</row>
    <row r="845" ht="12.0" customHeight="1">
      <c r="A845" s="117"/>
      <c r="B845" s="98"/>
      <c r="C845" s="98"/>
      <c r="D845" s="98"/>
      <c r="E845" s="98"/>
      <c r="F845" s="98"/>
      <c r="G845" s="98"/>
      <c r="H845" s="98"/>
      <c r="I845" s="98"/>
      <c r="J845" s="98"/>
      <c r="K845" s="98"/>
      <c r="L845" s="98"/>
      <c r="M845" s="98"/>
      <c r="N845" s="98"/>
      <c r="O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</row>
    <row r="846" ht="12.0" customHeight="1">
      <c r="A846" s="117"/>
      <c r="B846" s="98"/>
      <c r="C846" s="98"/>
      <c r="D846" s="98"/>
      <c r="E846" s="98"/>
      <c r="F846" s="98"/>
      <c r="G846" s="98"/>
      <c r="H846" s="98"/>
      <c r="I846" s="98"/>
      <c r="J846" s="98"/>
      <c r="K846" s="98"/>
      <c r="L846" s="98"/>
      <c r="M846" s="98"/>
      <c r="N846" s="98"/>
      <c r="O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</row>
    <row r="847" ht="12.0" customHeight="1">
      <c r="A847" s="117"/>
      <c r="B847" s="98"/>
      <c r="C847" s="98"/>
      <c r="D847" s="98"/>
      <c r="E847" s="98"/>
      <c r="F847" s="98"/>
      <c r="G847" s="98"/>
      <c r="H847" s="98"/>
      <c r="I847" s="98"/>
      <c r="J847" s="98"/>
      <c r="K847" s="98"/>
      <c r="L847" s="98"/>
      <c r="M847" s="98"/>
      <c r="N847" s="98"/>
      <c r="O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</row>
    <row r="848" ht="12.0" customHeight="1">
      <c r="A848" s="117"/>
      <c r="B848" s="98"/>
      <c r="C848" s="98"/>
      <c r="D848" s="98"/>
      <c r="E848" s="98"/>
      <c r="F848" s="98"/>
      <c r="G848" s="98"/>
      <c r="H848" s="98"/>
      <c r="I848" s="98"/>
      <c r="J848" s="98"/>
      <c r="K848" s="98"/>
      <c r="L848" s="98"/>
      <c r="M848" s="98"/>
      <c r="N848" s="98"/>
      <c r="O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</row>
    <row r="849" ht="12.0" customHeight="1">
      <c r="A849" s="117"/>
      <c r="B849" s="98"/>
      <c r="C849" s="98"/>
      <c r="D849" s="98"/>
      <c r="E849" s="98"/>
      <c r="F849" s="98"/>
      <c r="G849" s="98"/>
      <c r="H849" s="98"/>
      <c r="I849" s="98"/>
      <c r="J849" s="98"/>
      <c r="K849" s="98"/>
      <c r="L849" s="98"/>
      <c r="M849" s="98"/>
      <c r="N849" s="98"/>
      <c r="O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</row>
    <row r="850" ht="12.0" customHeight="1">
      <c r="A850" s="117"/>
      <c r="B850" s="98"/>
      <c r="C850" s="98"/>
      <c r="D850" s="98"/>
      <c r="E850" s="98"/>
      <c r="F850" s="98"/>
      <c r="G850" s="98"/>
      <c r="H850" s="98"/>
      <c r="I850" s="98"/>
      <c r="J850" s="98"/>
      <c r="K850" s="98"/>
      <c r="L850" s="98"/>
      <c r="M850" s="98"/>
      <c r="N850" s="98"/>
      <c r="O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</row>
    <row r="851" ht="12.0" customHeight="1">
      <c r="A851" s="117"/>
      <c r="B851" s="98"/>
      <c r="C851" s="98"/>
      <c r="D851" s="98"/>
      <c r="E851" s="98"/>
      <c r="F851" s="98"/>
      <c r="G851" s="98"/>
      <c r="H851" s="98"/>
      <c r="I851" s="98"/>
      <c r="J851" s="98"/>
      <c r="K851" s="98"/>
      <c r="L851" s="98"/>
      <c r="M851" s="98"/>
      <c r="N851" s="98"/>
      <c r="O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</row>
    <row r="852" ht="12.0" customHeight="1">
      <c r="A852" s="117"/>
      <c r="B852" s="98"/>
      <c r="C852" s="98"/>
      <c r="D852" s="98"/>
      <c r="E852" s="98"/>
      <c r="F852" s="98"/>
      <c r="G852" s="98"/>
      <c r="H852" s="98"/>
      <c r="I852" s="98"/>
      <c r="J852" s="98"/>
      <c r="K852" s="98"/>
      <c r="L852" s="98"/>
      <c r="M852" s="98"/>
      <c r="N852" s="98"/>
      <c r="O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</row>
    <row r="853" ht="12.0" customHeight="1">
      <c r="A853" s="117"/>
      <c r="B853" s="98"/>
      <c r="C853" s="98"/>
      <c r="D853" s="98"/>
      <c r="E853" s="98"/>
      <c r="F853" s="98"/>
      <c r="G853" s="98"/>
      <c r="H853" s="98"/>
      <c r="I853" s="98"/>
      <c r="J853" s="98"/>
      <c r="K853" s="98"/>
      <c r="L853" s="98"/>
      <c r="M853" s="98"/>
      <c r="N853" s="98"/>
      <c r="O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</row>
    <row r="854" ht="12.0" customHeight="1">
      <c r="A854" s="117"/>
      <c r="B854" s="98"/>
      <c r="C854" s="98"/>
      <c r="D854" s="98"/>
      <c r="E854" s="98"/>
      <c r="F854" s="98"/>
      <c r="G854" s="98"/>
      <c r="H854" s="98"/>
      <c r="I854" s="98"/>
      <c r="J854" s="98"/>
      <c r="K854" s="98"/>
      <c r="L854" s="98"/>
      <c r="M854" s="98"/>
      <c r="N854" s="98"/>
      <c r="O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</row>
    <row r="855" ht="12.0" customHeight="1">
      <c r="A855" s="117"/>
      <c r="B855" s="98"/>
      <c r="C855" s="98"/>
      <c r="D855" s="98"/>
      <c r="E855" s="98"/>
      <c r="F855" s="98"/>
      <c r="G855" s="98"/>
      <c r="H855" s="98"/>
      <c r="I855" s="98"/>
      <c r="J855" s="98"/>
      <c r="K855" s="98"/>
      <c r="L855" s="98"/>
      <c r="M855" s="98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</row>
    <row r="856" ht="12.0" customHeight="1">
      <c r="A856" s="117"/>
      <c r="B856" s="98"/>
      <c r="C856" s="98"/>
      <c r="D856" s="98"/>
      <c r="E856" s="98"/>
      <c r="F856" s="98"/>
      <c r="G856" s="98"/>
      <c r="H856" s="98"/>
      <c r="I856" s="98"/>
      <c r="J856" s="98"/>
      <c r="K856" s="98"/>
      <c r="L856" s="98"/>
      <c r="M856" s="98"/>
      <c r="N856" s="98"/>
      <c r="O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</row>
    <row r="857" ht="12.0" customHeight="1">
      <c r="A857" s="117"/>
      <c r="B857" s="98"/>
      <c r="C857" s="98"/>
      <c r="D857" s="98"/>
      <c r="E857" s="98"/>
      <c r="F857" s="98"/>
      <c r="G857" s="98"/>
      <c r="H857" s="98"/>
      <c r="I857" s="98"/>
      <c r="J857" s="98"/>
      <c r="K857" s="98"/>
      <c r="L857" s="98"/>
      <c r="M857" s="98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</row>
    <row r="858" ht="12.0" customHeight="1">
      <c r="A858" s="117"/>
      <c r="B858" s="98"/>
      <c r="C858" s="98"/>
      <c r="D858" s="98"/>
      <c r="E858" s="98"/>
      <c r="F858" s="98"/>
      <c r="G858" s="98"/>
      <c r="H858" s="98"/>
      <c r="I858" s="98"/>
      <c r="J858" s="98"/>
      <c r="K858" s="98"/>
      <c r="L858" s="98"/>
      <c r="M858" s="98"/>
      <c r="N858" s="98"/>
      <c r="O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</row>
    <row r="859" ht="12.0" customHeight="1">
      <c r="A859" s="117"/>
      <c r="B859" s="98"/>
      <c r="C859" s="98"/>
      <c r="D859" s="98"/>
      <c r="E859" s="98"/>
      <c r="F859" s="98"/>
      <c r="G859" s="98"/>
      <c r="H859" s="98"/>
      <c r="I859" s="98"/>
      <c r="J859" s="98"/>
      <c r="K859" s="98"/>
      <c r="L859" s="98"/>
      <c r="M859" s="98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</row>
    <row r="860" ht="12.0" customHeight="1">
      <c r="A860" s="117"/>
      <c r="B860" s="98"/>
      <c r="C860" s="98"/>
      <c r="D860" s="98"/>
      <c r="E860" s="98"/>
      <c r="F860" s="98"/>
      <c r="G860" s="98"/>
      <c r="H860" s="98"/>
      <c r="I860" s="98"/>
      <c r="J860" s="98"/>
      <c r="K860" s="98"/>
      <c r="L860" s="98"/>
      <c r="M860" s="98"/>
      <c r="N860" s="98"/>
      <c r="O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</row>
    <row r="861" ht="12.0" customHeight="1">
      <c r="A861" s="117"/>
      <c r="B861" s="98"/>
      <c r="C861" s="98"/>
      <c r="D861" s="98"/>
      <c r="E861" s="98"/>
      <c r="F861" s="98"/>
      <c r="G861" s="98"/>
      <c r="H861" s="98"/>
      <c r="I861" s="98"/>
      <c r="J861" s="98"/>
      <c r="K861" s="98"/>
      <c r="L861" s="98"/>
      <c r="M861" s="98"/>
      <c r="N861" s="98"/>
      <c r="O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</row>
    <row r="862" ht="12.0" customHeight="1">
      <c r="A862" s="117"/>
      <c r="B862" s="98"/>
      <c r="C862" s="98"/>
      <c r="D862" s="98"/>
      <c r="E862" s="98"/>
      <c r="F862" s="98"/>
      <c r="G862" s="98"/>
      <c r="H862" s="98"/>
      <c r="I862" s="98"/>
      <c r="J862" s="98"/>
      <c r="K862" s="98"/>
      <c r="L862" s="98"/>
      <c r="M862" s="98"/>
      <c r="N862" s="98"/>
      <c r="O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</row>
    <row r="863" ht="12.0" customHeight="1">
      <c r="A863" s="117"/>
      <c r="B863" s="98"/>
      <c r="C863" s="98"/>
      <c r="D863" s="98"/>
      <c r="E863" s="98"/>
      <c r="F863" s="98"/>
      <c r="G863" s="98"/>
      <c r="H863" s="98"/>
      <c r="I863" s="98"/>
      <c r="J863" s="98"/>
      <c r="K863" s="98"/>
      <c r="L863" s="98"/>
      <c r="M863" s="98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</row>
    <row r="864" ht="12.0" customHeight="1">
      <c r="A864" s="117"/>
      <c r="B864" s="98"/>
      <c r="C864" s="98"/>
      <c r="D864" s="98"/>
      <c r="E864" s="98"/>
      <c r="F864" s="98"/>
      <c r="G864" s="98"/>
      <c r="H864" s="98"/>
      <c r="I864" s="98"/>
      <c r="J864" s="98"/>
      <c r="K864" s="98"/>
      <c r="L864" s="98"/>
      <c r="M864" s="98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</row>
    <row r="865" ht="12.0" customHeight="1">
      <c r="A865" s="117"/>
      <c r="B865" s="98"/>
      <c r="C865" s="98"/>
      <c r="D865" s="98"/>
      <c r="E865" s="98"/>
      <c r="F865" s="98"/>
      <c r="G865" s="98"/>
      <c r="H865" s="98"/>
      <c r="I865" s="98"/>
      <c r="J865" s="98"/>
      <c r="K865" s="98"/>
      <c r="L865" s="98"/>
      <c r="M865" s="98"/>
      <c r="N865" s="98"/>
      <c r="O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</row>
    <row r="866" ht="12.0" customHeight="1">
      <c r="A866" s="117"/>
      <c r="B866" s="98"/>
      <c r="C866" s="98"/>
      <c r="D866" s="98"/>
      <c r="E866" s="98"/>
      <c r="F866" s="98"/>
      <c r="G866" s="98"/>
      <c r="H866" s="98"/>
      <c r="I866" s="98"/>
      <c r="J866" s="98"/>
      <c r="K866" s="98"/>
      <c r="L866" s="98"/>
      <c r="M866" s="98"/>
      <c r="N866" s="98"/>
      <c r="O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</row>
    <row r="867" ht="12.0" customHeight="1">
      <c r="A867" s="117"/>
      <c r="B867" s="98"/>
      <c r="C867" s="98"/>
      <c r="D867" s="98"/>
      <c r="E867" s="98"/>
      <c r="F867" s="98"/>
      <c r="G867" s="98"/>
      <c r="H867" s="98"/>
      <c r="I867" s="98"/>
      <c r="J867" s="98"/>
      <c r="K867" s="98"/>
      <c r="L867" s="98"/>
      <c r="M867" s="98"/>
      <c r="N867" s="98"/>
      <c r="O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</row>
    <row r="868" ht="12.0" customHeight="1">
      <c r="A868" s="117"/>
      <c r="B868" s="98"/>
      <c r="C868" s="98"/>
      <c r="D868" s="98"/>
      <c r="E868" s="98"/>
      <c r="F868" s="98"/>
      <c r="G868" s="98"/>
      <c r="H868" s="98"/>
      <c r="I868" s="98"/>
      <c r="J868" s="98"/>
      <c r="K868" s="98"/>
      <c r="L868" s="98"/>
      <c r="M868" s="98"/>
      <c r="N868" s="98"/>
      <c r="O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</row>
    <row r="869" ht="12.0" customHeight="1">
      <c r="A869" s="117"/>
      <c r="B869" s="98"/>
      <c r="C869" s="98"/>
      <c r="D869" s="98"/>
      <c r="E869" s="98"/>
      <c r="F869" s="98"/>
      <c r="G869" s="98"/>
      <c r="H869" s="98"/>
      <c r="I869" s="98"/>
      <c r="J869" s="98"/>
      <c r="K869" s="98"/>
      <c r="L869" s="98"/>
      <c r="M869" s="98"/>
      <c r="N869" s="98"/>
      <c r="O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</row>
    <row r="870" ht="12.0" customHeight="1">
      <c r="A870" s="117"/>
      <c r="B870" s="98"/>
      <c r="C870" s="98"/>
      <c r="D870" s="98"/>
      <c r="E870" s="98"/>
      <c r="F870" s="98"/>
      <c r="G870" s="98"/>
      <c r="H870" s="98"/>
      <c r="I870" s="98"/>
      <c r="J870" s="98"/>
      <c r="K870" s="98"/>
      <c r="L870" s="98"/>
      <c r="M870" s="98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</row>
    <row r="871" ht="12.0" customHeight="1">
      <c r="A871" s="117"/>
      <c r="B871" s="98"/>
      <c r="C871" s="98"/>
      <c r="D871" s="98"/>
      <c r="E871" s="98"/>
      <c r="F871" s="98"/>
      <c r="G871" s="98"/>
      <c r="H871" s="98"/>
      <c r="I871" s="98"/>
      <c r="J871" s="98"/>
      <c r="K871" s="98"/>
      <c r="L871" s="98"/>
      <c r="M871" s="98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</row>
    <row r="872" ht="12.0" customHeight="1">
      <c r="A872" s="117"/>
      <c r="B872" s="98"/>
      <c r="C872" s="98"/>
      <c r="D872" s="98"/>
      <c r="E872" s="98"/>
      <c r="F872" s="98"/>
      <c r="G872" s="98"/>
      <c r="H872" s="98"/>
      <c r="I872" s="98"/>
      <c r="J872" s="98"/>
      <c r="K872" s="98"/>
      <c r="L872" s="98"/>
      <c r="M872" s="98"/>
      <c r="N872" s="98"/>
      <c r="O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</row>
    <row r="873" ht="12.0" customHeight="1">
      <c r="A873" s="117"/>
      <c r="B873" s="98"/>
      <c r="C873" s="98"/>
      <c r="D873" s="98"/>
      <c r="E873" s="98"/>
      <c r="F873" s="98"/>
      <c r="G873" s="98"/>
      <c r="H873" s="98"/>
      <c r="I873" s="98"/>
      <c r="J873" s="98"/>
      <c r="K873" s="98"/>
      <c r="L873" s="98"/>
      <c r="M873" s="98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</row>
    <row r="874" ht="12.0" customHeight="1">
      <c r="A874" s="117"/>
      <c r="B874" s="98"/>
      <c r="C874" s="98"/>
      <c r="D874" s="98"/>
      <c r="E874" s="98"/>
      <c r="F874" s="98"/>
      <c r="G874" s="98"/>
      <c r="H874" s="98"/>
      <c r="I874" s="98"/>
      <c r="J874" s="98"/>
      <c r="K874" s="98"/>
      <c r="L874" s="98"/>
      <c r="M874" s="98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</row>
    <row r="875" ht="12.0" customHeight="1">
      <c r="A875" s="117"/>
      <c r="B875" s="98"/>
      <c r="C875" s="98"/>
      <c r="D875" s="98"/>
      <c r="E875" s="98"/>
      <c r="F875" s="98"/>
      <c r="G875" s="98"/>
      <c r="H875" s="98"/>
      <c r="I875" s="98"/>
      <c r="J875" s="98"/>
      <c r="K875" s="98"/>
      <c r="L875" s="98"/>
      <c r="M875" s="98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</row>
    <row r="876" ht="12.0" customHeight="1">
      <c r="A876" s="117"/>
      <c r="B876" s="98"/>
      <c r="C876" s="98"/>
      <c r="D876" s="98"/>
      <c r="E876" s="98"/>
      <c r="F876" s="98"/>
      <c r="G876" s="98"/>
      <c r="H876" s="98"/>
      <c r="I876" s="98"/>
      <c r="J876" s="98"/>
      <c r="K876" s="98"/>
      <c r="L876" s="98"/>
      <c r="M876" s="98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</row>
    <row r="877" ht="12.0" customHeight="1">
      <c r="A877" s="117"/>
      <c r="B877" s="98"/>
      <c r="C877" s="98"/>
      <c r="D877" s="98"/>
      <c r="E877" s="98"/>
      <c r="F877" s="98"/>
      <c r="G877" s="98"/>
      <c r="H877" s="98"/>
      <c r="I877" s="98"/>
      <c r="J877" s="98"/>
      <c r="K877" s="98"/>
      <c r="L877" s="98"/>
      <c r="M877" s="98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</row>
    <row r="878" ht="12.0" customHeight="1">
      <c r="A878" s="117"/>
      <c r="B878" s="98"/>
      <c r="C878" s="98"/>
      <c r="D878" s="98"/>
      <c r="E878" s="98"/>
      <c r="F878" s="98"/>
      <c r="G878" s="98"/>
      <c r="H878" s="98"/>
      <c r="I878" s="98"/>
      <c r="J878" s="98"/>
      <c r="K878" s="98"/>
      <c r="L878" s="98"/>
      <c r="M878" s="98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</row>
    <row r="879" ht="12.0" customHeight="1">
      <c r="A879" s="117"/>
      <c r="B879" s="98"/>
      <c r="C879" s="98"/>
      <c r="D879" s="98"/>
      <c r="E879" s="98"/>
      <c r="F879" s="98"/>
      <c r="G879" s="98"/>
      <c r="H879" s="98"/>
      <c r="I879" s="98"/>
      <c r="J879" s="98"/>
      <c r="K879" s="98"/>
      <c r="L879" s="98"/>
      <c r="M879" s="98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</row>
    <row r="880" ht="12.0" customHeight="1">
      <c r="A880" s="117"/>
      <c r="B880" s="98"/>
      <c r="C880" s="98"/>
      <c r="D880" s="98"/>
      <c r="E880" s="98"/>
      <c r="F880" s="98"/>
      <c r="G880" s="98"/>
      <c r="H880" s="98"/>
      <c r="I880" s="98"/>
      <c r="J880" s="98"/>
      <c r="K880" s="98"/>
      <c r="L880" s="98"/>
      <c r="M880" s="98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</row>
    <row r="881" ht="12.0" customHeight="1">
      <c r="A881" s="117"/>
      <c r="B881" s="98"/>
      <c r="C881" s="98"/>
      <c r="D881" s="98"/>
      <c r="E881" s="98"/>
      <c r="F881" s="98"/>
      <c r="G881" s="98"/>
      <c r="H881" s="98"/>
      <c r="I881" s="98"/>
      <c r="J881" s="98"/>
      <c r="K881" s="98"/>
      <c r="L881" s="98"/>
      <c r="M881" s="98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</row>
    <row r="882" ht="12.0" customHeight="1">
      <c r="A882" s="117"/>
      <c r="B882" s="98"/>
      <c r="C882" s="98"/>
      <c r="D882" s="98"/>
      <c r="E882" s="98"/>
      <c r="F882" s="98"/>
      <c r="G882" s="98"/>
      <c r="H882" s="98"/>
      <c r="I882" s="98"/>
      <c r="J882" s="98"/>
      <c r="K882" s="98"/>
      <c r="L882" s="98"/>
      <c r="M882" s="98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</row>
    <row r="883" ht="12.0" customHeight="1">
      <c r="A883" s="117"/>
      <c r="B883" s="98"/>
      <c r="C883" s="98"/>
      <c r="D883" s="98"/>
      <c r="E883" s="98"/>
      <c r="F883" s="98"/>
      <c r="G883" s="98"/>
      <c r="H883" s="98"/>
      <c r="I883" s="98"/>
      <c r="J883" s="98"/>
      <c r="K883" s="98"/>
      <c r="L883" s="98"/>
      <c r="M883" s="98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</row>
    <row r="884" ht="12.0" customHeight="1">
      <c r="A884" s="117"/>
      <c r="B884" s="98"/>
      <c r="C884" s="98"/>
      <c r="D884" s="98"/>
      <c r="E884" s="98"/>
      <c r="F884" s="98"/>
      <c r="G884" s="98"/>
      <c r="H884" s="98"/>
      <c r="I884" s="98"/>
      <c r="J884" s="98"/>
      <c r="K884" s="98"/>
      <c r="L884" s="98"/>
      <c r="M884" s="98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</row>
    <row r="885" ht="12.0" customHeight="1">
      <c r="A885" s="117"/>
      <c r="B885" s="98"/>
      <c r="C885" s="98"/>
      <c r="D885" s="98"/>
      <c r="E885" s="98"/>
      <c r="F885" s="98"/>
      <c r="G885" s="98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</row>
    <row r="886" ht="12.0" customHeight="1">
      <c r="A886" s="117"/>
      <c r="B886" s="98"/>
      <c r="C886" s="98"/>
      <c r="D886" s="98"/>
      <c r="E886" s="98"/>
      <c r="F886" s="98"/>
      <c r="G886" s="98"/>
      <c r="H886" s="98"/>
      <c r="I886" s="98"/>
      <c r="J886" s="98"/>
      <c r="K886" s="98"/>
      <c r="L886" s="98"/>
      <c r="M886" s="98"/>
      <c r="N886" s="98"/>
      <c r="O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</row>
    <row r="887" ht="12.0" customHeight="1">
      <c r="A887" s="117"/>
      <c r="B887" s="98"/>
      <c r="C887" s="98"/>
      <c r="D887" s="98"/>
      <c r="E887" s="98"/>
      <c r="F887" s="98"/>
      <c r="G887" s="98"/>
      <c r="H887" s="98"/>
      <c r="I887" s="98"/>
      <c r="J887" s="98"/>
      <c r="K887" s="98"/>
      <c r="L887" s="98"/>
      <c r="M887" s="98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</row>
    <row r="888" ht="12.0" customHeight="1">
      <c r="A888" s="117"/>
      <c r="B888" s="98"/>
      <c r="C888" s="98"/>
      <c r="D888" s="98"/>
      <c r="E888" s="98"/>
      <c r="F888" s="98"/>
      <c r="G888" s="98"/>
      <c r="H888" s="98"/>
      <c r="I888" s="98"/>
      <c r="J888" s="98"/>
      <c r="K888" s="98"/>
      <c r="L888" s="98"/>
      <c r="M888" s="98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</row>
    <row r="889" ht="12.0" customHeight="1">
      <c r="A889" s="117"/>
      <c r="B889" s="98"/>
      <c r="C889" s="98"/>
      <c r="D889" s="98"/>
      <c r="E889" s="98"/>
      <c r="F889" s="98"/>
      <c r="G889" s="98"/>
      <c r="H889" s="98"/>
      <c r="I889" s="98"/>
      <c r="J889" s="98"/>
      <c r="K889" s="98"/>
      <c r="L889" s="98"/>
      <c r="M889" s="98"/>
      <c r="N889" s="98"/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</row>
    <row r="890" ht="12.0" customHeight="1">
      <c r="A890" s="117"/>
      <c r="B890" s="98"/>
      <c r="C890" s="98"/>
      <c r="D890" s="98"/>
      <c r="E890" s="98"/>
      <c r="F890" s="98"/>
      <c r="G890" s="98"/>
      <c r="H890" s="98"/>
      <c r="I890" s="98"/>
      <c r="J890" s="98"/>
      <c r="K890" s="98"/>
      <c r="L890" s="98"/>
      <c r="M890" s="98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</row>
    <row r="891" ht="12.0" customHeight="1">
      <c r="A891" s="117"/>
      <c r="B891" s="98"/>
      <c r="C891" s="98"/>
      <c r="D891" s="98"/>
      <c r="E891" s="98"/>
      <c r="F891" s="98"/>
      <c r="G891" s="98"/>
      <c r="H891" s="98"/>
      <c r="I891" s="98"/>
      <c r="J891" s="98"/>
      <c r="K891" s="98"/>
      <c r="L891" s="98"/>
      <c r="M891" s="98"/>
      <c r="N891" s="98"/>
      <c r="O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</row>
    <row r="892" ht="12.0" customHeight="1">
      <c r="A892" s="117"/>
      <c r="B892" s="98"/>
      <c r="C892" s="98"/>
      <c r="D892" s="98"/>
      <c r="E892" s="98"/>
      <c r="F892" s="98"/>
      <c r="G892" s="98"/>
      <c r="H892" s="98"/>
      <c r="I892" s="98"/>
      <c r="J892" s="98"/>
      <c r="K892" s="98"/>
      <c r="L892" s="98"/>
      <c r="M892" s="98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</row>
    <row r="893" ht="12.0" customHeight="1">
      <c r="A893" s="117"/>
      <c r="B893" s="98"/>
      <c r="C893" s="98"/>
      <c r="D893" s="98"/>
      <c r="E893" s="98"/>
      <c r="F893" s="98"/>
      <c r="G893" s="98"/>
      <c r="H893" s="98"/>
      <c r="I893" s="98"/>
      <c r="J893" s="98"/>
      <c r="K893" s="98"/>
      <c r="L893" s="98"/>
      <c r="M893" s="98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</row>
    <row r="894" ht="12.0" customHeight="1">
      <c r="A894" s="117"/>
      <c r="B894" s="98"/>
      <c r="C894" s="98"/>
      <c r="D894" s="98"/>
      <c r="E894" s="98"/>
      <c r="F894" s="98"/>
      <c r="G894" s="98"/>
      <c r="H894" s="98"/>
      <c r="I894" s="98"/>
      <c r="J894" s="98"/>
      <c r="K894" s="98"/>
      <c r="L894" s="98"/>
      <c r="M894" s="98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</row>
    <row r="895" ht="12.0" customHeight="1">
      <c r="A895" s="117"/>
      <c r="B895" s="98"/>
      <c r="C895" s="98"/>
      <c r="D895" s="98"/>
      <c r="E895" s="98"/>
      <c r="F895" s="98"/>
      <c r="G895" s="98"/>
      <c r="H895" s="98"/>
      <c r="I895" s="98"/>
      <c r="J895" s="98"/>
      <c r="K895" s="98"/>
      <c r="L895" s="98"/>
      <c r="M895" s="98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</row>
    <row r="896" ht="12.0" customHeight="1">
      <c r="A896" s="117"/>
      <c r="B896" s="98"/>
      <c r="C896" s="98"/>
      <c r="D896" s="98"/>
      <c r="E896" s="98"/>
      <c r="F896" s="98"/>
      <c r="G896" s="98"/>
      <c r="H896" s="98"/>
      <c r="I896" s="98"/>
      <c r="J896" s="98"/>
      <c r="K896" s="98"/>
      <c r="L896" s="98"/>
      <c r="M896" s="98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</row>
    <row r="897" ht="12.0" customHeight="1">
      <c r="A897" s="117"/>
      <c r="B897" s="98"/>
      <c r="C897" s="98"/>
      <c r="D897" s="98"/>
      <c r="E897" s="98"/>
      <c r="F897" s="98"/>
      <c r="G897" s="98"/>
      <c r="H897" s="98"/>
      <c r="I897" s="98"/>
      <c r="J897" s="98"/>
      <c r="K897" s="98"/>
      <c r="L897" s="98"/>
      <c r="M897" s="98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</row>
    <row r="898" ht="12.0" customHeight="1">
      <c r="A898" s="117"/>
      <c r="B898" s="98"/>
      <c r="C898" s="98"/>
      <c r="D898" s="98"/>
      <c r="E898" s="98"/>
      <c r="F898" s="98"/>
      <c r="G898" s="98"/>
      <c r="H898" s="98"/>
      <c r="I898" s="98"/>
      <c r="J898" s="98"/>
      <c r="K898" s="98"/>
      <c r="L898" s="98"/>
      <c r="M898" s="98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</row>
    <row r="899" ht="12.0" customHeight="1">
      <c r="A899" s="117"/>
      <c r="B899" s="98"/>
      <c r="C899" s="98"/>
      <c r="D899" s="98"/>
      <c r="E899" s="98"/>
      <c r="F899" s="98"/>
      <c r="G899" s="98"/>
      <c r="H899" s="98"/>
      <c r="I899" s="98"/>
      <c r="J899" s="98"/>
      <c r="K899" s="98"/>
      <c r="L899" s="98"/>
      <c r="M899" s="98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</row>
    <row r="900" ht="12.0" customHeight="1">
      <c r="A900" s="117"/>
      <c r="B900" s="98"/>
      <c r="C900" s="98"/>
      <c r="D900" s="98"/>
      <c r="E900" s="98"/>
      <c r="F900" s="98"/>
      <c r="G900" s="98"/>
      <c r="H900" s="98"/>
      <c r="I900" s="98"/>
      <c r="J900" s="98"/>
      <c r="K900" s="98"/>
      <c r="L900" s="98"/>
      <c r="M900" s="98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</row>
    <row r="901" ht="12.0" customHeight="1">
      <c r="A901" s="117"/>
      <c r="B901" s="98"/>
      <c r="C901" s="98"/>
      <c r="D901" s="98"/>
      <c r="E901" s="98"/>
      <c r="F901" s="98"/>
      <c r="G901" s="98"/>
      <c r="H901" s="98"/>
      <c r="I901" s="98"/>
      <c r="J901" s="98"/>
      <c r="K901" s="98"/>
      <c r="L901" s="98"/>
      <c r="M901" s="98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</row>
    <row r="902" ht="12.0" customHeight="1">
      <c r="A902" s="117"/>
      <c r="B902" s="98"/>
      <c r="C902" s="98"/>
      <c r="D902" s="98"/>
      <c r="E902" s="98"/>
      <c r="F902" s="98"/>
      <c r="G902" s="98"/>
      <c r="H902" s="98"/>
      <c r="I902" s="98"/>
      <c r="J902" s="98"/>
      <c r="K902" s="98"/>
      <c r="L902" s="98"/>
      <c r="M902" s="98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</row>
    <row r="903" ht="12.0" customHeight="1">
      <c r="A903" s="117"/>
      <c r="B903" s="98"/>
      <c r="C903" s="98"/>
      <c r="D903" s="98"/>
      <c r="E903" s="98"/>
      <c r="F903" s="98"/>
      <c r="G903" s="98"/>
      <c r="H903" s="98"/>
      <c r="I903" s="98"/>
      <c r="J903" s="98"/>
      <c r="K903" s="98"/>
      <c r="L903" s="98"/>
      <c r="M903" s="98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</row>
    <row r="904" ht="12.0" customHeight="1">
      <c r="A904" s="117"/>
      <c r="B904" s="98"/>
      <c r="C904" s="98"/>
      <c r="D904" s="98"/>
      <c r="E904" s="98"/>
      <c r="F904" s="98"/>
      <c r="G904" s="98"/>
      <c r="H904" s="98"/>
      <c r="I904" s="98"/>
      <c r="J904" s="98"/>
      <c r="K904" s="98"/>
      <c r="L904" s="98"/>
      <c r="M904" s="98"/>
      <c r="N904" s="98"/>
      <c r="O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</row>
    <row r="905" ht="12.0" customHeight="1">
      <c r="A905" s="117"/>
      <c r="B905" s="98"/>
      <c r="C905" s="98"/>
      <c r="D905" s="98"/>
      <c r="E905" s="98"/>
      <c r="F905" s="98"/>
      <c r="G905" s="98"/>
      <c r="H905" s="98"/>
      <c r="I905" s="98"/>
      <c r="J905" s="98"/>
      <c r="K905" s="98"/>
      <c r="L905" s="98"/>
      <c r="M905" s="98"/>
      <c r="N905" s="98"/>
      <c r="O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</row>
    <row r="906" ht="12.0" customHeight="1">
      <c r="A906" s="117"/>
      <c r="B906" s="98"/>
      <c r="C906" s="98"/>
      <c r="D906" s="98"/>
      <c r="E906" s="98"/>
      <c r="F906" s="98"/>
      <c r="G906" s="98"/>
      <c r="H906" s="98"/>
      <c r="I906" s="98"/>
      <c r="J906" s="98"/>
      <c r="K906" s="98"/>
      <c r="L906" s="98"/>
      <c r="M906" s="98"/>
      <c r="N906" s="98"/>
      <c r="O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</row>
    <row r="907" ht="12.0" customHeight="1">
      <c r="A907" s="117"/>
      <c r="B907" s="98"/>
      <c r="C907" s="98"/>
      <c r="D907" s="98"/>
      <c r="E907" s="98"/>
      <c r="F907" s="98"/>
      <c r="G907" s="98"/>
      <c r="H907" s="98"/>
      <c r="I907" s="98"/>
      <c r="J907" s="98"/>
      <c r="K907" s="98"/>
      <c r="L907" s="98"/>
      <c r="M907" s="98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</row>
    <row r="908" ht="12.0" customHeight="1">
      <c r="A908" s="117"/>
      <c r="B908" s="98"/>
      <c r="C908" s="98"/>
      <c r="D908" s="98"/>
      <c r="E908" s="98"/>
      <c r="F908" s="98"/>
      <c r="G908" s="98"/>
      <c r="H908" s="98"/>
      <c r="I908" s="98"/>
      <c r="J908" s="98"/>
      <c r="K908" s="98"/>
      <c r="L908" s="98"/>
      <c r="M908" s="98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</row>
    <row r="909" ht="12.0" customHeight="1">
      <c r="A909" s="117"/>
      <c r="B909" s="98"/>
      <c r="C909" s="98"/>
      <c r="D909" s="98"/>
      <c r="E909" s="98"/>
      <c r="F909" s="98"/>
      <c r="G909" s="98"/>
      <c r="H909" s="98"/>
      <c r="I909" s="98"/>
      <c r="J909" s="98"/>
      <c r="K909" s="98"/>
      <c r="L909" s="98"/>
      <c r="M909" s="98"/>
      <c r="N909" s="98"/>
      <c r="O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</row>
    <row r="910" ht="12.0" customHeight="1">
      <c r="A910" s="117"/>
      <c r="B910" s="98"/>
      <c r="C910" s="98"/>
      <c r="D910" s="98"/>
      <c r="E910" s="98"/>
      <c r="F910" s="98"/>
      <c r="G910" s="98"/>
      <c r="H910" s="98"/>
      <c r="I910" s="98"/>
      <c r="J910" s="98"/>
      <c r="K910" s="98"/>
      <c r="L910" s="98"/>
      <c r="M910" s="98"/>
      <c r="N910" s="98"/>
      <c r="O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</row>
    <row r="911" ht="12.0" customHeight="1">
      <c r="A911" s="117"/>
      <c r="B911" s="98"/>
      <c r="C911" s="98"/>
      <c r="D911" s="98"/>
      <c r="E911" s="98"/>
      <c r="F911" s="98"/>
      <c r="G911" s="98"/>
      <c r="H911" s="98"/>
      <c r="I911" s="98"/>
      <c r="J911" s="98"/>
      <c r="K911" s="98"/>
      <c r="L911" s="98"/>
      <c r="M911" s="98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</row>
    <row r="912" ht="12.0" customHeight="1">
      <c r="A912" s="117"/>
      <c r="B912" s="98"/>
      <c r="C912" s="98"/>
      <c r="D912" s="98"/>
      <c r="E912" s="98"/>
      <c r="F912" s="98"/>
      <c r="G912" s="98"/>
      <c r="H912" s="98"/>
      <c r="I912" s="98"/>
      <c r="J912" s="98"/>
      <c r="K912" s="98"/>
      <c r="L912" s="98"/>
      <c r="M912" s="98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</row>
    <row r="913" ht="12.0" customHeight="1">
      <c r="A913" s="117"/>
      <c r="B913" s="98"/>
      <c r="C913" s="98"/>
      <c r="D913" s="98"/>
      <c r="E913" s="98"/>
      <c r="F913" s="98"/>
      <c r="G913" s="98"/>
      <c r="H913" s="98"/>
      <c r="I913" s="98"/>
      <c r="J913" s="98"/>
      <c r="K913" s="98"/>
      <c r="L913" s="98"/>
      <c r="M913" s="98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</row>
    <row r="914" ht="12.0" customHeight="1">
      <c r="A914" s="117"/>
      <c r="B914" s="98"/>
      <c r="C914" s="98"/>
      <c r="D914" s="98"/>
      <c r="E914" s="98"/>
      <c r="F914" s="98"/>
      <c r="G914" s="98"/>
      <c r="H914" s="98"/>
      <c r="I914" s="98"/>
      <c r="J914" s="98"/>
      <c r="K914" s="98"/>
      <c r="L914" s="98"/>
      <c r="M914" s="98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</row>
    <row r="915" ht="12.0" customHeight="1">
      <c r="A915" s="117"/>
      <c r="B915" s="98"/>
      <c r="C915" s="98"/>
      <c r="D915" s="98"/>
      <c r="E915" s="98"/>
      <c r="F915" s="98"/>
      <c r="G915" s="98"/>
      <c r="H915" s="98"/>
      <c r="I915" s="98"/>
      <c r="J915" s="98"/>
      <c r="K915" s="98"/>
      <c r="L915" s="98"/>
      <c r="M915" s="98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</row>
    <row r="916" ht="12.0" customHeight="1">
      <c r="A916" s="117"/>
      <c r="B916" s="98"/>
      <c r="C916" s="98"/>
      <c r="D916" s="98"/>
      <c r="E916" s="98"/>
      <c r="F916" s="98"/>
      <c r="G916" s="98"/>
      <c r="H916" s="98"/>
      <c r="I916" s="98"/>
      <c r="J916" s="98"/>
      <c r="K916" s="98"/>
      <c r="L916" s="98"/>
      <c r="M916" s="98"/>
      <c r="N916" s="98"/>
      <c r="O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</row>
    <row r="917" ht="12.0" customHeight="1">
      <c r="A917" s="117"/>
      <c r="B917" s="98"/>
      <c r="C917" s="98"/>
      <c r="D917" s="98"/>
      <c r="E917" s="98"/>
      <c r="F917" s="98"/>
      <c r="G917" s="98"/>
      <c r="H917" s="98"/>
      <c r="I917" s="98"/>
      <c r="J917" s="98"/>
      <c r="K917" s="98"/>
      <c r="L917" s="98"/>
      <c r="M917" s="98"/>
      <c r="N917" s="98"/>
      <c r="O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</row>
    <row r="918" ht="12.0" customHeight="1">
      <c r="A918" s="117"/>
      <c r="B918" s="98"/>
      <c r="C918" s="98"/>
      <c r="D918" s="98"/>
      <c r="E918" s="98"/>
      <c r="F918" s="98"/>
      <c r="G918" s="98"/>
      <c r="H918" s="98"/>
      <c r="I918" s="98"/>
      <c r="J918" s="98"/>
      <c r="K918" s="98"/>
      <c r="L918" s="98"/>
      <c r="M918" s="98"/>
      <c r="N918" s="98"/>
      <c r="O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</row>
    <row r="919" ht="12.0" customHeight="1">
      <c r="A919" s="117"/>
      <c r="B919" s="98"/>
      <c r="C919" s="98"/>
      <c r="D919" s="98"/>
      <c r="E919" s="98"/>
      <c r="F919" s="98"/>
      <c r="G919" s="98"/>
      <c r="H919" s="98"/>
      <c r="I919" s="98"/>
      <c r="J919" s="98"/>
      <c r="K919" s="98"/>
      <c r="L919" s="98"/>
      <c r="M919" s="98"/>
      <c r="N919" s="98"/>
      <c r="O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</row>
    <row r="920" ht="12.0" customHeight="1">
      <c r="A920" s="117"/>
      <c r="B920" s="98"/>
      <c r="C920" s="98"/>
      <c r="D920" s="98"/>
      <c r="E920" s="98"/>
      <c r="F920" s="98"/>
      <c r="G920" s="98"/>
      <c r="H920" s="98"/>
      <c r="I920" s="98"/>
      <c r="J920" s="98"/>
      <c r="K920" s="98"/>
      <c r="L920" s="98"/>
      <c r="M920" s="98"/>
      <c r="N920" s="98"/>
      <c r="O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</row>
    <row r="921" ht="12.0" customHeight="1">
      <c r="A921" s="117"/>
      <c r="B921" s="98"/>
      <c r="C921" s="98"/>
      <c r="D921" s="98"/>
      <c r="E921" s="98"/>
      <c r="F921" s="98"/>
      <c r="G921" s="98"/>
      <c r="H921" s="98"/>
      <c r="I921" s="98"/>
      <c r="J921" s="98"/>
      <c r="K921" s="98"/>
      <c r="L921" s="98"/>
      <c r="M921" s="98"/>
      <c r="N921" s="98"/>
      <c r="O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</row>
    <row r="922" ht="12.0" customHeight="1">
      <c r="A922" s="117"/>
      <c r="B922" s="98"/>
      <c r="C922" s="98"/>
      <c r="D922" s="98"/>
      <c r="E922" s="98"/>
      <c r="F922" s="98"/>
      <c r="G922" s="98"/>
      <c r="H922" s="98"/>
      <c r="I922" s="98"/>
      <c r="J922" s="98"/>
      <c r="K922" s="98"/>
      <c r="L922" s="98"/>
      <c r="M922" s="98"/>
      <c r="N922" s="98"/>
      <c r="O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</row>
    <row r="923" ht="12.0" customHeight="1">
      <c r="A923" s="117"/>
      <c r="B923" s="98"/>
      <c r="C923" s="98"/>
      <c r="D923" s="98"/>
      <c r="E923" s="98"/>
      <c r="F923" s="98"/>
      <c r="G923" s="98"/>
      <c r="H923" s="98"/>
      <c r="I923" s="98"/>
      <c r="J923" s="98"/>
      <c r="K923" s="98"/>
      <c r="L923" s="98"/>
      <c r="M923" s="98"/>
      <c r="N923" s="98"/>
      <c r="O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</row>
    <row r="924" ht="12.0" customHeight="1">
      <c r="A924" s="117"/>
      <c r="B924" s="98"/>
      <c r="C924" s="98"/>
      <c r="D924" s="98"/>
      <c r="E924" s="98"/>
      <c r="F924" s="98"/>
      <c r="G924" s="98"/>
      <c r="H924" s="98"/>
      <c r="I924" s="98"/>
      <c r="J924" s="98"/>
      <c r="K924" s="98"/>
      <c r="L924" s="98"/>
      <c r="M924" s="98"/>
      <c r="N924" s="98"/>
      <c r="O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</row>
    <row r="925" ht="12.0" customHeight="1">
      <c r="A925" s="117"/>
      <c r="B925" s="98"/>
      <c r="C925" s="98"/>
      <c r="D925" s="98"/>
      <c r="E925" s="98"/>
      <c r="F925" s="98"/>
      <c r="G925" s="98"/>
      <c r="H925" s="98"/>
      <c r="I925" s="98"/>
      <c r="J925" s="98"/>
      <c r="K925" s="98"/>
      <c r="L925" s="98"/>
      <c r="M925" s="98"/>
      <c r="N925" s="98"/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</row>
    <row r="926" ht="12.0" customHeight="1">
      <c r="A926" s="117"/>
      <c r="B926" s="98"/>
      <c r="C926" s="98"/>
      <c r="D926" s="98"/>
      <c r="E926" s="98"/>
      <c r="F926" s="98"/>
      <c r="G926" s="98"/>
      <c r="H926" s="98"/>
      <c r="I926" s="98"/>
      <c r="J926" s="98"/>
      <c r="K926" s="98"/>
      <c r="L926" s="98"/>
      <c r="M926" s="98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</row>
    <row r="927" ht="12.0" customHeight="1">
      <c r="A927" s="117"/>
      <c r="B927" s="98"/>
      <c r="C927" s="98"/>
      <c r="D927" s="98"/>
      <c r="E927" s="98"/>
      <c r="F927" s="98"/>
      <c r="G927" s="98"/>
      <c r="H927" s="98"/>
      <c r="I927" s="98"/>
      <c r="J927" s="98"/>
      <c r="K927" s="98"/>
      <c r="L927" s="98"/>
      <c r="M927" s="98"/>
      <c r="N927" s="98"/>
      <c r="O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</row>
    <row r="928" ht="12.0" customHeight="1">
      <c r="A928" s="117"/>
      <c r="B928" s="98"/>
      <c r="C928" s="98"/>
      <c r="D928" s="98"/>
      <c r="E928" s="98"/>
      <c r="F928" s="98"/>
      <c r="G928" s="98"/>
      <c r="H928" s="98"/>
      <c r="I928" s="98"/>
      <c r="J928" s="98"/>
      <c r="K928" s="98"/>
      <c r="L928" s="98"/>
      <c r="M928" s="98"/>
      <c r="N928" s="98"/>
      <c r="O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</row>
    <row r="929" ht="12.0" customHeight="1">
      <c r="A929" s="117"/>
      <c r="B929" s="98"/>
      <c r="C929" s="98"/>
      <c r="D929" s="98"/>
      <c r="E929" s="98"/>
      <c r="F929" s="98"/>
      <c r="G929" s="98"/>
      <c r="H929" s="98"/>
      <c r="I929" s="98"/>
      <c r="J929" s="98"/>
      <c r="K929" s="98"/>
      <c r="L929" s="98"/>
      <c r="M929" s="98"/>
      <c r="N929" s="98"/>
      <c r="O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</row>
    <row r="930" ht="12.0" customHeight="1">
      <c r="A930" s="117"/>
      <c r="B930" s="98"/>
      <c r="C930" s="98"/>
      <c r="D930" s="98"/>
      <c r="E930" s="98"/>
      <c r="F930" s="98"/>
      <c r="G930" s="98"/>
      <c r="H930" s="98"/>
      <c r="I930" s="98"/>
      <c r="J930" s="98"/>
      <c r="K930" s="98"/>
      <c r="L930" s="98"/>
      <c r="M930" s="98"/>
      <c r="N930" s="98"/>
      <c r="O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</row>
    <row r="931" ht="12.0" customHeight="1">
      <c r="A931" s="117"/>
      <c r="B931" s="98"/>
      <c r="C931" s="98"/>
      <c r="D931" s="98"/>
      <c r="E931" s="98"/>
      <c r="F931" s="98"/>
      <c r="G931" s="98"/>
      <c r="H931" s="98"/>
      <c r="I931" s="98"/>
      <c r="J931" s="98"/>
      <c r="K931" s="98"/>
      <c r="L931" s="98"/>
      <c r="M931" s="98"/>
      <c r="N931" s="98"/>
      <c r="O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</row>
    <row r="932" ht="12.0" customHeight="1">
      <c r="A932" s="117"/>
      <c r="B932" s="98"/>
      <c r="C932" s="98"/>
      <c r="D932" s="98"/>
      <c r="E932" s="98"/>
      <c r="F932" s="98"/>
      <c r="G932" s="98"/>
      <c r="H932" s="98"/>
      <c r="I932" s="98"/>
      <c r="J932" s="98"/>
      <c r="K932" s="98"/>
      <c r="L932" s="98"/>
      <c r="M932" s="98"/>
      <c r="N932" s="98"/>
      <c r="O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</row>
    <row r="933" ht="12.0" customHeight="1">
      <c r="A933" s="117"/>
      <c r="B933" s="98"/>
      <c r="C933" s="98"/>
      <c r="D933" s="98"/>
      <c r="E933" s="98"/>
      <c r="F933" s="98"/>
      <c r="G933" s="98"/>
      <c r="H933" s="98"/>
      <c r="I933" s="98"/>
      <c r="J933" s="98"/>
      <c r="K933" s="98"/>
      <c r="L933" s="98"/>
      <c r="M933" s="98"/>
      <c r="N933" s="98"/>
      <c r="O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</row>
    <row r="934" ht="12.0" customHeight="1">
      <c r="A934" s="117"/>
      <c r="B934" s="98"/>
      <c r="C934" s="98"/>
      <c r="D934" s="98"/>
      <c r="E934" s="98"/>
      <c r="F934" s="98"/>
      <c r="G934" s="98"/>
      <c r="H934" s="98"/>
      <c r="I934" s="98"/>
      <c r="J934" s="98"/>
      <c r="K934" s="98"/>
      <c r="L934" s="98"/>
      <c r="M934" s="98"/>
      <c r="N934" s="98"/>
      <c r="O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</row>
    <row r="935" ht="12.0" customHeight="1">
      <c r="A935" s="117"/>
      <c r="B935" s="98"/>
      <c r="C935" s="98"/>
      <c r="D935" s="98"/>
      <c r="E935" s="98"/>
      <c r="F935" s="98"/>
      <c r="G935" s="98"/>
      <c r="H935" s="98"/>
      <c r="I935" s="98"/>
      <c r="J935" s="98"/>
      <c r="K935" s="98"/>
      <c r="L935" s="98"/>
      <c r="M935" s="98"/>
      <c r="N935" s="98"/>
      <c r="O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</row>
    <row r="936" ht="12.0" customHeight="1">
      <c r="A936" s="117"/>
      <c r="B936" s="98"/>
      <c r="C936" s="98"/>
      <c r="D936" s="98"/>
      <c r="E936" s="98"/>
      <c r="F936" s="98"/>
      <c r="G936" s="98"/>
      <c r="H936" s="98"/>
      <c r="I936" s="98"/>
      <c r="J936" s="98"/>
      <c r="K936" s="98"/>
      <c r="L936" s="98"/>
      <c r="M936" s="98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</row>
    <row r="937" ht="12.0" customHeight="1">
      <c r="A937" s="117"/>
      <c r="B937" s="98"/>
      <c r="C937" s="98"/>
      <c r="D937" s="98"/>
      <c r="E937" s="98"/>
      <c r="F937" s="98"/>
      <c r="G937" s="98"/>
      <c r="H937" s="98"/>
      <c r="I937" s="98"/>
      <c r="J937" s="98"/>
      <c r="K937" s="98"/>
      <c r="L937" s="98"/>
      <c r="M937" s="98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</row>
    <row r="938" ht="12.0" customHeight="1">
      <c r="A938" s="117"/>
      <c r="B938" s="98"/>
      <c r="C938" s="98"/>
      <c r="D938" s="98"/>
      <c r="E938" s="98"/>
      <c r="F938" s="98"/>
      <c r="G938" s="98"/>
      <c r="H938" s="98"/>
      <c r="I938" s="98"/>
      <c r="J938" s="98"/>
      <c r="K938" s="98"/>
      <c r="L938" s="98"/>
      <c r="M938" s="98"/>
      <c r="N938" s="98"/>
      <c r="O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</row>
    <row r="939" ht="12.0" customHeight="1">
      <c r="A939" s="117"/>
      <c r="B939" s="98"/>
      <c r="C939" s="98"/>
      <c r="D939" s="98"/>
      <c r="E939" s="98"/>
      <c r="F939" s="98"/>
      <c r="G939" s="98"/>
      <c r="H939" s="98"/>
      <c r="I939" s="98"/>
      <c r="J939" s="98"/>
      <c r="K939" s="98"/>
      <c r="L939" s="98"/>
      <c r="M939" s="98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</row>
    <row r="940" ht="12.0" customHeight="1">
      <c r="A940" s="117"/>
      <c r="B940" s="98"/>
      <c r="C940" s="98"/>
      <c r="D940" s="98"/>
      <c r="E940" s="98"/>
      <c r="F940" s="98"/>
      <c r="G940" s="98"/>
      <c r="H940" s="98"/>
      <c r="I940" s="98"/>
      <c r="J940" s="98"/>
      <c r="K940" s="98"/>
      <c r="L940" s="98"/>
      <c r="M940" s="98"/>
      <c r="N940" s="98"/>
      <c r="O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</row>
    <row r="941" ht="12.0" customHeight="1">
      <c r="A941" s="117"/>
      <c r="B941" s="98"/>
      <c r="C941" s="98"/>
      <c r="D941" s="98"/>
      <c r="E941" s="98"/>
      <c r="F941" s="98"/>
      <c r="G941" s="98"/>
      <c r="H941" s="98"/>
      <c r="I941" s="98"/>
      <c r="J941" s="98"/>
      <c r="K941" s="98"/>
      <c r="L941" s="98"/>
      <c r="M941" s="98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</row>
    <row r="942" ht="12.0" customHeight="1">
      <c r="A942" s="117"/>
      <c r="B942" s="98"/>
      <c r="C942" s="98"/>
      <c r="D942" s="98"/>
      <c r="E942" s="98"/>
      <c r="F942" s="98"/>
      <c r="G942" s="98"/>
      <c r="H942" s="98"/>
      <c r="I942" s="98"/>
      <c r="J942" s="98"/>
      <c r="K942" s="98"/>
      <c r="L942" s="98"/>
      <c r="M942" s="98"/>
      <c r="N942" s="98"/>
      <c r="O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</row>
    <row r="943" ht="12.0" customHeight="1">
      <c r="A943" s="117"/>
      <c r="B943" s="98"/>
      <c r="C943" s="98"/>
      <c r="D943" s="98"/>
      <c r="E943" s="98"/>
      <c r="F943" s="98"/>
      <c r="G943" s="98"/>
      <c r="H943" s="98"/>
      <c r="I943" s="98"/>
      <c r="J943" s="98"/>
      <c r="K943" s="98"/>
      <c r="L943" s="98"/>
      <c r="M943" s="98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</row>
    <row r="944" ht="12.0" customHeight="1">
      <c r="A944" s="117"/>
      <c r="B944" s="98"/>
      <c r="C944" s="98"/>
      <c r="D944" s="98"/>
      <c r="E944" s="98"/>
      <c r="F944" s="98"/>
      <c r="G944" s="98"/>
      <c r="H944" s="98"/>
      <c r="I944" s="98"/>
      <c r="J944" s="98"/>
      <c r="K944" s="98"/>
      <c r="L944" s="98"/>
      <c r="M944" s="98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</row>
    <row r="945" ht="12.0" customHeight="1">
      <c r="A945" s="117"/>
      <c r="B945" s="98"/>
      <c r="C945" s="98"/>
      <c r="D945" s="98"/>
      <c r="E945" s="98"/>
      <c r="F945" s="98"/>
      <c r="G945" s="98"/>
      <c r="H945" s="98"/>
      <c r="I945" s="98"/>
      <c r="J945" s="98"/>
      <c r="K945" s="98"/>
      <c r="L945" s="98"/>
      <c r="M945" s="98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</row>
    <row r="946" ht="12.0" customHeight="1">
      <c r="A946" s="117"/>
      <c r="B946" s="98"/>
      <c r="C946" s="98"/>
      <c r="D946" s="98"/>
      <c r="E946" s="98"/>
      <c r="F946" s="98"/>
      <c r="G946" s="98"/>
      <c r="H946" s="98"/>
      <c r="I946" s="98"/>
      <c r="J946" s="98"/>
      <c r="K946" s="98"/>
      <c r="L946" s="98"/>
      <c r="M946" s="98"/>
      <c r="N946" s="98"/>
      <c r="O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</row>
    <row r="947" ht="12.0" customHeight="1">
      <c r="A947" s="117"/>
      <c r="B947" s="98"/>
      <c r="C947" s="98"/>
      <c r="D947" s="98"/>
      <c r="E947" s="98"/>
      <c r="F947" s="98"/>
      <c r="G947" s="98"/>
      <c r="H947" s="98"/>
      <c r="I947" s="98"/>
      <c r="J947" s="98"/>
      <c r="K947" s="98"/>
      <c r="L947" s="98"/>
      <c r="M947" s="98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</row>
    <row r="948" ht="12.0" customHeight="1">
      <c r="A948" s="117"/>
      <c r="B948" s="98"/>
      <c r="C948" s="98"/>
      <c r="D948" s="98"/>
      <c r="E948" s="98"/>
      <c r="F948" s="98"/>
      <c r="G948" s="98"/>
      <c r="H948" s="98"/>
      <c r="I948" s="98"/>
      <c r="J948" s="98"/>
      <c r="K948" s="98"/>
      <c r="L948" s="98"/>
      <c r="M948" s="98"/>
      <c r="N948" s="98"/>
      <c r="O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</row>
    <row r="949" ht="12.0" customHeight="1">
      <c r="A949" s="117"/>
      <c r="B949" s="98"/>
      <c r="C949" s="98"/>
      <c r="D949" s="98"/>
      <c r="E949" s="98"/>
      <c r="F949" s="98"/>
      <c r="G949" s="98"/>
      <c r="H949" s="98"/>
      <c r="I949" s="98"/>
      <c r="J949" s="98"/>
      <c r="K949" s="98"/>
      <c r="L949" s="98"/>
      <c r="M949" s="98"/>
      <c r="N949" s="98"/>
      <c r="O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</row>
    <row r="950" ht="12.0" customHeight="1">
      <c r="A950" s="117"/>
      <c r="B950" s="98"/>
      <c r="C950" s="98"/>
      <c r="D950" s="98"/>
      <c r="E950" s="98"/>
      <c r="F950" s="98"/>
      <c r="G950" s="98"/>
      <c r="H950" s="98"/>
      <c r="I950" s="98"/>
      <c r="J950" s="98"/>
      <c r="K950" s="98"/>
      <c r="L950" s="98"/>
      <c r="M950" s="98"/>
      <c r="N950" s="98"/>
      <c r="O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</row>
    <row r="951" ht="12.0" customHeight="1">
      <c r="A951" s="117"/>
      <c r="B951" s="98"/>
      <c r="C951" s="98"/>
      <c r="D951" s="98"/>
      <c r="E951" s="98"/>
      <c r="F951" s="98"/>
      <c r="G951" s="98"/>
      <c r="H951" s="98"/>
      <c r="I951" s="98"/>
      <c r="J951" s="98"/>
      <c r="K951" s="98"/>
      <c r="L951" s="98"/>
      <c r="M951" s="98"/>
      <c r="N951" s="98"/>
      <c r="O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</row>
    <row r="952" ht="12.0" customHeight="1">
      <c r="A952" s="117"/>
      <c r="B952" s="98"/>
      <c r="C952" s="98"/>
      <c r="D952" s="98"/>
      <c r="E952" s="98"/>
      <c r="F952" s="98"/>
      <c r="G952" s="98"/>
      <c r="H952" s="98"/>
      <c r="I952" s="98"/>
      <c r="J952" s="98"/>
      <c r="K952" s="98"/>
      <c r="L952" s="98"/>
      <c r="M952" s="98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</row>
    <row r="953" ht="12.0" customHeight="1">
      <c r="A953" s="117"/>
      <c r="B953" s="98"/>
      <c r="C953" s="98"/>
      <c r="D953" s="98"/>
      <c r="E953" s="98"/>
      <c r="F953" s="98"/>
      <c r="G953" s="98"/>
      <c r="H953" s="98"/>
      <c r="I953" s="98"/>
      <c r="J953" s="98"/>
      <c r="K953" s="98"/>
      <c r="L953" s="98"/>
      <c r="M953" s="98"/>
      <c r="N953" s="98"/>
      <c r="O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</row>
    <row r="954" ht="12.0" customHeight="1">
      <c r="A954" s="117"/>
      <c r="B954" s="98"/>
      <c r="C954" s="98"/>
      <c r="D954" s="98"/>
      <c r="E954" s="98"/>
      <c r="F954" s="98"/>
      <c r="G954" s="98"/>
      <c r="H954" s="98"/>
      <c r="I954" s="98"/>
      <c r="J954" s="98"/>
      <c r="K954" s="98"/>
      <c r="L954" s="98"/>
      <c r="M954" s="98"/>
      <c r="N954" s="98"/>
      <c r="O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</row>
    <row r="955" ht="12.0" customHeight="1">
      <c r="A955" s="117"/>
      <c r="B955" s="98"/>
      <c r="C955" s="98"/>
      <c r="D955" s="98"/>
      <c r="E955" s="98"/>
      <c r="F955" s="98"/>
      <c r="G955" s="98"/>
      <c r="H955" s="98"/>
      <c r="I955" s="98"/>
      <c r="J955" s="98"/>
      <c r="K955" s="98"/>
      <c r="L955" s="98"/>
      <c r="M955" s="98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</row>
    <row r="956" ht="12.0" customHeight="1">
      <c r="A956" s="117"/>
      <c r="B956" s="98"/>
      <c r="C956" s="98"/>
      <c r="D956" s="98"/>
      <c r="E956" s="98"/>
      <c r="F956" s="98"/>
      <c r="G956" s="98"/>
      <c r="H956" s="98"/>
      <c r="I956" s="98"/>
      <c r="J956" s="98"/>
      <c r="K956" s="98"/>
      <c r="L956" s="98"/>
      <c r="M956" s="98"/>
      <c r="N956" s="98"/>
      <c r="O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</row>
    <row r="957" ht="12.0" customHeight="1">
      <c r="A957" s="117"/>
      <c r="B957" s="98"/>
      <c r="C957" s="98"/>
      <c r="D957" s="98"/>
      <c r="E957" s="98"/>
      <c r="F957" s="98"/>
      <c r="G957" s="98"/>
      <c r="H957" s="98"/>
      <c r="I957" s="98"/>
      <c r="J957" s="98"/>
      <c r="K957" s="98"/>
      <c r="L957" s="98"/>
      <c r="M957" s="98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</row>
    <row r="958" ht="12.0" customHeight="1">
      <c r="A958" s="117"/>
      <c r="B958" s="98"/>
      <c r="C958" s="98"/>
      <c r="D958" s="98"/>
      <c r="E958" s="98"/>
      <c r="F958" s="98"/>
      <c r="G958" s="98"/>
      <c r="H958" s="98"/>
      <c r="I958" s="98"/>
      <c r="J958" s="98"/>
      <c r="K958" s="98"/>
      <c r="L958" s="98"/>
      <c r="M958" s="98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</row>
    <row r="959" ht="12.0" customHeight="1">
      <c r="A959" s="117"/>
      <c r="B959" s="98"/>
      <c r="C959" s="98"/>
      <c r="D959" s="98"/>
      <c r="E959" s="98"/>
      <c r="F959" s="98"/>
      <c r="G959" s="98"/>
      <c r="H959" s="98"/>
      <c r="I959" s="98"/>
      <c r="J959" s="98"/>
      <c r="K959" s="98"/>
      <c r="L959" s="98"/>
      <c r="M959" s="98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</row>
    <row r="960" ht="12.0" customHeight="1">
      <c r="A960" s="117"/>
      <c r="B960" s="98"/>
      <c r="C960" s="98"/>
      <c r="D960" s="98"/>
      <c r="E960" s="98"/>
      <c r="F960" s="98"/>
      <c r="G960" s="98"/>
      <c r="H960" s="98"/>
      <c r="I960" s="98"/>
      <c r="J960" s="98"/>
      <c r="K960" s="98"/>
      <c r="L960" s="98"/>
      <c r="M960" s="98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</row>
    <row r="961" ht="12.0" customHeight="1">
      <c r="A961" s="117"/>
      <c r="B961" s="98"/>
      <c r="C961" s="98"/>
      <c r="D961" s="98"/>
      <c r="E961" s="98"/>
      <c r="F961" s="98"/>
      <c r="G961" s="98"/>
      <c r="H961" s="98"/>
      <c r="I961" s="98"/>
      <c r="J961" s="98"/>
      <c r="K961" s="98"/>
      <c r="L961" s="98"/>
      <c r="M961" s="98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</row>
    <row r="962" ht="12.0" customHeight="1">
      <c r="A962" s="117"/>
      <c r="B962" s="98"/>
      <c r="C962" s="98"/>
      <c r="D962" s="98"/>
      <c r="E962" s="98"/>
      <c r="F962" s="98"/>
      <c r="G962" s="98"/>
      <c r="H962" s="98"/>
      <c r="I962" s="98"/>
      <c r="J962" s="98"/>
      <c r="K962" s="98"/>
      <c r="L962" s="98"/>
      <c r="M962" s="98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</row>
    <row r="963" ht="12.0" customHeight="1">
      <c r="A963" s="117"/>
      <c r="B963" s="98"/>
      <c r="C963" s="98"/>
      <c r="D963" s="98"/>
      <c r="E963" s="98"/>
      <c r="F963" s="98"/>
      <c r="G963" s="98"/>
      <c r="H963" s="98"/>
      <c r="I963" s="98"/>
      <c r="J963" s="98"/>
      <c r="K963" s="98"/>
      <c r="L963" s="98"/>
      <c r="M963" s="98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</row>
    <row r="964" ht="12.0" customHeight="1">
      <c r="A964" s="117"/>
      <c r="B964" s="98"/>
      <c r="C964" s="98"/>
      <c r="D964" s="98"/>
      <c r="E964" s="98"/>
      <c r="F964" s="98"/>
      <c r="G964" s="98"/>
      <c r="H964" s="98"/>
      <c r="I964" s="98"/>
      <c r="J964" s="98"/>
      <c r="K964" s="98"/>
      <c r="L964" s="98"/>
      <c r="M964" s="98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</row>
    <row r="965" ht="12.0" customHeight="1">
      <c r="A965" s="117"/>
      <c r="B965" s="98"/>
      <c r="C965" s="98"/>
      <c r="D965" s="98"/>
      <c r="E965" s="98"/>
      <c r="F965" s="98"/>
      <c r="G965" s="98"/>
      <c r="H965" s="98"/>
      <c r="I965" s="98"/>
      <c r="J965" s="98"/>
      <c r="K965" s="98"/>
      <c r="L965" s="98"/>
      <c r="M965" s="98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</row>
    <row r="966" ht="12.0" customHeight="1">
      <c r="A966" s="117"/>
      <c r="B966" s="98"/>
      <c r="C966" s="98"/>
      <c r="D966" s="98"/>
      <c r="E966" s="98"/>
      <c r="F966" s="98"/>
      <c r="G966" s="98"/>
      <c r="H966" s="98"/>
      <c r="I966" s="98"/>
      <c r="J966" s="98"/>
      <c r="K966" s="98"/>
      <c r="L966" s="98"/>
      <c r="M966" s="98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</row>
    <row r="967" ht="12.0" customHeight="1">
      <c r="A967" s="117"/>
      <c r="B967" s="98"/>
      <c r="C967" s="98"/>
      <c r="D967" s="98"/>
      <c r="E967" s="98"/>
      <c r="F967" s="98"/>
      <c r="G967" s="98"/>
      <c r="H967" s="98"/>
      <c r="I967" s="98"/>
      <c r="J967" s="98"/>
      <c r="K967" s="98"/>
      <c r="L967" s="98"/>
      <c r="M967" s="98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</row>
    <row r="968" ht="12.0" customHeight="1">
      <c r="A968" s="117"/>
      <c r="B968" s="98"/>
      <c r="C968" s="98"/>
      <c r="D968" s="98"/>
      <c r="E968" s="98"/>
      <c r="F968" s="98"/>
      <c r="G968" s="98"/>
      <c r="H968" s="98"/>
      <c r="I968" s="98"/>
      <c r="J968" s="98"/>
      <c r="K968" s="98"/>
      <c r="L968" s="98"/>
      <c r="M968" s="98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</row>
    <row r="969" ht="12.0" customHeight="1">
      <c r="A969" s="117"/>
      <c r="B969" s="98"/>
      <c r="C969" s="98"/>
      <c r="D969" s="98"/>
      <c r="E969" s="98"/>
      <c r="F969" s="98"/>
      <c r="G969" s="98"/>
      <c r="H969" s="98"/>
      <c r="I969" s="98"/>
      <c r="J969" s="98"/>
      <c r="K969" s="98"/>
      <c r="L969" s="98"/>
      <c r="M969" s="98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</row>
    <row r="970" ht="12.0" customHeight="1">
      <c r="A970" s="117"/>
      <c r="B970" s="98"/>
      <c r="C970" s="98"/>
      <c r="D970" s="98"/>
      <c r="E970" s="98"/>
      <c r="F970" s="98"/>
      <c r="G970" s="98"/>
      <c r="H970" s="98"/>
      <c r="I970" s="98"/>
      <c r="J970" s="98"/>
      <c r="K970" s="98"/>
      <c r="L970" s="98"/>
      <c r="M970" s="98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</row>
    <row r="971" ht="12.0" customHeight="1">
      <c r="A971" s="117"/>
      <c r="B971" s="98"/>
      <c r="C971" s="98"/>
      <c r="D971" s="98"/>
      <c r="E971" s="98"/>
      <c r="F971" s="98"/>
      <c r="G971" s="98"/>
      <c r="H971" s="98"/>
      <c r="I971" s="98"/>
      <c r="J971" s="98"/>
      <c r="K971" s="98"/>
      <c r="L971" s="98"/>
      <c r="M971" s="98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</row>
    <row r="972" ht="12.0" customHeight="1">
      <c r="A972" s="117"/>
      <c r="B972" s="98"/>
      <c r="C972" s="98"/>
      <c r="D972" s="98"/>
      <c r="E972" s="98"/>
      <c r="F972" s="98"/>
      <c r="G972" s="98"/>
      <c r="H972" s="98"/>
      <c r="I972" s="98"/>
      <c r="J972" s="98"/>
      <c r="K972" s="98"/>
      <c r="L972" s="98"/>
      <c r="M972" s="98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</row>
    <row r="973" ht="12.0" customHeight="1">
      <c r="A973" s="117"/>
      <c r="B973" s="98"/>
      <c r="C973" s="98"/>
      <c r="D973" s="98"/>
      <c r="E973" s="98"/>
      <c r="F973" s="98"/>
      <c r="G973" s="98"/>
      <c r="H973" s="98"/>
      <c r="I973" s="98"/>
      <c r="J973" s="98"/>
      <c r="K973" s="98"/>
      <c r="L973" s="98"/>
      <c r="M973" s="98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</row>
    <row r="974" ht="12.0" customHeight="1">
      <c r="A974" s="117"/>
      <c r="B974" s="98"/>
      <c r="C974" s="98"/>
      <c r="D974" s="98"/>
      <c r="E974" s="98"/>
      <c r="F974" s="98"/>
      <c r="G974" s="98"/>
      <c r="H974" s="98"/>
      <c r="I974" s="98"/>
      <c r="J974" s="98"/>
      <c r="K974" s="98"/>
      <c r="L974" s="98"/>
      <c r="M974" s="98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</row>
    <row r="975" ht="12.0" customHeight="1">
      <c r="A975" s="117"/>
      <c r="B975" s="98"/>
      <c r="C975" s="98"/>
      <c r="D975" s="98"/>
      <c r="E975" s="98"/>
      <c r="F975" s="98"/>
      <c r="G975" s="98"/>
      <c r="H975" s="98"/>
      <c r="I975" s="98"/>
      <c r="J975" s="98"/>
      <c r="K975" s="98"/>
      <c r="L975" s="98"/>
      <c r="M975" s="98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</row>
    <row r="976" ht="12.0" customHeight="1">
      <c r="A976" s="117"/>
      <c r="B976" s="98"/>
      <c r="C976" s="98"/>
      <c r="D976" s="98"/>
      <c r="E976" s="98"/>
      <c r="F976" s="98"/>
      <c r="G976" s="98"/>
      <c r="H976" s="98"/>
      <c r="I976" s="98"/>
      <c r="J976" s="98"/>
      <c r="K976" s="98"/>
      <c r="L976" s="98"/>
      <c r="M976" s="98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</row>
    <row r="977" ht="12.0" customHeight="1">
      <c r="A977" s="117"/>
      <c r="B977" s="98"/>
      <c r="C977" s="98"/>
      <c r="D977" s="98"/>
      <c r="E977" s="98"/>
      <c r="F977" s="98"/>
      <c r="G977" s="98"/>
      <c r="H977" s="98"/>
      <c r="I977" s="98"/>
      <c r="J977" s="98"/>
      <c r="K977" s="98"/>
      <c r="L977" s="98"/>
      <c r="M977" s="98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</row>
    <row r="978" ht="12.0" customHeight="1">
      <c r="A978" s="117"/>
      <c r="B978" s="98"/>
      <c r="C978" s="98"/>
      <c r="D978" s="98"/>
      <c r="E978" s="98"/>
      <c r="F978" s="98"/>
      <c r="G978" s="98"/>
      <c r="H978" s="98"/>
      <c r="I978" s="98"/>
      <c r="J978" s="98"/>
      <c r="K978" s="98"/>
      <c r="L978" s="98"/>
      <c r="M978" s="98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</row>
    <row r="979" ht="12.0" customHeight="1">
      <c r="A979" s="117"/>
      <c r="B979" s="98"/>
      <c r="C979" s="98"/>
      <c r="D979" s="98"/>
      <c r="E979" s="98"/>
      <c r="F979" s="98"/>
      <c r="G979" s="98"/>
      <c r="H979" s="98"/>
      <c r="I979" s="98"/>
      <c r="J979" s="98"/>
      <c r="K979" s="98"/>
      <c r="L979" s="98"/>
      <c r="M979" s="98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</row>
    <row r="980" ht="12.0" customHeight="1">
      <c r="A980" s="117"/>
      <c r="B980" s="98"/>
      <c r="C980" s="98"/>
      <c r="D980" s="98"/>
      <c r="E980" s="98"/>
      <c r="F980" s="98"/>
      <c r="G980" s="98"/>
      <c r="H980" s="98"/>
      <c r="I980" s="98"/>
      <c r="J980" s="98"/>
      <c r="K980" s="98"/>
      <c r="L980" s="98"/>
      <c r="M980" s="98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</row>
    <row r="981" ht="12.0" customHeight="1">
      <c r="A981" s="117"/>
      <c r="B981" s="98"/>
      <c r="C981" s="98"/>
      <c r="D981" s="98"/>
      <c r="E981" s="98"/>
      <c r="F981" s="98"/>
      <c r="G981" s="98"/>
      <c r="H981" s="98"/>
      <c r="I981" s="98"/>
      <c r="J981" s="98"/>
      <c r="K981" s="98"/>
      <c r="L981" s="98"/>
      <c r="M981" s="98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</row>
    <row r="982" ht="12.0" customHeight="1">
      <c r="A982" s="117"/>
      <c r="B982" s="98"/>
      <c r="C982" s="98"/>
      <c r="D982" s="98"/>
      <c r="E982" s="98"/>
      <c r="F982" s="98"/>
      <c r="G982" s="98"/>
      <c r="H982" s="98"/>
      <c r="I982" s="98"/>
      <c r="J982" s="98"/>
      <c r="K982" s="98"/>
      <c r="L982" s="98"/>
      <c r="M982" s="98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</row>
    <row r="983" ht="12.0" customHeight="1">
      <c r="A983" s="117"/>
      <c r="B983" s="98"/>
      <c r="C983" s="98"/>
      <c r="D983" s="98"/>
      <c r="E983" s="98"/>
      <c r="F983" s="98"/>
      <c r="G983" s="98"/>
      <c r="H983" s="98"/>
      <c r="I983" s="98"/>
      <c r="J983" s="98"/>
      <c r="K983" s="98"/>
      <c r="L983" s="98"/>
      <c r="M983" s="98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</row>
    <row r="984" ht="12.0" customHeight="1">
      <c r="A984" s="117"/>
      <c r="B984" s="98"/>
      <c r="C984" s="98"/>
      <c r="D984" s="98"/>
      <c r="E984" s="98"/>
      <c r="F984" s="98"/>
      <c r="G984" s="98"/>
      <c r="H984" s="98"/>
      <c r="I984" s="98"/>
      <c r="J984" s="98"/>
      <c r="K984" s="98"/>
      <c r="L984" s="98"/>
      <c r="M984" s="98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</row>
    <row r="985" ht="12.0" customHeight="1">
      <c r="A985" s="117"/>
      <c r="B985" s="98"/>
      <c r="C985" s="98"/>
      <c r="D985" s="98"/>
      <c r="E985" s="98"/>
      <c r="F985" s="98"/>
      <c r="G985" s="98"/>
      <c r="H985" s="98"/>
      <c r="I985" s="98"/>
      <c r="J985" s="98"/>
      <c r="K985" s="98"/>
      <c r="L985" s="98"/>
      <c r="M985" s="98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</row>
    <row r="986" ht="12.0" customHeight="1">
      <c r="A986" s="117"/>
      <c r="B986" s="98"/>
      <c r="C986" s="98"/>
      <c r="D986" s="98"/>
      <c r="E986" s="98"/>
      <c r="F986" s="98"/>
      <c r="G986" s="98"/>
      <c r="H986" s="98"/>
      <c r="I986" s="98"/>
      <c r="J986" s="98"/>
      <c r="K986" s="98"/>
      <c r="L986" s="98"/>
      <c r="M986" s="98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</row>
    <row r="987" ht="12.0" customHeight="1">
      <c r="A987" s="117"/>
      <c r="B987" s="98"/>
      <c r="C987" s="98"/>
      <c r="D987" s="98"/>
      <c r="E987" s="98"/>
      <c r="F987" s="98"/>
      <c r="G987" s="98"/>
      <c r="H987" s="98"/>
      <c r="I987" s="98"/>
      <c r="J987" s="98"/>
      <c r="K987" s="98"/>
      <c r="L987" s="98"/>
      <c r="M987" s="98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</row>
    <row r="988" ht="12.0" customHeight="1">
      <c r="A988" s="117"/>
      <c r="B988" s="98"/>
      <c r="C988" s="98"/>
      <c r="D988" s="98"/>
      <c r="E988" s="98"/>
      <c r="F988" s="98"/>
      <c r="G988" s="98"/>
      <c r="H988" s="98"/>
      <c r="I988" s="98"/>
      <c r="J988" s="98"/>
      <c r="K988" s="98"/>
      <c r="L988" s="98"/>
      <c r="M988" s="98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</row>
    <row r="989" ht="12.0" customHeight="1">
      <c r="A989" s="117"/>
      <c r="B989" s="98"/>
      <c r="C989" s="98"/>
      <c r="D989" s="98"/>
      <c r="E989" s="98"/>
      <c r="F989" s="98"/>
      <c r="G989" s="98"/>
      <c r="H989" s="98"/>
      <c r="I989" s="98"/>
      <c r="J989" s="98"/>
      <c r="K989" s="98"/>
      <c r="L989" s="98"/>
      <c r="M989" s="98"/>
      <c r="N989" s="98"/>
      <c r="O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</row>
    <row r="990" ht="12.0" customHeight="1">
      <c r="A990" s="117"/>
      <c r="B990" s="98"/>
      <c r="C990" s="98"/>
      <c r="D990" s="98"/>
      <c r="E990" s="98"/>
      <c r="F990" s="98"/>
      <c r="G990" s="98"/>
      <c r="H990" s="98"/>
      <c r="I990" s="98"/>
      <c r="J990" s="98"/>
      <c r="K990" s="98"/>
      <c r="L990" s="98"/>
      <c r="M990" s="98"/>
      <c r="N990" s="98"/>
      <c r="O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</row>
    <row r="991" ht="12.0" customHeight="1">
      <c r="A991" s="117"/>
      <c r="B991" s="98"/>
      <c r="C991" s="98"/>
      <c r="D991" s="98"/>
      <c r="E991" s="98"/>
      <c r="F991" s="98"/>
      <c r="G991" s="98"/>
      <c r="H991" s="98"/>
      <c r="I991" s="98"/>
      <c r="J991" s="98"/>
      <c r="K991" s="98"/>
      <c r="L991" s="98"/>
      <c r="M991" s="98"/>
      <c r="N991" s="98"/>
      <c r="O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</row>
    <row r="992" ht="12.0" customHeight="1">
      <c r="A992" s="117"/>
      <c r="B992" s="98"/>
      <c r="C992" s="98"/>
      <c r="D992" s="98"/>
      <c r="E992" s="98"/>
      <c r="F992" s="98"/>
      <c r="G992" s="98"/>
      <c r="H992" s="98"/>
      <c r="I992" s="98"/>
      <c r="J992" s="98"/>
      <c r="K992" s="98"/>
      <c r="L992" s="98"/>
      <c r="M992" s="98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</row>
    <row r="993" ht="12.0" customHeight="1">
      <c r="A993" s="117"/>
      <c r="B993" s="98"/>
      <c r="C993" s="98"/>
      <c r="D993" s="98"/>
      <c r="E993" s="98"/>
      <c r="F993" s="98"/>
      <c r="G993" s="98"/>
      <c r="H993" s="98"/>
      <c r="I993" s="98"/>
      <c r="J993" s="98"/>
      <c r="K993" s="98"/>
      <c r="L993" s="98"/>
      <c r="M993" s="98"/>
      <c r="N993" s="98"/>
      <c r="O993" s="98"/>
      <c r="P993" s="98"/>
      <c r="Q993" s="98"/>
      <c r="R993" s="98"/>
      <c r="S993" s="98"/>
      <c r="T993" s="98"/>
      <c r="U993" s="98"/>
      <c r="V993" s="98"/>
      <c r="W993" s="98"/>
      <c r="X993" s="98"/>
      <c r="Y993" s="98"/>
      <c r="Z993" s="98"/>
    </row>
    <row r="994" ht="12.0" customHeight="1">
      <c r="A994" s="117"/>
      <c r="B994" s="98"/>
      <c r="C994" s="98"/>
      <c r="D994" s="98"/>
      <c r="E994" s="98"/>
      <c r="F994" s="98"/>
      <c r="G994" s="98"/>
      <c r="H994" s="98"/>
      <c r="I994" s="98"/>
      <c r="J994" s="98"/>
      <c r="K994" s="98"/>
      <c r="L994" s="98"/>
      <c r="M994" s="98"/>
      <c r="N994" s="98"/>
      <c r="O994" s="98"/>
      <c r="P994" s="98"/>
      <c r="Q994" s="98"/>
      <c r="R994" s="98"/>
      <c r="S994" s="98"/>
      <c r="T994" s="98"/>
      <c r="U994" s="98"/>
      <c r="V994" s="98"/>
      <c r="W994" s="98"/>
      <c r="X994" s="98"/>
      <c r="Y994" s="98"/>
      <c r="Z994" s="98"/>
    </row>
    <row r="995" ht="12.0" customHeight="1">
      <c r="A995" s="117"/>
      <c r="B995" s="98"/>
      <c r="C995" s="98"/>
      <c r="D995" s="98"/>
      <c r="E995" s="98"/>
      <c r="F995" s="98"/>
      <c r="G995" s="98"/>
      <c r="H995" s="98"/>
      <c r="I995" s="98"/>
      <c r="J995" s="98"/>
      <c r="K995" s="98"/>
      <c r="L995" s="98"/>
      <c r="M995" s="98"/>
      <c r="N995" s="98"/>
      <c r="O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</row>
    <row r="996" ht="12.0" customHeight="1">
      <c r="A996" s="117"/>
      <c r="B996" s="98"/>
      <c r="C996" s="98"/>
      <c r="D996" s="98"/>
      <c r="E996" s="98"/>
      <c r="F996" s="98"/>
      <c r="G996" s="98"/>
      <c r="H996" s="98"/>
      <c r="I996" s="98"/>
      <c r="J996" s="98"/>
      <c r="K996" s="98"/>
      <c r="L996" s="98"/>
      <c r="M996" s="98"/>
      <c r="N996" s="98"/>
      <c r="O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</row>
    <row r="997" ht="12.0" customHeight="1">
      <c r="A997" s="117"/>
      <c r="B997" s="98"/>
      <c r="C997" s="98"/>
      <c r="D997" s="98"/>
      <c r="E997" s="98"/>
      <c r="F997" s="98"/>
      <c r="G997" s="98"/>
      <c r="H997" s="98"/>
      <c r="I997" s="98"/>
      <c r="J997" s="98"/>
      <c r="K997" s="98"/>
      <c r="L997" s="98"/>
      <c r="M997" s="98"/>
      <c r="N997" s="98"/>
      <c r="O997" s="98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</row>
    <row r="998" ht="12.0" customHeight="1">
      <c r="A998" s="117"/>
      <c r="B998" s="98"/>
      <c r="C998" s="98"/>
      <c r="D998" s="98"/>
      <c r="E998" s="98"/>
      <c r="F998" s="98"/>
      <c r="G998" s="98"/>
      <c r="H998" s="98"/>
      <c r="I998" s="98"/>
      <c r="J998" s="98"/>
      <c r="K998" s="98"/>
      <c r="L998" s="98"/>
      <c r="M998" s="98"/>
      <c r="N998" s="98"/>
      <c r="O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</row>
    <row r="999" ht="12.0" customHeight="1">
      <c r="A999" s="117"/>
      <c r="B999" s="98"/>
      <c r="C999" s="98"/>
      <c r="D999" s="98"/>
      <c r="E999" s="98"/>
      <c r="F999" s="98"/>
      <c r="G999" s="98"/>
      <c r="H999" s="98"/>
      <c r="I999" s="98"/>
      <c r="J999" s="98"/>
      <c r="K999" s="98"/>
      <c r="L999" s="98"/>
      <c r="M999" s="98"/>
      <c r="N999" s="98"/>
      <c r="O999" s="98"/>
      <c r="P999" s="98"/>
      <c r="Q999" s="98"/>
      <c r="R999" s="98"/>
      <c r="S999" s="98"/>
      <c r="T999" s="98"/>
      <c r="U999" s="98"/>
      <c r="V999" s="98"/>
      <c r="W999" s="98"/>
      <c r="X999" s="98"/>
      <c r="Y999" s="98"/>
      <c r="Z999" s="98"/>
    </row>
    <row r="1000" ht="12.0" customHeight="1">
      <c r="A1000" s="117"/>
      <c r="B1000" s="98"/>
      <c r="C1000" s="98"/>
      <c r="D1000" s="98"/>
      <c r="E1000" s="98"/>
      <c r="F1000" s="98"/>
      <c r="G1000" s="98"/>
      <c r="H1000" s="98"/>
      <c r="I1000" s="98"/>
      <c r="J1000" s="98"/>
      <c r="K1000" s="98"/>
      <c r="L1000" s="98"/>
      <c r="M1000" s="98"/>
      <c r="N1000" s="98"/>
      <c r="O1000" s="98"/>
      <c r="P1000" s="98"/>
      <c r="Q1000" s="98"/>
      <c r="R1000" s="98"/>
      <c r="S1000" s="98"/>
      <c r="T1000" s="98"/>
      <c r="U1000" s="98"/>
      <c r="V1000" s="98"/>
      <c r="W1000" s="98"/>
      <c r="X1000" s="98"/>
      <c r="Y1000" s="98"/>
      <c r="Z1000" s="98"/>
    </row>
  </sheetData>
  <mergeCells count="16">
    <mergeCell ref="D4:E5"/>
    <mergeCell ref="F4:G5"/>
    <mergeCell ref="H4:K4"/>
    <mergeCell ref="H5:I5"/>
    <mergeCell ref="J5:K5"/>
    <mergeCell ref="B9:M9"/>
    <mergeCell ref="B24:M24"/>
    <mergeCell ref="B39:M39"/>
    <mergeCell ref="A54:M54"/>
    <mergeCell ref="A1:M1"/>
    <mergeCell ref="A3:A7"/>
    <mergeCell ref="B3:E3"/>
    <mergeCell ref="F3:K3"/>
    <mergeCell ref="L3:M5"/>
    <mergeCell ref="B4:B6"/>
    <mergeCell ref="C4:C6"/>
  </mergeCells>
  <printOptions/>
  <pageMargins bottom="0.1968503937007874" footer="0.0" header="0.0" left="0.5905511811023623" right="0.0" top="0.7874015748031497"/>
  <pageSetup paperSize="9" orientation="portrait" pageOrder="overThenDown"/>
  <headerFooter>
    <oddHeader>&amp;C– &amp;P –</oddHeader>
    <oddFooter>&amp;CAmt für Statistik Berlin-Brandenburg  —  SB  A I 5 – hj 2 / 24  —  Berlin    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13"/>
    <col customWidth="1" min="2" max="2" width="5.75"/>
    <col customWidth="1" min="3" max="3" width="5.63"/>
    <col customWidth="1" min="4" max="4" width="4.88"/>
    <col customWidth="1" min="5" max="5" width="5.63"/>
    <col customWidth="1" min="6" max="9" width="4.88"/>
    <col customWidth="1" min="10" max="10" width="5.63"/>
    <col customWidth="1" min="11" max="11" width="4.88"/>
    <col customWidth="1" min="12" max="12" width="5.63"/>
    <col customWidth="1" min="13" max="13" width="4.88"/>
    <col customWidth="1" min="14" max="14" width="5.63"/>
    <col customWidth="1" min="15" max="15" width="4.88"/>
    <col customWidth="1" min="16" max="16" width="5.63"/>
    <col customWidth="1" min="17" max="17" width="5.75"/>
    <col customWidth="1" min="18" max="20" width="5.63"/>
    <col customWidth="1" min="21" max="21" width="6.13"/>
    <col customWidth="1" min="22" max="22" width="5.63"/>
    <col customWidth="1" min="23" max="23" width="5.5"/>
    <col customWidth="1" min="24" max="24" width="5.75"/>
    <col customWidth="1" min="25" max="25" width="5.63"/>
    <col customWidth="1" min="26" max="27" width="5.75"/>
    <col customWidth="1" min="28" max="28" width="5.63"/>
    <col customWidth="1" min="29" max="29" width="6.63"/>
    <col customWidth="1" min="30" max="30" width="4.88"/>
  </cols>
  <sheetData>
    <row r="1" ht="24.0" customHeight="1">
      <c r="A1" s="116" t="s">
        <v>203</v>
      </c>
      <c r="P1" s="133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</row>
    <row r="2" ht="10.5" customHeight="1">
      <c r="A2" s="134"/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</row>
    <row r="3" ht="10.5" customHeight="1">
      <c r="A3" s="118" t="s">
        <v>170</v>
      </c>
      <c r="B3" s="67" t="s">
        <v>171</v>
      </c>
      <c r="C3" s="110" t="s">
        <v>204</v>
      </c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77" t="s">
        <v>204</v>
      </c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4"/>
      <c r="AD3" s="135" t="s">
        <v>170</v>
      </c>
    </row>
    <row r="4" ht="10.5" customHeight="1">
      <c r="A4" s="92"/>
      <c r="B4" s="93"/>
      <c r="C4" s="67" t="s">
        <v>205</v>
      </c>
      <c r="D4" s="52" t="s">
        <v>206</v>
      </c>
      <c r="E4" s="53"/>
      <c r="F4" s="53"/>
      <c r="G4" s="53"/>
      <c r="H4" s="53"/>
      <c r="I4" s="53"/>
      <c r="J4" s="53"/>
      <c r="K4" s="53"/>
      <c r="L4" s="54"/>
      <c r="M4" s="67" t="s">
        <v>207</v>
      </c>
      <c r="N4" s="67" t="s">
        <v>208</v>
      </c>
      <c r="O4" s="52" t="s">
        <v>209</v>
      </c>
      <c r="P4" s="76" t="s">
        <v>209</v>
      </c>
      <c r="Q4" s="67" t="s">
        <v>210</v>
      </c>
      <c r="R4" s="52" t="s">
        <v>206</v>
      </c>
      <c r="S4" s="53"/>
      <c r="T4" s="54"/>
      <c r="U4" s="67" t="s">
        <v>211</v>
      </c>
      <c r="V4" s="52" t="s">
        <v>206</v>
      </c>
      <c r="W4" s="53"/>
      <c r="X4" s="53"/>
      <c r="Y4" s="53"/>
      <c r="Z4" s="54"/>
      <c r="AA4" s="67" t="s">
        <v>212</v>
      </c>
      <c r="AB4" s="67" t="s">
        <v>213</v>
      </c>
      <c r="AC4" s="67" t="s">
        <v>214</v>
      </c>
      <c r="AD4" s="123"/>
    </row>
    <row r="5" ht="10.5" customHeight="1">
      <c r="A5" s="92"/>
      <c r="B5" s="93"/>
      <c r="C5" s="93"/>
      <c r="D5" s="67" t="s">
        <v>215</v>
      </c>
      <c r="E5" s="67" t="s">
        <v>216</v>
      </c>
      <c r="F5" s="122" t="s">
        <v>217</v>
      </c>
      <c r="G5" s="67" t="s">
        <v>218</v>
      </c>
      <c r="H5" s="122" t="s">
        <v>219</v>
      </c>
      <c r="I5" s="67" t="s">
        <v>220</v>
      </c>
      <c r="J5" s="122" t="s">
        <v>221</v>
      </c>
      <c r="K5" s="122" t="s">
        <v>222</v>
      </c>
      <c r="L5" s="122" t="s">
        <v>223</v>
      </c>
      <c r="M5" s="93"/>
      <c r="N5" s="93"/>
      <c r="O5" s="94" t="s">
        <v>224</v>
      </c>
      <c r="P5" s="51" t="s">
        <v>225</v>
      </c>
      <c r="Q5" s="93"/>
      <c r="R5" s="67" t="s">
        <v>226</v>
      </c>
      <c r="S5" s="67" t="s">
        <v>227</v>
      </c>
      <c r="T5" s="67" t="s">
        <v>228</v>
      </c>
      <c r="U5" s="93"/>
      <c r="V5" s="67" t="s">
        <v>229</v>
      </c>
      <c r="W5" s="67" t="s">
        <v>230</v>
      </c>
      <c r="X5" s="67" t="s">
        <v>231</v>
      </c>
      <c r="Y5" s="136" t="s">
        <v>206</v>
      </c>
      <c r="Z5" s="54"/>
      <c r="AA5" s="93"/>
      <c r="AB5" s="93"/>
      <c r="AC5" s="93"/>
      <c r="AD5" s="123"/>
    </row>
    <row r="6" ht="36.0" customHeight="1">
      <c r="A6" s="56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95"/>
      <c r="P6" s="56"/>
      <c r="Q6" s="68"/>
      <c r="R6" s="68"/>
      <c r="S6" s="68"/>
      <c r="T6" s="68"/>
      <c r="U6" s="68"/>
      <c r="V6" s="68"/>
      <c r="W6" s="68"/>
      <c r="X6" s="68"/>
      <c r="Y6" s="137" t="s">
        <v>232</v>
      </c>
      <c r="Z6" s="137" t="s">
        <v>233</v>
      </c>
      <c r="AA6" s="68"/>
      <c r="AB6" s="68"/>
      <c r="AC6" s="68"/>
      <c r="AD6" s="95"/>
    </row>
    <row r="7" ht="12.0" customHeight="1">
      <c r="A7" s="98"/>
      <c r="B7" s="114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</row>
    <row r="8" ht="12.0" customHeight="1">
      <c r="A8" s="98"/>
      <c r="B8" s="99" t="s">
        <v>234</v>
      </c>
      <c r="P8" s="99" t="s">
        <v>234</v>
      </c>
      <c r="AD8" s="98"/>
    </row>
    <row r="9" ht="12.0" customHeight="1">
      <c r="A9" s="98"/>
      <c r="B9" s="114" t="s">
        <v>107</v>
      </c>
      <c r="P9" s="114" t="s">
        <v>107</v>
      </c>
      <c r="AD9" s="98"/>
    </row>
    <row r="10" ht="12.0" customHeight="1">
      <c r="A10" s="115" t="s">
        <v>235</v>
      </c>
      <c r="B10" s="62">
        <v>42664.0</v>
      </c>
      <c r="C10" s="62">
        <v>6990.0</v>
      </c>
      <c r="D10" s="62">
        <v>789.0</v>
      </c>
      <c r="E10" s="62">
        <v>400.0</v>
      </c>
      <c r="F10" s="62">
        <v>618.0</v>
      </c>
      <c r="G10" s="62">
        <v>318.0</v>
      </c>
      <c r="H10" s="62">
        <v>381.0</v>
      </c>
      <c r="I10" s="62">
        <v>2229.0</v>
      </c>
      <c r="J10" s="62">
        <v>460.0</v>
      </c>
      <c r="K10" s="62">
        <v>322.0</v>
      </c>
      <c r="L10" s="62">
        <v>210.0</v>
      </c>
      <c r="M10" s="62">
        <v>665.0</v>
      </c>
      <c r="N10" s="62">
        <v>1841.0</v>
      </c>
      <c r="O10" s="62">
        <v>337.0</v>
      </c>
      <c r="P10" s="62">
        <v>613.0</v>
      </c>
      <c r="Q10" s="62">
        <v>3203.0</v>
      </c>
      <c r="R10" s="62">
        <v>1392.0</v>
      </c>
      <c r="S10" s="62">
        <v>621.0</v>
      </c>
      <c r="T10" s="62">
        <v>359.0</v>
      </c>
      <c r="U10" s="62">
        <v>18924.0</v>
      </c>
      <c r="V10" s="62">
        <v>7830.0</v>
      </c>
      <c r="W10" s="62">
        <v>675.0</v>
      </c>
      <c r="X10" s="62">
        <v>7811.0</v>
      </c>
      <c r="Y10" s="62">
        <v>2797.0</v>
      </c>
      <c r="Z10" s="62">
        <v>1782.0</v>
      </c>
      <c r="AA10" s="62">
        <v>660.0</v>
      </c>
      <c r="AB10" s="62">
        <v>782.0</v>
      </c>
      <c r="AC10" s="62">
        <v>5968.0</v>
      </c>
      <c r="AD10" s="138" t="s">
        <v>236</v>
      </c>
    </row>
    <row r="11" ht="12.0" customHeight="1">
      <c r="A11" s="115" t="s">
        <v>237</v>
      </c>
      <c r="B11" s="62">
        <v>27917.0</v>
      </c>
      <c r="C11" s="62">
        <v>5310.0</v>
      </c>
      <c r="D11" s="62">
        <v>689.0</v>
      </c>
      <c r="E11" s="62">
        <v>282.0</v>
      </c>
      <c r="F11" s="62">
        <v>734.0</v>
      </c>
      <c r="G11" s="62">
        <v>267.0</v>
      </c>
      <c r="H11" s="62">
        <v>426.0</v>
      </c>
      <c r="I11" s="62">
        <v>1192.0</v>
      </c>
      <c r="J11" s="62">
        <v>264.0</v>
      </c>
      <c r="K11" s="62">
        <v>199.0</v>
      </c>
      <c r="L11" s="62">
        <v>162.0</v>
      </c>
      <c r="M11" s="62">
        <v>704.0</v>
      </c>
      <c r="N11" s="62">
        <v>758.0</v>
      </c>
      <c r="O11" s="62">
        <v>136.0</v>
      </c>
      <c r="P11" s="62">
        <v>186.0</v>
      </c>
      <c r="Q11" s="62">
        <v>1745.0</v>
      </c>
      <c r="R11" s="62">
        <v>753.0</v>
      </c>
      <c r="S11" s="62">
        <v>268.0</v>
      </c>
      <c r="T11" s="62">
        <v>252.0</v>
      </c>
      <c r="U11" s="62">
        <v>10850.0</v>
      </c>
      <c r="V11" s="62">
        <v>5618.0</v>
      </c>
      <c r="W11" s="62">
        <v>432.0</v>
      </c>
      <c r="X11" s="62">
        <v>3713.0</v>
      </c>
      <c r="Y11" s="62">
        <v>1180.0</v>
      </c>
      <c r="Z11" s="62">
        <v>1011.0</v>
      </c>
      <c r="AA11" s="62">
        <v>629.0</v>
      </c>
      <c r="AB11" s="62">
        <v>792.0</v>
      </c>
      <c r="AC11" s="62">
        <v>4160.0</v>
      </c>
      <c r="AD11" s="138" t="s">
        <v>238</v>
      </c>
    </row>
    <row r="12" ht="12.0" customHeight="1">
      <c r="A12" s="115" t="s">
        <v>239</v>
      </c>
      <c r="B12" s="62">
        <v>21608.0</v>
      </c>
      <c r="C12" s="62">
        <v>6756.0</v>
      </c>
      <c r="D12" s="62">
        <v>868.0</v>
      </c>
      <c r="E12" s="62">
        <v>280.0</v>
      </c>
      <c r="F12" s="62">
        <v>686.0</v>
      </c>
      <c r="G12" s="62">
        <v>402.0</v>
      </c>
      <c r="H12" s="62">
        <v>451.0</v>
      </c>
      <c r="I12" s="62">
        <v>1891.0</v>
      </c>
      <c r="J12" s="62">
        <v>285.0</v>
      </c>
      <c r="K12" s="62">
        <v>288.0</v>
      </c>
      <c r="L12" s="62">
        <v>117.0</v>
      </c>
      <c r="M12" s="62">
        <v>847.0</v>
      </c>
      <c r="N12" s="62">
        <v>649.0</v>
      </c>
      <c r="O12" s="62">
        <v>118.0</v>
      </c>
      <c r="P12" s="62">
        <v>160.0</v>
      </c>
      <c r="Q12" s="62">
        <v>3090.0</v>
      </c>
      <c r="R12" s="62">
        <v>1233.0</v>
      </c>
      <c r="S12" s="62">
        <v>443.0</v>
      </c>
      <c r="T12" s="62">
        <v>488.0</v>
      </c>
      <c r="U12" s="62">
        <v>4837.0</v>
      </c>
      <c r="V12" s="62">
        <v>965.0</v>
      </c>
      <c r="W12" s="62">
        <v>347.0</v>
      </c>
      <c r="X12" s="62">
        <v>2141.0</v>
      </c>
      <c r="Y12" s="62">
        <v>258.0</v>
      </c>
      <c r="Z12" s="62">
        <v>794.0</v>
      </c>
      <c r="AA12" s="62">
        <v>626.0</v>
      </c>
      <c r="AB12" s="62">
        <v>844.0</v>
      </c>
      <c r="AC12" s="62">
        <v>1335.0</v>
      </c>
      <c r="AD12" s="138" t="s">
        <v>240</v>
      </c>
    </row>
    <row r="13" ht="12.0" customHeight="1">
      <c r="A13" s="115" t="s">
        <v>241</v>
      </c>
      <c r="B13" s="62">
        <v>31893.0</v>
      </c>
      <c r="C13" s="62">
        <v>7020.0</v>
      </c>
      <c r="D13" s="62">
        <v>705.0</v>
      </c>
      <c r="E13" s="62">
        <v>478.0</v>
      </c>
      <c r="F13" s="62">
        <v>634.0</v>
      </c>
      <c r="G13" s="62">
        <v>352.0</v>
      </c>
      <c r="H13" s="62">
        <v>384.0</v>
      </c>
      <c r="I13" s="62">
        <v>2390.0</v>
      </c>
      <c r="J13" s="62">
        <v>281.0</v>
      </c>
      <c r="K13" s="62">
        <v>308.0</v>
      </c>
      <c r="L13" s="62">
        <v>320.0</v>
      </c>
      <c r="M13" s="62">
        <v>629.0</v>
      </c>
      <c r="N13" s="62">
        <v>1468.0</v>
      </c>
      <c r="O13" s="62">
        <v>203.0</v>
      </c>
      <c r="P13" s="62">
        <v>442.0</v>
      </c>
      <c r="Q13" s="62">
        <v>4149.0</v>
      </c>
      <c r="R13" s="62">
        <v>1397.0</v>
      </c>
      <c r="S13" s="62">
        <v>1063.0</v>
      </c>
      <c r="T13" s="62">
        <v>324.0</v>
      </c>
      <c r="U13" s="62">
        <v>10102.0</v>
      </c>
      <c r="V13" s="62">
        <v>3150.0</v>
      </c>
      <c r="W13" s="62">
        <v>1558.0</v>
      </c>
      <c r="X13" s="62">
        <v>3811.0</v>
      </c>
      <c r="Y13" s="62">
        <v>906.0</v>
      </c>
      <c r="Z13" s="62">
        <v>839.0</v>
      </c>
      <c r="AA13" s="62">
        <v>423.0</v>
      </c>
      <c r="AB13" s="62">
        <v>983.0</v>
      </c>
      <c r="AC13" s="62">
        <v>3814.0</v>
      </c>
      <c r="AD13" s="138" t="s">
        <v>242</v>
      </c>
    </row>
    <row r="14" ht="12.0" customHeight="1">
      <c r="A14" s="115" t="s">
        <v>243</v>
      </c>
      <c r="B14" s="62">
        <v>24691.0</v>
      </c>
      <c r="C14" s="62">
        <v>4683.0</v>
      </c>
      <c r="D14" s="62">
        <v>109.0</v>
      </c>
      <c r="E14" s="62">
        <v>173.0</v>
      </c>
      <c r="F14" s="62">
        <v>244.0</v>
      </c>
      <c r="G14" s="62">
        <v>130.0</v>
      </c>
      <c r="H14" s="62">
        <v>113.0</v>
      </c>
      <c r="I14" s="62">
        <v>2862.0</v>
      </c>
      <c r="J14" s="62">
        <v>160.0</v>
      </c>
      <c r="K14" s="62">
        <v>189.0</v>
      </c>
      <c r="L14" s="62">
        <v>177.0</v>
      </c>
      <c r="M14" s="62">
        <v>336.0</v>
      </c>
      <c r="N14" s="62">
        <v>1386.0</v>
      </c>
      <c r="O14" s="62">
        <v>314.0</v>
      </c>
      <c r="P14" s="62">
        <v>457.0</v>
      </c>
      <c r="Q14" s="62">
        <v>3526.0</v>
      </c>
      <c r="R14" s="62">
        <v>1547.0</v>
      </c>
      <c r="S14" s="62">
        <v>327.0</v>
      </c>
      <c r="T14" s="62">
        <v>1075.0</v>
      </c>
      <c r="U14" s="62">
        <v>10719.0</v>
      </c>
      <c r="V14" s="62">
        <v>3883.0</v>
      </c>
      <c r="W14" s="62">
        <v>706.0</v>
      </c>
      <c r="X14" s="62">
        <v>3869.0</v>
      </c>
      <c r="Y14" s="62">
        <v>907.0</v>
      </c>
      <c r="Z14" s="62">
        <v>1242.0</v>
      </c>
      <c r="AA14" s="62">
        <v>252.0</v>
      </c>
      <c r="AB14" s="62">
        <v>166.0</v>
      </c>
      <c r="AC14" s="62">
        <v>3512.0</v>
      </c>
      <c r="AD14" s="138" t="s">
        <v>244</v>
      </c>
    </row>
    <row r="15" ht="12.0" customHeight="1">
      <c r="A15" s="115" t="s">
        <v>245</v>
      </c>
      <c r="B15" s="62">
        <v>22626.0</v>
      </c>
      <c r="C15" s="62">
        <v>6037.0</v>
      </c>
      <c r="D15" s="62">
        <v>382.0</v>
      </c>
      <c r="E15" s="62">
        <v>378.0</v>
      </c>
      <c r="F15" s="62">
        <v>449.0</v>
      </c>
      <c r="G15" s="62">
        <v>331.0</v>
      </c>
      <c r="H15" s="62">
        <v>243.0</v>
      </c>
      <c r="I15" s="62">
        <v>2484.0</v>
      </c>
      <c r="J15" s="62">
        <v>145.0</v>
      </c>
      <c r="K15" s="62">
        <v>274.0</v>
      </c>
      <c r="L15" s="62">
        <v>271.0</v>
      </c>
      <c r="M15" s="62">
        <v>604.0</v>
      </c>
      <c r="N15" s="62">
        <v>1254.0</v>
      </c>
      <c r="O15" s="62">
        <v>258.0</v>
      </c>
      <c r="P15" s="62">
        <v>371.0</v>
      </c>
      <c r="Q15" s="62">
        <v>2221.0</v>
      </c>
      <c r="R15" s="62">
        <v>861.0</v>
      </c>
      <c r="S15" s="62">
        <v>396.0</v>
      </c>
      <c r="T15" s="62">
        <v>331.0</v>
      </c>
      <c r="U15" s="62">
        <v>6657.0</v>
      </c>
      <c r="V15" s="62">
        <v>2200.0</v>
      </c>
      <c r="W15" s="62">
        <v>925.0</v>
      </c>
      <c r="X15" s="62">
        <v>2469.0</v>
      </c>
      <c r="Y15" s="62">
        <v>490.0</v>
      </c>
      <c r="Z15" s="62">
        <v>662.0</v>
      </c>
      <c r="AA15" s="62">
        <v>199.0</v>
      </c>
      <c r="AB15" s="62">
        <v>1038.0</v>
      </c>
      <c r="AC15" s="62">
        <v>2433.0</v>
      </c>
      <c r="AD15" s="138" t="s">
        <v>246</v>
      </c>
    </row>
    <row r="16" ht="12.0" customHeight="1">
      <c r="A16" s="115" t="s">
        <v>247</v>
      </c>
      <c r="B16" s="62">
        <v>34112.0</v>
      </c>
      <c r="C16" s="62">
        <v>7506.0</v>
      </c>
      <c r="D16" s="62">
        <v>636.0</v>
      </c>
      <c r="E16" s="62">
        <v>400.0</v>
      </c>
      <c r="F16" s="62">
        <v>581.0</v>
      </c>
      <c r="G16" s="62">
        <v>311.0</v>
      </c>
      <c r="H16" s="62">
        <v>281.0</v>
      </c>
      <c r="I16" s="62">
        <v>3431.0</v>
      </c>
      <c r="J16" s="62">
        <v>229.0</v>
      </c>
      <c r="K16" s="62">
        <v>255.0</v>
      </c>
      <c r="L16" s="62">
        <v>390.0</v>
      </c>
      <c r="M16" s="62">
        <v>529.0</v>
      </c>
      <c r="N16" s="62">
        <v>1882.0</v>
      </c>
      <c r="O16" s="62">
        <v>298.0</v>
      </c>
      <c r="P16" s="62">
        <v>588.0</v>
      </c>
      <c r="Q16" s="62">
        <v>2845.0</v>
      </c>
      <c r="R16" s="62">
        <v>1170.0</v>
      </c>
      <c r="S16" s="62">
        <v>439.0</v>
      </c>
      <c r="T16" s="62">
        <v>551.0</v>
      </c>
      <c r="U16" s="62">
        <v>12666.0</v>
      </c>
      <c r="V16" s="62">
        <v>5767.0</v>
      </c>
      <c r="W16" s="62">
        <v>678.0</v>
      </c>
      <c r="X16" s="62">
        <v>4519.0</v>
      </c>
      <c r="Y16" s="62">
        <v>1566.0</v>
      </c>
      <c r="Z16" s="62">
        <v>1170.0</v>
      </c>
      <c r="AA16" s="62">
        <v>311.0</v>
      </c>
      <c r="AB16" s="62">
        <v>720.0</v>
      </c>
      <c r="AC16" s="62">
        <v>5603.0</v>
      </c>
      <c r="AD16" s="138" t="s">
        <v>248</v>
      </c>
    </row>
    <row r="17" ht="12.0" customHeight="1">
      <c r="A17" s="115" t="s">
        <v>249</v>
      </c>
      <c r="B17" s="62">
        <v>38239.0</v>
      </c>
      <c r="C17" s="62">
        <v>6113.0</v>
      </c>
      <c r="D17" s="62">
        <v>403.0</v>
      </c>
      <c r="E17" s="62">
        <v>260.0</v>
      </c>
      <c r="F17" s="62">
        <v>543.0</v>
      </c>
      <c r="G17" s="62">
        <v>240.0</v>
      </c>
      <c r="H17" s="62">
        <v>219.0</v>
      </c>
      <c r="I17" s="62">
        <v>3063.0</v>
      </c>
      <c r="J17" s="62">
        <v>184.0</v>
      </c>
      <c r="K17" s="62">
        <v>259.0</v>
      </c>
      <c r="L17" s="62">
        <v>200.0</v>
      </c>
      <c r="M17" s="62">
        <v>402.0</v>
      </c>
      <c r="N17" s="62">
        <v>2243.0</v>
      </c>
      <c r="O17" s="62">
        <v>300.0</v>
      </c>
      <c r="P17" s="62">
        <v>879.0</v>
      </c>
      <c r="Q17" s="62">
        <v>1538.0</v>
      </c>
      <c r="R17" s="62">
        <v>582.0</v>
      </c>
      <c r="S17" s="62">
        <v>198.0</v>
      </c>
      <c r="T17" s="62">
        <v>350.0</v>
      </c>
      <c r="U17" s="62">
        <v>17960.0</v>
      </c>
      <c r="V17" s="62">
        <v>8741.0</v>
      </c>
      <c r="W17" s="62">
        <v>327.0</v>
      </c>
      <c r="X17" s="62">
        <v>7421.0</v>
      </c>
      <c r="Y17" s="62">
        <v>3605.0</v>
      </c>
      <c r="Z17" s="62">
        <v>1203.0</v>
      </c>
      <c r="AA17" s="62">
        <v>249.0</v>
      </c>
      <c r="AB17" s="62">
        <v>422.0</v>
      </c>
      <c r="AC17" s="62">
        <v>7774.0</v>
      </c>
      <c r="AD17" s="138" t="s">
        <v>250</v>
      </c>
    </row>
    <row r="18" ht="12.0" customHeight="1">
      <c r="A18" s="115" t="s">
        <v>251</v>
      </c>
      <c r="B18" s="62">
        <v>12896.0</v>
      </c>
      <c r="C18" s="62">
        <v>3422.0</v>
      </c>
      <c r="D18" s="62">
        <v>225.0</v>
      </c>
      <c r="E18" s="62">
        <v>76.0</v>
      </c>
      <c r="F18" s="62">
        <v>229.0</v>
      </c>
      <c r="G18" s="62">
        <v>144.0</v>
      </c>
      <c r="H18" s="62">
        <v>155.0</v>
      </c>
      <c r="I18" s="62">
        <v>1459.0</v>
      </c>
      <c r="J18" s="62">
        <v>147.0</v>
      </c>
      <c r="K18" s="62">
        <v>178.0</v>
      </c>
      <c r="L18" s="62">
        <v>54.0</v>
      </c>
      <c r="M18" s="62">
        <v>246.0</v>
      </c>
      <c r="N18" s="62">
        <v>758.0</v>
      </c>
      <c r="O18" s="62">
        <v>210.0</v>
      </c>
      <c r="P18" s="62">
        <v>276.0</v>
      </c>
      <c r="Q18" s="62">
        <v>2191.0</v>
      </c>
      <c r="R18" s="62">
        <v>824.0</v>
      </c>
      <c r="S18" s="62">
        <v>291.0</v>
      </c>
      <c r="T18" s="62">
        <v>569.0</v>
      </c>
      <c r="U18" s="62">
        <v>4076.0</v>
      </c>
      <c r="V18" s="62">
        <v>1071.0</v>
      </c>
      <c r="W18" s="62">
        <v>168.0</v>
      </c>
      <c r="X18" s="62">
        <v>1686.0</v>
      </c>
      <c r="Y18" s="62">
        <v>364.0</v>
      </c>
      <c r="Z18" s="62">
        <v>603.0</v>
      </c>
      <c r="AA18" s="62">
        <v>320.0</v>
      </c>
      <c r="AB18" s="62">
        <v>278.0</v>
      </c>
      <c r="AC18" s="62">
        <v>1081.0</v>
      </c>
      <c r="AD18" s="138" t="s">
        <v>252</v>
      </c>
    </row>
    <row r="19" ht="12.0" customHeight="1">
      <c r="A19" s="115" t="s">
        <v>253</v>
      </c>
      <c r="B19" s="62">
        <v>15077.0</v>
      </c>
      <c r="C19" s="62">
        <v>2392.0</v>
      </c>
      <c r="D19" s="62">
        <v>52.0</v>
      </c>
      <c r="E19" s="62">
        <v>53.0</v>
      </c>
      <c r="F19" s="62">
        <v>115.0</v>
      </c>
      <c r="G19" s="62">
        <v>54.0</v>
      </c>
      <c r="H19" s="62">
        <v>42.0</v>
      </c>
      <c r="I19" s="62">
        <v>1171.0</v>
      </c>
      <c r="J19" s="62">
        <v>137.0</v>
      </c>
      <c r="K19" s="62">
        <v>209.0</v>
      </c>
      <c r="L19" s="62">
        <v>24.0</v>
      </c>
      <c r="M19" s="62">
        <v>66.0</v>
      </c>
      <c r="N19" s="62">
        <v>615.0</v>
      </c>
      <c r="O19" s="62">
        <v>102.0</v>
      </c>
      <c r="P19" s="62">
        <v>250.0</v>
      </c>
      <c r="Q19" s="62">
        <v>6858.0</v>
      </c>
      <c r="R19" s="62">
        <v>3077.0</v>
      </c>
      <c r="S19" s="62">
        <v>486.0</v>
      </c>
      <c r="T19" s="62">
        <v>2365.0</v>
      </c>
      <c r="U19" s="62">
        <v>5343.0</v>
      </c>
      <c r="V19" s="62">
        <v>488.0</v>
      </c>
      <c r="W19" s="62">
        <v>114.0</v>
      </c>
      <c r="X19" s="62">
        <v>1440.0</v>
      </c>
      <c r="Y19" s="62">
        <v>116.0</v>
      </c>
      <c r="Z19" s="62">
        <v>691.0</v>
      </c>
      <c r="AA19" s="62">
        <v>1092.0</v>
      </c>
      <c r="AB19" s="62">
        <v>51.0</v>
      </c>
      <c r="AC19" s="62">
        <v>663.0</v>
      </c>
      <c r="AD19" s="138" t="s">
        <v>254</v>
      </c>
    </row>
    <row r="20" ht="12.0" customHeight="1">
      <c r="A20" s="115" t="s">
        <v>255</v>
      </c>
      <c r="B20" s="62">
        <v>18083.0</v>
      </c>
      <c r="C20" s="62">
        <v>3120.0</v>
      </c>
      <c r="D20" s="62">
        <v>168.0</v>
      </c>
      <c r="E20" s="62">
        <v>111.0</v>
      </c>
      <c r="F20" s="62">
        <v>189.0</v>
      </c>
      <c r="G20" s="62">
        <v>91.0</v>
      </c>
      <c r="H20" s="62">
        <v>173.0</v>
      </c>
      <c r="I20" s="62">
        <v>1197.0</v>
      </c>
      <c r="J20" s="62">
        <v>251.0</v>
      </c>
      <c r="K20" s="62">
        <v>203.0</v>
      </c>
      <c r="L20" s="62">
        <v>55.0</v>
      </c>
      <c r="M20" s="62">
        <v>115.0</v>
      </c>
      <c r="N20" s="62">
        <v>1006.0</v>
      </c>
      <c r="O20" s="62">
        <v>115.0</v>
      </c>
      <c r="P20" s="62">
        <v>393.0</v>
      </c>
      <c r="Q20" s="62">
        <v>5246.0</v>
      </c>
      <c r="R20" s="62">
        <v>2158.0</v>
      </c>
      <c r="S20" s="62">
        <v>459.0</v>
      </c>
      <c r="T20" s="62">
        <v>1636.0</v>
      </c>
      <c r="U20" s="62">
        <v>6149.0</v>
      </c>
      <c r="V20" s="62">
        <v>645.0</v>
      </c>
      <c r="W20" s="62">
        <v>148.0</v>
      </c>
      <c r="X20" s="62">
        <v>2591.0</v>
      </c>
      <c r="Y20" s="62">
        <v>210.0</v>
      </c>
      <c r="Z20" s="62">
        <v>1253.0</v>
      </c>
      <c r="AA20" s="62">
        <v>1809.0</v>
      </c>
      <c r="AB20" s="62">
        <v>169.0</v>
      </c>
      <c r="AC20" s="62">
        <v>1141.0</v>
      </c>
      <c r="AD20" s="138" t="s">
        <v>256</v>
      </c>
    </row>
    <row r="21" ht="12.0" customHeight="1">
      <c r="A21" s="115" t="s">
        <v>257</v>
      </c>
      <c r="B21" s="62">
        <v>24054.0</v>
      </c>
      <c r="C21" s="62">
        <v>4841.0</v>
      </c>
      <c r="D21" s="62">
        <v>328.0</v>
      </c>
      <c r="E21" s="62">
        <v>194.0</v>
      </c>
      <c r="F21" s="62">
        <v>340.0</v>
      </c>
      <c r="G21" s="62">
        <v>120.0</v>
      </c>
      <c r="H21" s="62">
        <v>120.0</v>
      </c>
      <c r="I21" s="62">
        <v>2662.0</v>
      </c>
      <c r="J21" s="62">
        <v>151.0</v>
      </c>
      <c r="K21" s="62">
        <v>184.0</v>
      </c>
      <c r="L21" s="62">
        <v>207.0</v>
      </c>
      <c r="M21" s="62">
        <v>217.0</v>
      </c>
      <c r="N21" s="62">
        <v>1395.0</v>
      </c>
      <c r="O21" s="62">
        <v>260.0</v>
      </c>
      <c r="P21" s="62">
        <v>422.0</v>
      </c>
      <c r="Q21" s="62">
        <v>1907.0</v>
      </c>
      <c r="R21" s="62">
        <v>809.0</v>
      </c>
      <c r="S21" s="62">
        <v>264.0</v>
      </c>
      <c r="T21" s="62">
        <v>462.0</v>
      </c>
      <c r="U21" s="62">
        <v>10328.0</v>
      </c>
      <c r="V21" s="62">
        <v>4726.0</v>
      </c>
      <c r="W21" s="62">
        <v>430.0</v>
      </c>
      <c r="X21" s="62">
        <v>3485.0</v>
      </c>
      <c r="Y21" s="62">
        <v>979.0</v>
      </c>
      <c r="Z21" s="62">
        <v>806.0</v>
      </c>
      <c r="AA21" s="62">
        <v>335.0</v>
      </c>
      <c r="AB21" s="62">
        <v>217.0</v>
      </c>
      <c r="AC21" s="62">
        <v>3922.0</v>
      </c>
      <c r="AD21" s="138" t="s">
        <v>258</v>
      </c>
    </row>
    <row r="22" ht="12.0" customHeight="1">
      <c r="A22" s="85" t="s">
        <v>188</v>
      </c>
      <c r="B22" s="100">
        <v>313860.0</v>
      </c>
      <c r="C22" s="100">
        <v>64190.0</v>
      </c>
      <c r="D22" s="100">
        <v>5354.0</v>
      </c>
      <c r="E22" s="100">
        <v>3085.0</v>
      </c>
      <c r="F22" s="100">
        <v>5362.0</v>
      </c>
      <c r="G22" s="100">
        <v>2760.0</v>
      </c>
      <c r="H22" s="100">
        <v>2988.0</v>
      </c>
      <c r="I22" s="100">
        <v>26031.0</v>
      </c>
      <c r="J22" s="100">
        <v>2694.0</v>
      </c>
      <c r="K22" s="100">
        <v>2868.0</v>
      </c>
      <c r="L22" s="100">
        <v>2187.0</v>
      </c>
      <c r="M22" s="100">
        <v>5360.0</v>
      </c>
      <c r="N22" s="100">
        <v>15255.0</v>
      </c>
      <c r="O22" s="100">
        <v>2651.0</v>
      </c>
      <c r="P22" s="100">
        <v>5037.0</v>
      </c>
      <c r="Q22" s="100">
        <v>38519.0</v>
      </c>
      <c r="R22" s="100">
        <v>15803.0</v>
      </c>
      <c r="S22" s="100">
        <v>5255.0</v>
      </c>
      <c r="T22" s="100">
        <v>8762.0</v>
      </c>
      <c r="U22" s="100">
        <v>118611.0</v>
      </c>
      <c r="V22" s="100">
        <v>45084.0</v>
      </c>
      <c r="W22" s="100">
        <v>6508.0</v>
      </c>
      <c r="X22" s="100">
        <v>44956.0</v>
      </c>
      <c r="Y22" s="100">
        <v>13378.0</v>
      </c>
      <c r="Z22" s="100">
        <v>12056.0</v>
      </c>
      <c r="AA22" s="100">
        <v>6905.0</v>
      </c>
      <c r="AB22" s="100">
        <v>6462.0</v>
      </c>
      <c r="AC22" s="100">
        <v>41406.0</v>
      </c>
      <c r="AD22" s="139" t="s">
        <v>121</v>
      </c>
    </row>
    <row r="23" ht="12.0" customHeight="1">
      <c r="A23" s="129"/>
      <c r="B23" s="100"/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140"/>
    </row>
    <row r="24" ht="12.0" customHeight="1">
      <c r="A24" s="98"/>
      <c r="B24" s="114" t="s">
        <v>108</v>
      </c>
      <c r="P24" s="114" t="s">
        <v>108</v>
      </c>
      <c r="AD24" s="98"/>
    </row>
    <row r="25" ht="12.0" customHeight="1">
      <c r="A25" s="115" t="s">
        <v>235</v>
      </c>
      <c r="B25" s="62">
        <v>41346.0</v>
      </c>
      <c r="C25" s="62">
        <v>7667.0</v>
      </c>
      <c r="D25" s="62">
        <v>779.0</v>
      </c>
      <c r="E25" s="62">
        <v>419.0</v>
      </c>
      <c r="F25" s="62">
        <v>631.0</v>
      </c>
      <c r="G25" s="62">
        <v>346.0</v>
      </c>
      <c r="H25" s="62">
        <v>383.0</v>
      </c>
      <c r="I25" s="62">
        <v>2635.0</v>
      </c>
      <c r="J25" s="62">
        <v>608.0</v>
      </c>
      <c r="K25" s="62">
        <v>364.0</v>
      </c>
      <c r="L25" s="62">
        <v>251.0</v>
      </c>
      <c r="M25" s="62">
        <v>587.0</v>
      </c>
      <c r="N25" s="62">
        <v>1808.0</v>
      </c>
      <c r="O25" s="62">
        <v>392.0</v>
      </c>
      <c r="P25" s="62">
        <v>479.0</v>
      </c>
      <c r="Q25" s="62">
        <v>4329.0</v>
      </c>
      <c r="R25" s="62">
        <v>1775.0</v>
      </c>
      <c r="S25" s="62">
        <v>782.0</v>
      </c>
      <c r="T25" s="62">
        <v>527.0</v>
      </c>
      <c r="U25" s="62">
        <v>16116.0</v>
      </c>
      <c r="V25" s="62">
        <v>7327.0</v>
      </c>
      <c r="W25" s="62">
        <v>641.0</v>
      </c>
      <c r="X25" s="62">
        <v>5782.0</v>
      </c>
      <c r="Y25" s="62">
        <v>2250.0</v>
      </c>
      <c r="Z25" s="62">
        <v>954.0</v>
      </c>
      <c r="AA25" s="62">
        <v>734.0</v>
      </c>
      <c r="AB25" s="62">
        <v>821.0</v>
      </c>
      <c r="AC25" s="62">
        <v>6125.0</v>
      </c>
      <c r="AD25" s="138" t="s">
        <v>236</v>
      </c>
    </row>
    <row r="26" ht="12.0" customHeight="1">
      <c r="A26" s="115" t="s">
        <v>237</v>
      </c>
      <c r="B26" s="62">
        <v>27265.0</v>
      </c>
      <c r="C26" s="62">
        <v>5849.0</v>
      </c>
      <c r="D26" s="62">
        <v>667.0</v>
      </c>
      <c r="E26" s="62">
        <v>309.0</v>
      </c>
      <c r="F26" s="62">
        <v>680.0</v>
      </c>
      <c r="G26" s="62">
        <v>272.0</v>
      </c>
      <c r="H26" s="62">
        <v>515.0</v>
      </c>
      <c r="I26" s="62">
        <v>1444.0</v>
      </c>
      <c r="J26" s="62">
        <v>271.0</v>
      </c>
      <c r="K26" s="62">
        <v>293.0</v>
      </c>
      <c r="L26" s="62">
        <v>155.0</v>
      </c>
      <c r="M26" s="62">
        <v>556.0</v>
      </c>
      <c r="N26" s="62">
        <v>754.0</v>
      </c>
      <c r="O26" s="62">
        <v>159.0</v>
      </c>
      <c r="P26" s="62">
        <v>195.0</v>
      </c>
      <c r="Q26" s="62">
        <v>2240.0</v>
      </c>
      <c r="R26" s="62">
        <v>888.0</v>
      </c>
      <c r="S26" s="62">
        <v>374.0</v>
      </c>
      <c r="T26" s="62">
        <v>349.0</v>
      </c>
      <c r="U26" s="62">
        <v>9126.0</v>
      </c>
      <c r="V26" s="62">
        <v>5187.0</v>
      </c>
      <c r="W26" s="62">
        <v>357.0</v>
      </c>
      <c r="X26" s="62">
        <v>2575.0</v>
      </c>
      <c r="Y26" s="62">
        <v>901.0</v>
      </c>
      <c r="Z26" s="62">
        <v>568.0</v>
      </c>
      <c r="AA26" s="62">
        <v>734.0</v>
      </c>
      <c r="AB26" s="62">
        <v>742.0</v>
      </c>
      <c r="AC26" s="62">
        <v>4468.0</v>
      </c>
      <c r="AD26" s="138" t="s">
        <v>238</v>
      </c>
    </row>
    <row r="27" ht="12.0" customHeight="1">
      <c r="A27" s="115" t="s">
        <v>239</v>
      </c>
      <c r="B27" s="62">
        <v>22579.0</v>
      </c>
      <c r="C27" s="62">
        <v>7632.0</v>
      </c>
      <c r="D27" s="62">
        <v>770.0</v>
      </c>
      <c r="E27" s="62">
        <v>288.0</v>
      </c>
      <c r="F27" s="62">
        <v>677.0</v>
      </c>
      <c r="G27" s="62">
        <v>433.0</v>
      </c>
      <c r="H27" s="62">
        <v>529.0</v>
      </c>
      <c r="I27" s="62">
        <v>2421.0</v>
      </c>
      <c r="J27" s="62">
        <v>373.0</v>
      </c>
      <c r="K27" s="62">
        <v>343.0</v>
      </c>
      <c r="L27" s="62">
        <v>181.0</v>
      </c>
      <c r="M27" s="62">
        <v>719.0</v>
      </c>
      <c r="N27" s="62">
        <v>728.0</v>
      </c>
      <c r="O27" s="62">
        <v>114.0</v>
      </c>
      <c r="P27" s="62">
        <v>191.0</v>
      </c>
      <c r="Q27" s="62">
        <v>3889.0</v>
      </c>
      <c r="R27" s="62">
        <v>1519.0</v>
      </c>
      <c r="S27" s="62">
        <v>548.0</v>
      </c>
      <c r="T27" s="62">
        <v>598.0</v>
      </c>
      <c r="U27" s="62">
        <v>4128.0</v>
      </c>
      <c r="V27" s="62">
        <v>958.0</v>
      </c>
      <c r="W27" s="62">
        <v>343.0</v>
      </c>
      <c r="X27" s="62">
        <v>1393.0</v>
      </c>
      <c r="Y27" s="62">
        <v>132.0</v>
      </c>
      <c r="Z27" s="62">
        <v>411.0</v>
      </c>
      <c r="AA27" s="62">
        <v>594.0</v>
      </c>
      <c r="AB27" s="62">
        <v>890.0</v>
      </c>
      <c r="AC27" s="62">
        <v>1316.0</v>
      </c>
      <c r="AD27" s="138" t="s">
        <v>240</v>
      </c>
    </row>
    <row r="28" ht="12.0" customHeight="1">
      <c r="A28" s="115" t="s">
        <v>241</v>
      </c>
      <c r="B28" s="62">
        <v>34565.0</v>
      </c>
      <c r="C28" s="62">
        <v>8436.0</v>
      </c>
      <c r="D28" s="62">
        <v>772.0</v>
      </c>
      <c r="E28" s="62">
        <v>448.0</v>
      </c>
      <c r="F28" s="62">
        <v>661.0</v>
      </c>
      <c r="G28" s="62">
        <v>373.0</v>
      </c>
      <c r="H28" s="62">
        <v>387.0</v>
      </c>
      <c r="I28" s="62">
        <v>3120.0</v>
      </c>
      <c r="J28" s="62">
        <v>380.0</v>
      </c>
      <c r="K28" s="62">
        <v>464.0</v>
      </c>
      <c r="L28" s="62">
        <v>362.0</v>
      </c>
      <c r="M28" s="62">
        <v>693.0</v>
      </c>
      <c r="N28" s="62">
        <v>1566.0</v>
      </c>
      <c r="O28" s="62">
        <v>248.0</v>
      </c>
      <c r="P28" s="62">
        <v>445.0</v>
      </c>
      <c r="Q28" s="62">
        <v>5825.0</v>
      </c>
      <c r="R28" s="62">
        <v>1967.0</v>
      </c>
      <c r="S28" s="62">
        <v>1423.0</v>
      </c>
      <c r="T28" s="62">
        <v>525.0</v>
      </c>
      <c r="U28" s="62">
        <v>8962.0</v>
      </c>
      <c r="V28" s="62">
        <v>3231.0</v>
      </c>
      <c r="W28" s="62">
        <v>1408.0</v>
      </c>
      <c r="X28" s="62">
        <v>2656.0</v>
      </c>
      <c r="Y28" s="62">
        <v>641.0</v>
      </c>
      <c r="Z28" s="62">
        <v>545.0</v>
      </c>
      <c r="AA28" s="62">
        <v>485.0</v>
      </c>
      <c r="AB28" s="62">
        <v>963.0</v>
      </c>
      <c r="AC28" s="62">
        <v>4236.0</v>
      </c>
      <c r="AD28" s="138" t="s">
        <v>242</v>
      </c>
    </row>
    <row r="29" ht="12.0" customHeight="1">
      <c r="A29" s="115" t="s">
        <v>243</v>
      </c>
      <c r="B29" s="62">
        <v>24366.0</v>
      </c>
      <c r="C29" s="62">
        <v>4707.0</v>
      </c>
      <c r="D29" s="62">
        <v>144.0</v>
      </c>
      <c r="E29" s="62">
        <v>110.0</v>
      </c>
      <c r="F29" s="62">
        <v>222.0</v>
      </c>
      <c r="G29" s="62">
        <v>134.0</v>
      </c>
      <c r="H29" s="62">
        <v>88.0</v>
      </c>
      <c r="I29" s="62">
        <v>2893.0</v>
      </c>
      <c r="J29" s="62">
        <v>179.0</v>
      </c>
      <c r="K29" s="62">
        <v>214.0</v>
      </c>
      <c r="L29" s="62">
        <v>181.0</v>
      </c>
      <c r="M29" s="62">
        <v>278.0</v>
      </c>
      <c r="N29" s="62">
        <v>1359.0</v>
      </c>
      <c r="O29" s="62">
        <v>283.0</v>
      </c>
      <c r="P29" s="62">
        <v>476.0</v>
      </c>
      <c r="Q29" s="62">
        <v>4218.0</v>
      </c>
      <c r="R29" s="62">
        <v>1903.0</v>
      </c>
      <c r="S29" s="62">
        <v>477.0</v>
      </c>
      <c r="T29" s="62">
        <v>1177.0</v>
      </c>
      <c r="U29" s="62">
        <v>9657.0</v>
      </c>
      <c r="V29" s="62">
        <v>3787.0</v>
      </c>
      <c r="W29" s="62">
        <v>574.0</v>
      </c>
      <c r="X29" s="62">
        <v>3075.0</v>
      </c>
      <c r="Y29" s="62">
        <v>769.0</v>
      </c>
      <c r="Z29" s="62">
        <v>883.0</v>
      </c>
      <c r="AA29" s="62">
        <v>253.0</v>
      </c>
      <c r="AB29" s="62">
        <v>172.0</v>
      </c>
      <c r="AC29" s="62">
        <v>3547.0</v>
      </c>
      <c r="AD29" s="138" t="s">
        <v>244</v>
      </c>
    </row>
    <row r="30" ht="12.0" customHeight="1">
      <c r="A30" s="115" t="s">
        <v>245</v>
      </c>
      <c r="B30" s="62">
        <v>24754.0</v>
      </c>
      <c r="C30" s="62">
        <v>7478.0</v>
      </c>
      <c r="D30" s="62">
        <v>521.0</v>
      </c>
      <c r="E30" s="62">
        <v>447.0</v>
      </c>
      <c r="F30" s="62">
        <v>512.0</v>
      </c>
      <c r="G30" s="62">
        <v>407.0</v>
      </c>
      <c r="H30" s="62">
        <v>240.0</v>
      </c>
      <c r="I30" s="62">
        <v>3153.0</v>
      </c>
      <c r="J30" s="62">
        <v>270.0</v>
      </c>
      <c r="K30" s="62">
        <v>355.0</v>
      </c>
      <c r="L30" s="62">
        <v>376.0</v>
      </c>
      <c r="M30" s="62">
        <v>611.0</v>
      </c>
      <c r="N30" s="62">
        <v>1318.0</v>
      </c>
      <c r="O30" s="62">
        <v>222.0</v>
      </c>
      <c r="P30" s="62">
        <v>308.0</v>
      </c>
      <c r="Q30" s="62">
        <v>2879.0</v>
      </c>
      <c r="R30" s="62">
        <v>1085.0</v>
      </c>
      <c r="S30" s="62">
        <v>550.0</v>
      </c>
      <c r="T30" s="62">
        <v>375.0</v>
      </c>
      <c r="U30" s="62">
        <v>6064.0</v>
      </c>
      <c r="V30" s="62">
        <v>2176.0</v>
      </c>
      <c r="W30" s="62">
        <v>906.0</v>
      </c>
      <c r="X30" s="62">
        <v>1869.0</v>
      </c>
      <c r="Y30" s="62">
        <v>405.0</v>
      </c>
      <c r="Z30" s="62">
        <v>451.0</v>
      </c>
      <c r="AA30" s="62">
        <v>236.0</v>
      </c>
      <c r="AB30" s="62">
        <v>1015.0</v>
      </c>
      <c r="AC30" s="62">
        <v>2669.0</v>
      </c>
      <c r="AD30" s="138" t="s">
        <v>246</v>
      </c>
    </row>
    <row r="31" ht="12.0" customHeight="1">
      <c r="A31" s="115" t="s">
        <v>247</v>
      </c>
      <c r="B31" s="62">
        <v>34737.0</v>
      </c>
      <c r="C31" s="62">
        <v>8458.0</v>
      </c>
      <c r="D31" s="62">
        <v>590.0</v>
      </c>
      <c r="E31" s="62">
        <v>405.0</v>
      </c>
      <c r="F31" s="62">
        <v>629.0</v>
      </c>
      <c r="G31" s="62">
        <v>313.0</v>
      </c>
      <c r="H31" s="62">
        <v>285.0</v>
      </c>
      <c r="I31" s="62">
        <v>4075.0</v>
      </c>
      <c r="J31" s="62">
        <v>262.0</v>
      </c>
      <c r="K31" s="62">
        <v>378.0</v>
      </c>
      <c r="L31" s="62">
        <v>468.0</v>
      </c>
      <c r="M31" s="62">
        <v>523.0</v>
      </c>
      <c r="N31" s="62">
        <v>1909.0</v>
      </c>
      <c r="O31" s="62">
        <v>305.0</v>
      </c>
      <c r="P31" s="62">
        <v>491.0</v>
      </c>
      <c r="Q31" s="62">
        <v>3819.0</v>
      </c>
      <c r="R31" s="62">
        <v>1534.0</v>
      </c>
      <c r="S31" s="62">
        <v>658.0</v>
      </c>
      <c r="T31" s="62">
        <v>694.0</v>
      </c>
      <c r="U31" s="62">
        <v>11045.0</v>
      </c>
      <c r="V31" s="62">
        <v>5279.0</v>
      </c>
      <c r="W31" s="62">
        <v>625.0</v>
      </c>
      <c r="X31" s="62">
        <v>3457.0</v>
      </c>
      <c r="Y31" s="62">
        <v>1333.0</v>
      </c>
      <c r="Z31" s="62">
        <v>771.0</v>
      </c>
      <c r="AA31" s="62">
        <v>322.0</v>
      </c>
      <c r="AB31" s="62">
        <v>791.0</v>
      </c>
      <c r="AC31" s="62">
        <v>5848.0</v>
      </c>
      <c r="AD31" s="138" t="s">
        <v>248</v>
      </c>
    </row>
    <row r="32" ht="12.0" customHeight="1">
      <c r="A32" s="115" t="s">
        <v>249</v>
      </c>
      <c r="B32" s="62">
        <v>37364.0</v>
      </c>
      <c r="C32" s="62">
        <v>6843.0</v>
      </c>
      <c r="D32" s="62">
        <v>440.0</v>
      </c>
      <c r="E32" s="62">
        <v>336.0</v>
      </c>
      <c r="F32" s="62">
        <v>514.0</v>
      </c>
      <c r="G32" s="62">
        <v>219.0</v>
      </c>
      <c r="H32" s="62">
        <v>199.0</v>
      </c>
      <c r="I32" s="62">
        <v>3529.0</v>
      </c>
      <c r="J32" s="62">
        <v>258.0</v>
      </c>
      <c r="K32" s="62">
        <v>353.0</v>
      </c>
      <c r="L32" s="62">
        <v>171.0</v>
      </c>
      <c r="M32" s="62">
        <v>361.0</v>
      </c>
      <c r="N32" s="62">
        <v>2163.0</v>
      </c>
      <c r="O32" s="62">
        <v>321.0</v>
      </c>
      <c r="P32" s="62">
        <v>812.0</v>
      </c>
      <c r="Q32" s="62">
        <v>1907.0</v>
      </c>
      <c r="R32" s="62">
        <v>722.0</v>
      </c>
      <c r="S32" s="62">
        <v>277.0</v>
      </c>
      <c r="T32" s="62">
        <v>442.0</v>
      </c>
      <c r="U32" s="62">
        <v>16102.0</v>
      </c>
      <c r="V32" s="62">
        <v>8351.0</v>
      </c>
      <c r="W32" s="62">
        <v>337.0</v>
      </c>
      <c r="X32" s="62">
        <v>6049.0</v>
      </c>
      <c r="Y32" s="62">
        <v>3156.0</v>
      </c>
      <c r="Z32" s="62">
        <v>784.0</v>
      </c>
      <c r="AA32" s="62">
        <v>261.0</v>
      </c>
      <c r="AB32" s="62">
        <v>433.0</v>
      </c>
      <c r="AC32" s="62">
        <v>7743.0</v>
      </c>
      <c r="AD32" s="138" t="s">
        <v>250</v>
      </c>
    </row>
    <row r="33" ht="12.0" customHeight="1">
      <c r="A33" s="115" t="s">
        <v>251</v>
      </c>
      <c r="B33" s="62">
        <v>12842.0</v>
      </c>
      <c r="C33" s="62">
        <v>3852.0</v>
      </c>
      <c r="D33" s="62">
        <v>222.0</v>
      </c>
      <c r="E33" s="62">
        <v>94.0</v>
      </c>
      <c r="F33" s="62">
        <v>224.0</v>
      </c>
      <c r="G33" s="62">
        <v>144.0</v>
      </c>
      <c r="H33" s="62">
        <v>125.0</v>
      </c>
      <c r="I33" s="62">
        <v>1756.0</v>
      </c>
      <c r="J33" s="62">
        <v>176.0</v>
      </c>
      <c r="K33" s="62">
        <v>218.0</v>
      </c>
      <c r="L33" s="62">
        <v>75.0</v>
      </c>
      <c r="M33" s="62">
        <v>195.0</v>
      </c>
      <c r="N33" s="62">
        <v>690.0</v>
      </c>
      <c r="O33" s="62">
        <v>138.0</v>
      </c>
      <c r="P33" s="62">
        <v>232.0</v>
      </c>
      <c r="Q33" s="62">
        <v>2510.0</v>
      </c>
      <c r="R33" s="62">
        <v>980.0</v>
      </c>
      <c r="S33" s="62">
        <v>346.0</v>
      </c>
      <c r="T33" s="62">
        <v>588.0</v>
      </c>
      <c r="U33" s="62">
        <v>3335.0</v>
      </c>
      <c r="V33" s="62">
        <v>974.0</v>
      </c>
      <c r="W33" s="62">
        <v>159.0</v>
      </c>
      <c r="X33" s="62">
        <v>1112.0</v>
      </c>
      <c r="Y33" s="62">
        <v>264.0</v>
      </c>
      <c r="Z33" s="62">
        <v>369.0</v>
      </c>
      <c r="AA33" s="62">
        <v>273.0</v>
      </c>
      <c r="AB33" s="62">
        <v>276.0</v>
      </c>
      <c r="AC33" s="62">
        <v>1222.0</v>
      </c>
      <c r="AD33" s="138" t="s">
        <v>252</v>
      </c>
    </row>
    <row r="34" ht="12.0" customHeight="1">
      <c r="A34" s="115" t="s">
        <v>253</v>
      </c>
      <c r="B34" s="62">
        <v>14864.0</v>
      </c>
      <c r="C34" s="62">
        <v>2640.0</v>
      </c>
      <c r="D34" s="62">
        <v>72.0</v>
      </c>
      <c r="E34" s="62">
        <v>46.0</v>
      </c>
      <c r="F34" s="62">
        <v>78.0</v>
      </c>
      <c r="G34" s="62">
        <v>53.0</v>
      </c>
      <c r="H34" s="62">
        <v>76.0</v>
      </c>
      <c r="I34" s="62">
        <v>1389.0</v>
      </c>
      <c r="J34" s="62">
        <v>161.0</v>
      </c>
      <c r="K34" s="62">
        <v>187.0</v>
      </c>
      <c r="L34" s="62">
        <v>45.0</v>
      </c>
      <c r="M34" s="62">
        <v>67.0</v>
      </c>
      <c r="N34" s="62">
        <v>523.0</v>
      </c>
      <c r="O34" s="62">
        <v>63.0</v>
      </c>
      <c r="P34" s="62">
        <v>191.0</v>
      </c>
      <c r="Q34" s="62">
        <v>7500.0</v>
      </c>
      <c r="R34" s="62">
        <v>3449.0</v>
      </c>
      <c r="S34" s="62">
        <v>535.0</v>
      </c>
      <c r="T34" s="62">
        <v>2500.0</v>
      </c>
      <c r="U34" s="62">
        <v>4632.0</v>
      </c>
      <c r="V34" s="62">
        <v>380.0</v>
      </c>
      <c r="W34" s="62">
        <v>63.0</v>
      </c>
      <c r="X34" s="62">
        <v>883.0</v>
      </c>
      <c r="Y34" s="62">
        <v>90.0</v>
      </c>
      <c r="Z34" s="62">
        <v>354.0</v>
      </c>
      <c r="AA34" s="62">
        <v>1026.0</v>
      </c>
      <c r="AB34" s="62">
        <v>80.0</v>
      </c>
      <c r="AC34" s="62">
        <v>610.0</v>
      </c>
      <c r="AD34" s="138" t="s">
        <v>254</v>
      </c>
    </row>
    <row r="35" ht="12.0" customHeight="1">
      <c r="A35" s="115" t="s">
        <v>255</v>
      </c>
      <c r="B35" s="62">
        <v>17826.0</v>
      </c>
      <c r="C35" s="62">
        <v>3325.0</v>
      </c>
      <c r="D35" s="62">
        <v>154.0</v>
      </c>
      <c r="E35" s="62">
        <v>66.0</v>
      </c>
      <c r="F35" s="62">
        <v>160.0</v>
      </c>
      <c r="G35" s="62">
        <v>63.0</v>
      </c>
      <c r="H35" s="62">
        <v>127.0</v>
      </c>
      <c r="I35" s="62">
        <v>1504.0</v>
      </c>
      <c r="J35" s="62">
        <v>253.0</v>
      </c>
      <c r="K35" s="62">
        <v>172.0</v>
      </c>
      <c r="L35" s="62">
        <v>42.0</v>
      </c>
      <c r="M35" s="62">
        <v>182.0</v>
      </c>
      <c r="N35" s="62">
        <v>937.0</v>
      </c>
      <c r="O35" s="62">
        <v>123.0</v>
      </c>
      <c r="P35" s="62">
        <v>312.0</v>
      </c>
      <c r="Q35" s="62">
        <v>5976.0</v>
      </c>
      <c r="R35" s="62">
        <v>2531.0</v>
      </c>
      <c r="S35" s="62">
        <v>557.0</v>
      </c>
      <c r="T35" s="62">
        <v>1694.0</v>
      </c>
      <c r="U35" s="62">
        <v>5042.0</v>
      </c>
      <c r="V35" s="62">
        <v>576.0</v>
      </c>
      <c r="W35" s="62">
        <v>160.0</v>
      </c>
      <c r="X35" s="62">
        <v>1562.0</v>
      </c>
      <c r="Y35" s="62">
        <v>98.0</v>
      </c>
      <c r="Z35" s="62">
        <v>699.0</v>
      </c>
      <c r="AA35" s="62">
        <v>1711.0</v>
      </c>
      <c r="AB35" s="62">
        <v>157.0</v>
      </c>
      <c r="AC35" s="62">
        <v>1241.0</v>
      </c>
      <c r="AD35" s="138" t="s">
        <v>256</v>
      </c>
    </row>
    <row r="36" ht="12.0" customHeight="1">
      <c r="A36" s="115" t="s">
        <v>257</v>
      </c>
      <c r="B36" s="62">
        <v>23619.0</v>
      </c>
      <c r="C36" s="62">
        <v>5513.0</v>
      </c>
      <c r="D36" s="62">
        <v>353.0</v>
      </c>
      <c r="E36" s="62">
        <v>171.0</v>
      </c>
      <c r="F36" s="62">
        <v>377.0</v>
      </c>
      <c r="G36" s="62">
        <v>135.0</v>
      </c>
      <c r="H36" s="62">
        <v>157.0</v>
      </c>
      <c r="I36" s="62">
        <v>3057.0</v>
      </c>
      <c r="J36" s="62">
        <v>179.0</v>
      </c>
      <c r="K36" s="62">
        <v>193.0</v>
      </c>
      <c r="L36" s="62">
        <v>251.0</v>
      </c>
      <c r="M36" s="62">
        <v>202.0</v>
      </c>
      <c r="N36" s="62">
        <v>1395.0</v>
      </c>
      <c r="O36" s="62">
        <v>276.0</v>
      </c>
      <c r="P36" s="62">
        <v>349.0</v>
      </c>
      <c r="Q36" s="62">
        <v>2343.0</v>
      </c>
      <c r="R36" s="62">
        <v>1010.0</v>
      </c>
      <c r="S36" s="62">
        <v>284.0</v>
      </c>
      <c r="T36" s="62">
        <v>533.0</v>
      </c>
      <c r="U36" s="62">
        <v>8748.0</v>
      </c>
      <c r="V36" s="62">
        <v>4379.0</v>
      </c>
      <c r="W36" s="62">
        <v>287.0</v>
      </c>
      <c r="X36" s="62">
        <v>2439.0</v>
      </c>
      <c r="Y36" s="62">
        <v>760.0</v>
      </c>
      <c r="Z36" s="62">
        <v>463.0</v>
      </c>
      <c r="AA36" s="62">
        <v>316.0</v>
      </c>
      <c r="AB36" s="62">
        <v>195.0</v>
      </c>
      <c r="AC36" s="62">
        <v>3937.0</v>
      </c>
      <c r="AD36" s="138" t="s">
        <v>258</v>
      </c>
    </row>
    <row r="37" ht="12.0" customHeight="1">
      <c r="A37" s="85" t="s">
        <v>188</v>
      </c>
      <c r="B37" s="100">
        <v>316127.0</v>
      </c>
      <c r="C37" s="100">
        <v>72400.0</v>
      </c>
      <c r="D37" s="100">
        <v>5484.0</v>
      </c>
      <c r="E37" s="100">
        <v>3139.0</v>
      </c>
      <c r="F37" s="100">
        <v>5365.0</v>
      </c>
      <c r="G37" s="100">
        <v>2892.0</v>
      </c>
      <c r="H37" s="100">
        <v>3111.0</v>
      </c>
      <c r="I37" s="100">
        <v>30976.0</v>
      </c>
      <c r="J37" s="100">
        <v>3370.0</v>
      </c>
      <c r="K37" s="100">
        <v>3534.0</v>
      </c>
      <c r="L37" s="100">
        <v>2558.0</v>
      </c>
      <c r="M37" s="100">
        <v>4974.0</v>
      </c>
      <c r="N37" s="100">
        <v>15150.0</v>
      </c>
      <c r="O37" s="100">
        <v>2644.0</v>
      </c>
      <c r="P37" s="100">
        <v>4481.0</v>
      </c>
      <c r="Q37" s="100">
        <v>47435.0</v>
      </c>
      <c r="R37" s="100">
        <v>19363.0</v>
      </c>
      <c r="S37" s="100">
        <v>6811.0</v>
      </c>
      <c r="T37" s="100">
        <v>10002.0</v>
      </c>
      <c r="U37" s="100">
        <v>102957.0</v>
      </c>
      <c r="V37" s="100">
        <v>42605.0</v>
      </c>
      <c r="W37" s="100">
        <v>5860.0</v>
      </c>
      <c r="X37" s="100">
        <v>32852.0</v>
      </c>
      <c r="Y37" s="100">
        <v>10799.0</v>
      </c>
      <c r="Z37" s="100">
        <v>7252.0</v>
      </c>
      <c r="AA37" s="100">
        <v>6945.0</v>
      </c>
      <c r="AB37" s="100">
        <v>6535.0</v>
      </c>
      <c r="AC37" s="100">
        <v>42962.0</v>
      </c>
      <c r="AD37" s="139" t="s">
        <v>121</v>
      </c>
    </row>
    <row r="38" ht="12.0" customHeight="1">
      <c r="A38" s="129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140"/>
    </row>
    <row r="39" ht="12.0" customHeight="1">
      <c r="A39" s="98"/>
      <c r="B39" s="114" t="s">
        <v>106</v>
      </c>
      <c r="P39" s="114" t="s">
        <v>106</v>
      </c>
      <c r="AD39" s="98"/>
    </row>
    <row r="40" ht="12.0" customHeight="1">
      <c r="A40" s="115" t="s">
        <v>235</v>
      </c>
      <c r="B40" s="62">
        <v>84010.0</v>
      </c>
      <c r="C40" s="62">
        <v>14657.0</v>
      </c>
      <c r="D40" s="62">
        <v>1568.0</v>
      </c>
      <c r="E40" s="62">
        <v>819.0</v>
      </c>
      <c r="F40" s="62">
        <v>1249.0</v>
      </c>
      <c r="G40" s="62">
        <v>664.0</v>
      </c>
      <c r="H40" s="62">
        <v>764.0</v>
      </c>
      <c r="I40" s="62">
        <v>4864.0</v>
      </c>
      <c r="J40" s="62">
        <v>1068.0</v>
      </c>
      <c r="K40" s="62">
        <v>686.0</v>
      </c>
      <c r="L40" s="62">
        <v>461.0</v>
      </c>
      <c r="M40" s="62">
        <v>1252.0</v>
      </c>
      <c r="N40" s="62">
        <v>3649.0</v>
      </c>
      <c r="O40" s="62">
        <v>729.0</v>
      </c>
      <c r="P40" s="62">
        <v>1092.0</v>
      </c>
      <c r="Q40" s="62">
        <v>7532.0</v>
      </c>
      <c r="R40" s="62">
        <v>3167.0</v>
      </c>
      <c r="S40" s="62">
        <v>1403.0</v>
      </c>
      <c r="T40" s="62">
        <v>886.0</v>
      </c>
      <c r="U40" s="62">
        <v>35040.0</v>
      </c>
      <c r="V40" s="62">
        <v>15157.0</v>
      </c>
      <c r="W40" s="62">
        <v>1316.0</v>
      </c>
      <c r="X40" s="62">
        <v>13593.0</v>
      </c>
      <c r="Y40" s="62">
        <v>5047.0</v>
      </c>
      <c r="Z40" s="62">
        <v>2736.0</v>
      </c>
      <c r="AA40" s="62">
        <v>1394.0</v>
      </c>
      <c r="AB40" s="62">
        <v>1603.0</v>
      </c>
      <c r="AC40" s="62">
        <v>12093.0</v>
      </c>
      <c r="AD40" s="138" t="s">
        <v>236</v>
      </c>
    </row>
    <row r="41" ht="12.0" customHeight="1">
      <c r="A41" s="115" t="s">
        <v>237</v>
      </c>
      <c r="B41" s="62">
        <v>55182.0</v>
      </c>
      <c r="C41" s="62">
        <v>11159.0</v>
      </c>
      <c r="D41" s="62">
        <v>1356.0</v>
      </c>
      <c r="E41" s="62">
        <v>591.0</v>
      </c>
      <c r="F41" s="62">
        <v>1414.0</v>
      </c>
      <c r="G41" s="62">
        <v>539.0</v>
      </c>
      <c r="H41" s="62">
        <v>941.0</v>
      </c>
      <c r="I41" s="62">
        <v>2636.0</v>
      </c>
      <c r="J41" s="62">
        <v>535.0</v>
      </c>
      <c r="K41" s="62">
        <v>492.0</v>
      </c>
      <c r="L41" s="62">
        <v>317.0</v>
      </c>
      <c r="M41" s="62">
        <v>1260.0</v>
      </c>
      <c r="N41" s="62">
        <v>1512.0</v>
      </c>
      <c r="O41" s="62">
        <v>295.0</v>
      </c>
      <c r="P41" s="62">
        <v>381.0</v>
      </c>
      <c r="Q41" s="62">
        <v>3985.0</v>
      </c>
      <c r="R41" s="62">
        <v>1641.0</v>
      </c>
      <c r="S41" s="62">
        <v>642.0</v>
      </c>
      <c r="T41" s="62">
        <v>601.0</v>
      </c>
      <c r="U41" s="62">
        <v>19976.0</v>
      </c>
      <c r="V41" s="62">
        <v>10805.0</v>
      </c>
      <c r="W41" s="62">
        <v>789.0</v>
      </c>
      <c r="X41" s="62">
        <v>6288.0</v>
      </c>
      <c r="Y41" s="62">
        <v>2081.0</v>
      </c>
      <c r="Z41" s="62">
        <v>1579.0</v>
      </c>
      <c r="AA41" s="62">
        <v>1363.0</v>
      </c>
      <c r="AB41" s="62">
        <v>1534.0</v>
      </c>
      <c r="AC41" s="62">
        <v>8628.0</v>
      </c>
      <c r="AD41" s="138" t="s">
        <v>238</v>
      </c>
    </row>
    <row r="42" ht="12.0" customHeight="1">
      <c r="A42" s="115" t="s">
        <v>239</v>
      </c>
      <c r="B42" s="62">
        <v>44187.0</v>
      </c>
      <c r="C42" s="62">
        <v>14388.0</v>
      </c>
      <c r="D42" s="62">
        <v>1638.0</v>
      </c>
      <c r="E42" s="62">
        <v>568.0</v>
      </c>
      <c r="F42" s="62">
        <v>1363.0</v>
      </c>
      <c r="G42" s="62">
        <v>835.0</v>
      </c>
      <c r="H42" s="62">
        <v>980.0</v>
      </c>
      <c r="I42" s="62">
        <v>4312.0</v>
      </c>
      <c r="J42" s="62">
        <v>658.0</v>
      </c>
      <c r="K42" s="62">
        <v>631.0</v>
      </c>
      <c r="L42" s="62">
        <v>298.0</v>
      </c>
      <c r="M42" s="62">
        <v>1566.0</v>
      </c>
      <c r="N42" s="62">
        <v>1377.0</v>
      </c>
      <c r="O42" s="62">
        <v>232.0</v>
      </c>
      <c r="P42" s="62">
        <v>351.0</v>
      </c>
      <c r="Q42" s="62">
        <v>6979.0</v>
      </c>
      <c r="R42" s="62">
        <v>2752.0</v>
      </c>
      <c r="S42" s="62">
        <v>991.0</v>
      </c>
      <c r="T42" s="62">
        <v>1086.0</v>
      </c>
      <c r="U42" s="62">
        <v>8965.0</v>
      </c>
      <c r="V42" s="62">
        <v>1923.0</v>
      </c>
      <c r="W42" s="62">
        <v>690.0</v>
      </c>
      <c r="X42" s="62">
        <v>3534.0</v>
      </c>
      <c r="Y42" s="62">
        <v>390.0</v>
      </c>
      <c r="Z42" s="62">
        <v>1205.0</v>
      </c>
      <c r="AA42" s="62">
        <v>1220.0</v>
      </c>
      <c r="AB42" s="62">
        <v>1734.0</v>
      </c>
      <c r="AC42" s="62">
        <v>2651.0</v>
      </c>
      <c r="AD42" s="138" t="s">
        <v>240</v>
      </c>
    </row>
    <row r="43" ht="12.0" customHeight="1">
      <c r="A43" s="115" t="s">
        <v>241</v>
      </c>
      <c r="B43" s="62">
        <v>66458.0</v>
      </c>
      <c r="C43" s="62">
        <v>15456.0</v>
      </c>
      <c r="D43" s="62">
        <v>1477.0</v>
      </c>
      <c r="E43" s="62">
        <v>926.0</v>
      </c>
      <c r="F43" s="62">
        <v>1295.0</v>
      </c>
      <c r="G43" s="62">
        <v>725.0</v>
      </c>
      <c r="H43" s="62">
        <v>771.0</v>
      </c>
      <c r="I43" s="62">
        <v>5510.0</v>
      </c>
      <c r="J43" s="62">
        <v>661.0</v>
      </c>
      <c r="K43" s="62">
        <v>772.0</v>
      </c>
      <c r="L43" s="62">
        <v>682.0</v>
      </c>
      <c r="M43" s="62">
        <v>1322.0</v>
      </c>
      <c r="N43" s="62">
        <v>3034.0</v>
      </c>
      <c r="O43" s="62">
        <v>451.0</v>
      </c>
      <c r="P43" s="62">
        <v>887.0</v>
      </c>
      <c r="Q43" s="62">
        <v>9974.0</v>
      </c>
      <c r="R43" s="62">
        <v>3364.0</v>
      </c>
      <c r="S43" s="62">
        <v>2486.0</v>
      </c>
      <c r="T43" s="62">
        <v>849.0</v>
      </c>
      <c r="U43" s="62">
        <v>19064.0</v>
      </c>
      <c r="V43" s="62">
        <v>6381.0</v>
      </c>
      <c r="W43" s="62">
        <v>2966.0</v>
      </c>
      <c r="X43" s="62">
        <v>6467.0</v>
      </c>
      <c r="Y43" s="62">
        <v>1547.0</v>
      </c>
      <c r="Z43" s="62">
        <v>1384.0</v>
      </c>
      <c r="AA43" s="62">
        <v>908.0</v>
      </c>
      <c r="AB43" s="62">
        <v>1946.0</v>
      </c>
      <c r="AC43" s="62">
        <v>8050.0</v>
      </c>
      <c r="AD43" s="138" t="s">
        <v>242</v>
      </c>
    </row>
    <row r="44" ht="12.0" customHeight="1">
      <c r="A44" s="115" t="s">
        <v>243</v>
      </c>
      <c r="B44" s="62">
        <v>49057.0</v>
      </c>
      <c r="C44" s="62">
        <v>9390.0</v>
      </c>
      <c r="D44" s="62">
        <v>253.0</v>
      </c>
      <c r="E44" s="62">
        <v>283.0</v>
      </c>
      <c r="F44" s="62">
        <v>466.0</v>
      </c>
      <c r="G44" s="62">
        <v>264.0</v>
      </c>
      <c r="H44" s="62">
        <v>201.0</v>
      </c>
      <c r="I44" s="62">
        <v>5755.0</v>
      </c>
      <c r="J44" s="62">
        <v>339.0</v>
      </c>
      <c r="K44" s="62">
        <v>403.0</v>
      </c>
      <c r="L44" s="62">
        <v>358.0</v>
      </c>
      <c r="M44" s="62">
        <v>614.0</v>
      </c>
      <c r="N44" s="62">
        <v>2745.0</v>
      </c>
      <c r="O44" s="62">
        <v>597.0</v>
      </c>
      <c r="P44" s="62">
        <v>933.0</v>
      </c>
      <c r="Q44" s="62">
        <v>7744.0</v>
      </c>
      <c r="R44" s="62">
        <v>3450.0</v>
      </c>
      <c r="S44" s="62">
        <v>804.0</v>
      </c>
      <c r="T44" s="62">
        <v>2252.0</v>
      </c>
      <c r="U44" s="62">
        <v>20376.0</v>
      </c>
      <c r="V44" s="62">
        <v>7670.0</v>
      </c>
      <c r="W44" s="62">
        <v>1280.0</v>
      </c>
      <c r="X44" s="62">
        <v>6944.0</v>
      </c>
      <c r="Y44" s="62">
        <v>1676.0</v>
      </c>
      <c r="Z44" s="62">
        <v>2125.0</v>
      </c>
      <c r="AA44" s="62">
        <v>505.0</v>
      </c>
      <c r="AB44" s="62">
        <v>338.0</v>
      </c>
      <c r="AC44" s="62">
        <v>7059.0</v>
      </c>
      <c r="AD44" s="138" t="s">
        <v>244</v>
      </c>
    </row>
    <row r="45" ht="12.0" customHeight="1">
      <c r="A45" s="115" t="s">
        <v>245</v>
      </c>
      <c r="B45" s="62">
        <v>47380.0</v>
      </c>
      <c r="C45" s="62">
        <v>13515.0</v>
      </c>
      <c r="D45" s="62">
        <v>903.0</v>
      </c>
      <c r="E45" s="62">
        <v>825.0</v>
      </c>
      <c r="F45" s="62">
        <v>961.0</v>
      </c>
      <c r="G45" s="62">
        <v>738.0</v>
      </c>
      <c r="H45" s="62">
        <v>483.0</v>
      </c>
      <c r="I45" s="62">
        <v>5637.0</v>
      </c>
      <c r="J45" s="62">
        <v>415.0</v>
      </c>
      <c r="K45" s="62">
        <v>629.0</v>
      </c>
      <c r="L45" s="62">
        <v>647.0</v>
      </c>
      <c r="M45" s="62">
        <v>1215.0</v>
      </c>
      <c r="N45" s="62">
        <v>2572.0</v>
      </c>
      <c r="O45" s="62">
        <v>480.0</v>
      </c>
      <c r="P45" s="62">
        <v>679.0</v>
      </c>
      <c r="Q45" s="62">
        <v>5100.0</v>
      </c>
      <c r="R45" s="62">
        <v>1946.0</v>
      </c>
      <c r="S45" s="62">
        <v>946.0</v>
      </c>
      <c r="T45" s="62">
        <v>706.0</v>
      </c>
      <c r="U45" s="62">
        <v>12721.0</v>
      </c>
      <c r="V45" s="62">
        <v>4376.0</v>
      </c>
      <c r="W45" s="62">
        <v>1831.0</v>
      </c>
      <c r="X45" s="62">
        <v>4338.0</v>
      </c>
      <c r="Y45" s="62">
        <v>895.0</v>
      </c>
      <c r="Z45" s="62">
        <v>1113.0</v>
      </c>
      <c r="AA45" s="62">
        <v>435.0</v>
      </c>
      <c r="AB45" s="62">
        <v>2053.0</v>
      </c>
      <c r="AC45" s="62">
        <v>5102.0</v>
      </c>
      <c r="AD45" s="138" t="s">
        <v>246</v>
      </c>
    </row>
    <row r="46" ht="12.0" customHeight="1">
      <c r="A46" s="115" t="s">
        <v>247</v>
      </c>
      <c r="B46" s="62">
        <v>68849.0</v>
      </c>
      <c r="C46" s="62">
        <v>15964.0</v>
      </c>
      <c r="D46" s="62">
        <v>1226.0</v>
      </c>
      <c r="E46" s="62">
        <v>805.0</v>
      </c>
      <c r="F46" s="62">
        <v>1210.0</v>
      </c>
      <c r="G46" s="62">
        <v>624.0</v>
      </c>
      <c r="H46" s="62">
        <v>566.0</v>
      </c>
      <c r="I46" s="62">
        <v>7506.0</v>
      </c>
      <c r="J46" s="62">
        <v>491.0</v>
      </c>
      <c r="K46" s="62">
        <v>633.0</v>
      </c>
      <c r="L46" s="62">
        <v>858.0</v>
      </c>
      <c r="M46" s="62">
        <v>1052.0</v>
      </c>
      <c r="N46" s="62">
        <v>3791.0</v>
      </c>
      <c r="O46" s="62">
        <v>603.0</v>
      </c>
      <c r="P46" s="62">
        <v>1079.0</v>
      </c>
      <c r="Q46" s="62">
        <v>6664.0</v>
      </c>
      <c r="R46" s="62">
        <v>2704.0</v>
      </c>
      <c r="S46" s="62">
        <v>1097.0</v>
      </c>
      <c r="T46" s="62">
        <v>1245.0</v>
      </c>
      <c r="U46" s="62">
        <v>23711.0</v>
      </c>
      <c r="V46" s="62">
        <v>11046.0</v>
      </c>
      <c r="W46" s="62">
        <v>1303.0</v>
      </c>
      <c r="X46" s="62">
        <v>7976.0</v>
      </c>
      <c r="Y46" s="62">
        <v>2899.0</v>
      </c>
      <c r="Z46" s="62">
        <v>1941.0</v>
      </c>
      <c r="AA46" s="62">
        <v>633.0</v>
      </c>
      <c r="AB46" s="62">
        <v>1511.0</v>
      </c>
      <c r="AC46" s="62">
        <v>11451.0</v>
      </c>
      <c r="AD46" s="138" t="s">
        <v>248</v>
      </c>
    </row>
    <row r="47" ht="12.0" customHeight="1">
      <c r="A47" s="115" t="s">
        <v>249</v>
      </c>
      <c r="B47" s="62">
        <v>75603.0</v>
      </c>
      <c r="C47" s="62">
        <v>12956.0</v>
      </c>
      <c r="D47" s="62">
        <v>843.0</v>
      </c>
      <c r="E47" s="62">
        <v>596.0</v>
      </c>
      <c r="F47" s="62">
        <v>1057.0</v>
      </c>
      <c r="G47" s="62">
        <v>459.0</v>
      </c>
      <c r="H47" s="62">
        <v>418.0</v>
      </c>
      <c r="I47" s="62">
        <v>6592.0</v>
      </c>
      <c r="J47" s="62">
        <v>442.0</v>
      </c>
      <c r="K47" s="62">
        <v>612.0</v>
      </c>
      <c r="L47" s="62">
        <v>371.0</v>
      </c>
      <c r="M47" s="62">
        <v>763.0</v>
      </c>
      <c r="N47" s="62">
        <v>4406.0</v>
      </c>
      <c r="O47" s="62">
        <v>621.0</v>
      </c>
      <c r="P47" s="62">
        <v>1691.0</v>
      </c>
      <c r="Q47" s="62">
        <v>3445.0</v>
      </c>
      <c r="R47" s="62">
        <v>1304.0</v>
      </c>
      <c r="S47" s="62">
        <v>475.0</v>
      </c>
      <c r="T47" s="62">
        <v>792.0</v>
      </c>
      <c r="U47" s="62">
        <v>34062.0</v>
      </c>
      <c r="V47" s="62">
        <v>17092.0</v>
      </c>
      <c r="W47" s="62">
        <v>664.0</v>
      </c>
      <c r="X47" s="62">
        <v>13470.0</v>
      </c>
      <c r="Y47" s="62">
        <v>6761.0</v>
      </c>
      <c r="Z47" s="62">
        <v>1987.0</v>
      </c>
      <c r="AA47" s="62">
        <v>510.0</v>
      </c>
      <c r="AB47" s="62">
        <v>855.0</v>
      </c>
      <c r="AC47" s="62">
        <v>15517.0</v>
      </c>
      <c r="AD47" s="138" t="s">
        <v>250</v>
      </c>
    </row>
    <row r="48" ht="12.0" customHeight="1">
      <c r="A48" s="115" t="s">
        <v>251</v>
      </c>
      <c r="B48" s="62">
        <v>25738.0</v>
      </c>
      <c r="C48" s="62">
        <v>7274.0</v>
      </c>
      <c r="D48" s="62">
        <v>447.0</v>
      </c>
      <c r="E48" s="62">
        <v>170.0</v>
      </c>
      <c r="F48" s="62">
        <v>453.0</v>
      </c>
      <c r="G48" s="62">
        <v>288.0</v>
      </c>
      <c r="H48" s="62">
        <v>280.0</v>
      </c>
      <c r="I48" s="62">
        <v>3215.0</v>
      </c>
      <c r="J48" s="62">
        <v>323.0</v>
      </c>
      <c r="K48" s="62">
        <v>396.0</v>
      </c>
      <c r="L48" s="62">
        <v>129.0</v>
      </c>
      <c r="M48" s="62">
        <v>441.0</v>
      </c>
      <c r="N48" s="62">
        <v>1448.0</v>
      </c>
      <c r="O48" s="62">
        <v>348.0</v>
      </c>
      <c r="P48" s="62">
        <v>508.0</v>
      </c>
      <c r="Q48" s="62">
        <v>4701.0</v>
      </c>
      <c r="R48" s="62">
        <v>1804.0</v>
      </c>
      <c r="S48" s="62">
        <v>637.0</v>
      </c>
      <c r="T48" s="62">
        <v>1157.0</v>
      </c>
      <c r="U48" s="62">
        <v>7411.0</v>
      </c>
      <c r="V48" s="62">
        <v>2045.0</v>
      </c>
      <c r="W48" s="62">
        <v>327.0</v>
      </c>
      <c r="X48" s="62">
        <v>2798.0</v>
      </c>
      <c r="Y48" s="62">
        <v>628.0</v>
      </c>
      <c r="Z48" s="62">
        <v>972.0</v>
      </c>
      <c r="AA48" s="62">
        <v>593.0</v>
      </c>
      <c r="AB48" s="62">
        <v>554.0</v>
      </c>
      <c r="AC48" s="62">
        <v>2303.0</v>
      </c>
      <c r="AD48" s="138" t="s">
        <v>252</v>
      </c>
    </row>
    <row r="49" ht="12.0" customHeight="1">
      <c r="A49" s="115" t="s">
        <v>253</v>
      </c>
      <c r="B49" s="62">
        <v>29941.0</v>
      </c>
      <c r="C49" s="62">
        <v>5032.0</v>
      </c>
      <c r="D49" s="62">
        <v>124.0</v>
      </c>
      <c r="E49" s="62">
        <v>99.0</v>
      </c>
      <c r="F49" s="62">
        <v>193.0</v>
      </c>
      <c r="G49" s="62">
        <v>107.0</v>
      </c>
      <c r="H49" s="62">
        <v>118.0</v>
      </c>
      <c r="I49" s="62">
        <v>2560.0</v>
      </c>
      <c r="J49" s="62">
        <v>298.0</v>
      </c>
      <c r="K49" s="62">
        <v>396.0</v>
      </c>
      <c r="L49" s="62">
        <v>69.0</v>
      </c>
      <c r="M49" s="62">
        <v>133.0</v>
      </c>
      <c r="N49" s="62">
        <v>1138.0</v>
      </c>
      <c r="O49" s="62">
        <v>165.0</v>
      </c>
      <c r="P49" s="62">
        <v>441.0</v>
      </c>
      <c r="Q49" s="62">
        <v>14358.0</v>
      </c>
      <c r="R49" s="62">
        <v>6526.0</v>
      </c>
      <c r="S49" s="62">
        <v>1021.0</v>
      </c>
      <c r="T49" s="62">
        <v>4865.0</v>
      </c>
      <c r="U49" s="62">
        <v>9975.0</v>
      </c>
      <c r="V49" s="62">
        <v>868.0</v>
      </c>
      <c r="W49" s="62">
        <v>177.0</v>
      </c>
      <c r="X49" s="62">
        <v>2323.0</v>
      </c>
      <c r="Y49" s="62">
        <v>206.0</v>
      </c>
      <c r="Z49" s="62">
        <v>1045.0</v>
      </c>
      <c r="AA49" s="62">
        <v>2118.0</v>
      </c>
      <c r="AB49" s="62">
        <v>131.0</v>
      </c>
      <c r="AC49" s="62">
        <v>1273.0</v>
      </c>
      <c r="AD49" s="138" t="s">
        <v>254</v>
      </c>
    </row>
    <row r="50" ht="12.0" customHeight="1">
      <c r="A50" s="115" t="s">
        <v>255</v>
      </c>
      <c r="B50" s="62">
        <v>35909.0</v>
      </c>
      <c r="C50" s="62">
        <v>6445.0</v>
      </c>
      <c r="D50" s="62">
        <v>322.0</v>
      </c>
      <c r="E50" s="62">
        <v>177.0</v>
      </c>
      <c r="F50" s="62">
        <v>349.0</v>
      </c>
      <c r="G50" s="62">
        <v>154.0</v>
      </c>
      <c r="H50" s="62">
        <v>300.0</v>
      </c>
      <c r="I50" s="62">
        <v>2701.0</v>
      </c>
      <c r="J50" s="62">
        <v>504.0</v>
      </c>
      <c r="K50" s="62">
        <v>375.0</v>
      </c>
      <c r="L50" s="62">
        <v>97.0</v>
      </c>
      <c r="M50" s="62">
        <v>297.0</v>
      </c>
      <c r="N50" s="62">
        <v>1943.0</v>
      </c>
      <c r="O50" s="62">
        <v>238.0</v>
      </c>
      <c r="P50" s="62">
        <v>705.0</v>
      </c>
      <c r="Q50" s="62">
        <v>11222.0</v>
      </c>
      <c r="R50" s="62">
        <v>4689.0</v>
      </c>
      <c r="S50" s="62">
        <v>1016.0</v>
      </c>
      <c r="T50" s="62">
        <v>3330.0</v>
      </c>
      <c r="U50" s="62">
        <v>11191.0</v>
      </c>
      <c r="V50" s="62">
        <v>1221.0</v>
      </c>
      <c r="W50" s="62">
        <v>308.0</v>
      </c>
      <c r="X50" s="62">
        <v>4153.0</v>
      </c>
      <c r="Y50" s="62">
        <v>308.0</v>
      </c>
      <c r="Z50" s="62">
        <v>1952.0</v>
      </c>
      <c r="AA50" s="62">
        <v>3520.0</v>
      </c>
      <c r="AB50" s="62">
        <v>326.0</v>
      </c>
      <c r="AC50" s="62">
        <v>2382.0</v>
      </c>
      <c r="AD50" s="138" t="s">
        <v>256</v>
      </c>
    </row>
    <row r="51" ht="12.0" customHeight="1">
      <c r="A51" s="115" t="s">
        <v>257</v>
      </c>
      <c r="B51" s="62">
        <v>47673.0</v>
      </c>
      <c r="C51" s="62">
        <v>10354.0</v>
      </c>
      <c r="D51" s="62">
        <v>681.0</v>
      </c>
      <c r="E51" s="62">
        <v>365.0</v>
      </c>
      <c r="F51" s="62">
        <v>717.0</v>
      </c>
      <c r="G51" s="62">
        <v>255.0</v>
      </c>
      <c r="H51" s="62">
        <v>277.0</v>
      </c>
      <c r="I51" s="62">
        <v>5719.0</v>
      </c>
      <c r="J51" s="62">
        <v>330.0</v>
      </c>
      <c r="K51" s="62">
        <v>377.0</v>
      </c>
      <c r="L51" s="62">
        <v>458.0</v>
      </c>
      <c r="M51" s="62">
        <v>419.0</v>
      </c>
      <c r="N51" s="62">
        <v>2790.0</v>
      </c>
      <c r="O51" s="62">
        <v>536.0</v>
      </c>
      <c r="P51" s="62">
        <v>771.0</v>
      </c>
      <c r="Q51" s="62">
        <v>4250.0</v>
      </c>
      <c r="R51" s="62">
        <v>1819.0</v>
      </c>
      <c r="S51" s="62">
        <v>548.0</v>
      </c>
      <c r="T51" s="62">
        <v>995.0</v>
      </c>
      <c r="U51" s="62">
        <v>19076.0</v>
      </c>
      <c r="V51" s="62">
        <v>9105.0</v>
      </c>
      <c r="W51" s="62">
        <v>717.0</v>
      </c>
      <c r="X51" s="62">
        <v>5924.0</v>
      </c>
      <c r="Y51" s="62">
        <v>1739.0</v>
      </c>
      <c r="Z51" s="62">
        <v>1269.0</v>
      </c>
      <c r="AA51" s="62">
        <v>651.0</v>
      </c>
      <c r="AB51" s="62">
        <v>412.0</v>
      </c>
      <c r="AC51" s="62">
        <v>7859.0</v>
      </c>
      <c r="AD51" s="138" t="s">
        <v>258</v>
      </c>
    </row>
    <row r="52" ht="12.0" customHeight="1">
      <c r="A52" s="85" t="s">
        <v>188</v>
      </c>
      <c r="B52" s="100">
        <v>629987.0</v>
      </c>
      <c r="C52" s="100">
        <v>136590.0</v>
      </c>
      <c r="D52" s="100">
        <v>10838.0</v>
      </c>
      <c r="E52" s="100">
        <v>6224.0</v>
      </c>
      <c r="F52" s="100">
        <v>10727.0</v>
      </c>
      <c r="G52" s="100">
        <v>5652.0</v>
      </c>
      <c r="H52" s="100">
        <v>6099.0</v>
      </c>
      <c r="I52" s="100">
        <v>57007.0</v>
      </c>
      <c r="J52" s="100">
        <v>6064.0</v>
      </c>
      <c r="K52" s="100">
        <v>6402.0</v>
      </c>
      <c r="L52" s="100">
        <v>4745.0</v>
      </c>
      <c r="M52" s="100">
        <v>10334.0</v>
      </c>
      <c r="N52" s="100">
        <v>30405.0</v>
      </c>
      <c r="O52" s="100">
        <v>5295.0</v>
      </c>
      <c r="P52" s="100">
        <v>9518.0</v>
      </c>
      <c r="Q52" s="100">
        <v>85954.0</v>
      </c>
      <c r="R52" s="100">
        <v>35166.0</v>
      </c>
      <c r="S52" s="100">
        <v>12066.0</v>
      </c>
      <c r="T52" s="100">
        <v>18764.0</v>
      </c>
      <c r="U52" s="100">
        <v>221568.0</v>
      </c>
      <c r="V52" s="100">
        <v>87689.0</v>
      </c>
      <c r="W52" s="100">
        <v>12368.0</v>
      </c>
      <c r="X52" s="100">
        <v>77808.0</v>
      </c>
      <c r="Y52" s="100">
        <v>24177.0</v>
      </c>
      <c r="Z52" s="100">
        <v>19308.0</v>
      </c>
      <c r="AA52" s="100">
        <v>13850.0</v>
      </c>
      <c r="AB52" s="100">
        <v>12997.0</v>
      </c>
      <c r="AC52" s="100">
        <v>84368.0</v>
      </c>
      <c r="AD52" s="139" t="s">
        <v>121</v>
      </c>
    </row>
    <row r="53" ht="12.0" customHeight="1">
      <c r="A53" s="85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39"/>
    </row>
    <row r="54" ht="12.0" customHeight="1">
      <c r="A54" s="98"/>
      <c r="B54" s="99" t="s">
        <v>105</v>
      </c>
      <c r="P54" s="99" t="s">
        <v>105</v>
      </c>
      <c r="AD54" s="98"/>
    </row>
    <row r="55" ht="12.0" customHeight="1">
      <c r="A55" s="98"/>
      <c r="B55" s="114" t="s">
        <v>107</v>
      </c>
      <c r="P55" s="114" t="s">
        <v>107</v>
      </c>
      <c r="AD55" s="98"/>
    </row>
    <row r="56" ht="12.0" customHeight="1">
      <c r="A56" s="115" t="s">
        <v>235</v>
      </c>
      <c r="B56" s="62">
        <v>77895.0</v>
      </c>
      <c r="C56" s="62">
        <v>22999.0</v>
      </c>
      <c r="D56" s="62">
        <v>1863.0</v>
      </c>
      <c r="E56" s="62">
        <v>1341.0</v>
      </c>
      <c r="F56" s="62">
        <v>3222.0</v>
      </c>
      <c r="G56" s="62">
        <v>986.0</v>
      </c>
      <c r="H56" s="62">
        <v>1618.0</v>
      </c>
      <c r="I56" s="62">
        <v>3209.0</v>
      </c>
      <c r="J56" s="62">
        <v>3436.0</v>
      </c>
      <c r="K56" s="62">
        <v>1885.0</v>
      </c>
      <c r="L56" s="62">
        <v>837.0</v>
      </c>
      <c r="M56" s="62">
        <v>1745.0</v>
      </c>
      <c r="N56" s="62">
        <v>4229.0</v>
      </c>
      <c r="O56" s="62">
        <v>881.0</v>
      </c>
      <c r="P56" s="62">
        <v>1282.0</v>
      </c>
      <c r="Q56" s="62">
        <v>6915.0</v>
      </c>
      <c r="R56" s="62">
        <v>2602.0</v>
      </c>
      <c r="S56" s="62">
        <v>2617.0</v>
      </c>
      <c r="T56" s="62">
        <v>120.0</v>
      </c>
      <c r="U56" s="62">
        <v>26890.0</v>
      </c>
      <c r="V56" s="62">
        <v>11089.0</v>
      </c>
      <c r="W56" s="62">
        <v>872.0</v>
      </c>
      <c r="X56" s="62">
        <v>9787.0</v>
      </c>
      <c r="Y56" s="62">
        <v>1047.0</v>
      </c>
      <c r="Z56" s="62">
        <v>2932.0</v>
      </c>
      <c r="AA56" s="62">
        <v>965.0</v>
      </c>
      <c r="AB56" s="62">
        <v>1989.0</v>
      </c>
      <c r="AC56" s="62">
        <v>3.0</v>
      </c>
      <c r="AD56" s="138" t="s">
        <v>236</v>
      </c>
    </row>
    <row r="57" ht="12.0" customHeight="1">
      <c r="A57" s="115" t="s">
        <v>237</v>
      </c>
      <c r="B57" s="62">
        <v>46843.0</v>
      </c>
      <c r="C57" s="62">
        <v>14304.0</v>
      </c>
      <c r="D57" s="62">
        <v>1723.0</v>
      </c>
      <c r="E57" s="62">
        <v>801.0</v>
      </c>
      <c r="F57" s="62">
        <v>2878.0</v>
      </c>
      <c r="G57" s="62">
        <v>749.0</v>
      </c>
      <c r="H57" s="62">
        <v>1388.0</v>
      </c>
      <c r="I57" s="62">
        <v>1220.0</v>
      </c>
      <c r="J57" s="62">
        <v>897.0</v>
      </c>
      <c r="K57" s="62">
        <v>655.0</v>
      </c>
      <c r="L57" s="62">
        <v>428.0</v>
      </c>
      <c r="M57" s="62">
        <v>1669.0</v>
      </c>
      <c r="N57" s="62">
        <v>1809.0</v>
      </c>
      <c r="O57" s="62">
        <v>440.0</v>
      </c>
      <c r="P57" s="62">
        <v>472.0</v>
      </c>
      <c r="Q57" s="62">
        <v>3878.0</v>
      </c>
      <c r="R57" s="62">
        <v>1191.0</v>
      </c>
      <c r="S57" s="62">
        <v>1635.0</v>
      </c>
      <c r="T57" s="62">
        <v>57.0</v>
      </c>
      <c r="U57" s="62">
        <v>14969.0</v>
      </c>
      <c r="V57" s="62">
        <v>7737.0</v>
      </c>
      <c r="W57" s="62">
        <v>402.0</v>
      </c>
      <c r="X57" s="62">
        <v>4343.0</v>
      </c>
      <c r="Y57" s="62">
        <v>366.0</v>
      </c>
      <c r="Z57" s="62">
        <v>1586.0</v>
      </c>
      <c r="AA57" s="62">
        <v>1147.0</v>
      </c>
      <c r="AB57" s="62">
        <v>1904.0</v>
      </c>
      <c r="AC57" s="62">
        <v>0.0</v>
      </c>
      <c r="AD57" s="138" t="s">
        <v>238</v>
      </c>
    </row>
    <row r="58" ht="12.0" customHeight="1">
      <c r="A58" s="115" t="s">
        <v>239</v>
      </c>
      <c r="B58" s="62">
        <v>42727.0</v>
      </c>
      <c r="C58" s="62">
        <v>13045.0</v>
      </c>
      <c r="D58" s="62">
        <v>1305.0</v>
      </c>
      <c r="E58" s="62">
        <v>565.0</v>
      </c>
      <c r="F58" s="62">
        <v>2421.0</v>
      </c>
      <c r="G58" s="62">
        <v>813.0</v>
      </c>
      <c r="H58" s="62">
        <v>1029.0</v>
      </c>
      <c r="I58" s="62">
        <v>1500.0</v>
      </c>
      <c r="J58" s="62">
        <v>876.0</v>
      </c>
      <c r="K58" s="62">
        <v>1013.0</v>
      </c>
      <c r="L58" s="62">
        <v>304.0</v>
      </c>
      <c r="M58" s="62">
        <v>1303.0</v>
      </c>
      <c r="N58" s="62">
        <v>1645.0</v>
      </c>
      <c r="O58" s="62">
        <v>325.0</v>
      </c>
      <c r="P58" s="62">
        <v>515.0</v>
      </c>
      <c r="Q58" s="62">
        <v>5712.0</v>
      </c>
      <c r="R58" s="62">
        <v>2000.0</v>
      </c>
      <c r="S58" s="62">
        <v>2258.0</v>
      </c>
      <c r="T58" s="62">
        <v>56.0</v>
      </c>
      <c r="U58" s="62">
        <v>11732.0</v>
      </c>
      <c r="V58" s="62">
        <v>2297.0</v>
      </c>
      <c r="W58" s="62">
        <v>582.0</v>
      </c>
      <c r="X58" s="62">
        <v>4964.0</v>
      </c>
      <c r="Y58" s="62">
        <v>201.0</v>
      </c>
      <c r="Z58" s="62">
        <v>2280.0</v>
      </c>
      <c r="AA58" s="62">
        <v>944.0</v>
      </c>
      <c r="AB58" s="62">
        <v>1538.0</v>
      </c>
      <c r="AC58" s="62">
        <v>6.0</v>
      </c>
      <c r="AD58" s="138" t="s">
        <v>240</v>
      </c>
    </row>
    <row r="59" ht="12.0" customHeight="1">
      <c r="A59" s="115" t="s">
        <v>241</v>
      </c>
      <c r="B59" s="62">
        <v>46751.0</v>
      </c>
      <c r="C59" s="62">
        <v>12964.0</v>
      </c>
      <c r="D59" s="62">
        <v>1000.0</v>
      </c>
      <c r="E59" s="62">
        <v>809.0</v>
      </c>
      <c r="F59" s="62">
        <v>1980.0</v>
      </c>
      <c r="G59" s="62">
        <v>675.0</v>
      </c>
      <c r="H59" s="62">
        <v>712.0</v>
      </c>
      <c r="I59" s="62">
        <v>2344.0</v>
      </c>
      <c r="J59" s="62">
        <v>902.0</v>
      </c>
      <c r="K59" s="62">
        <v>1155.0</v>
      </c>
      <c r="L59" s="62">
        <v>797.0</v>
      </c>
      <c r="M59" s="62">
        <v>783.0</v>
      </c>
      <c r="N59" s="62">
        <v>3171.0</v>
      </c>
      <c r="O59" s="62">
        <v>496.0</v>
      </c>
      <c r="P59" s="62">
        <v>1045.0</v>
      </c>
      <c r="Q59" s="62">
        <v>7161.0</v>
      </c>
      <c r="R59" s="62">
        <v>2384.0</v>
      </c>
      <c r="S59" s="62">
        <v>3350.0</v>
      </c>
      <c r="T59" s="62">
        <v>74.0</v>
      </c>
      <c r="U59" s="62">
        <v>13138.0</v>
      </c>
      <c r="V59" s="62">
        <v>3926.0</v>
      </c>
      <c r="W59" s="62">
        <v>1095.0</v>
      </c>
      <c r="X59" s="62">
        <v>5117.0</v>
      </c>
      <c r="Y59" s="62">
        <v>389.0</v>
      </c>
      <c r="Z59" s="62">
        <v>1832.0</v>
      </c>
      <c r="AA59" s="62">
        <v>405.0</v>
      </c>
      <c r="AB59" s="62">
        <v>1409.0</v>
      </c>
      <c r="AC59" s="62">
        <v>4.0</v>
      </c>
      <c r="AD59" s="138" t="s">
        <v>242</v>
      </c>
    </row>
    <row r="60" ht="12.0" customHeight="1">
      <c r="A60" s="115" t="s">
        <v>243</v>
      </c>
      <c r="B60" s="62">
        <v>35239.0</v>
      </c>
      <c r="C60" s="62">
        <v>9287.0</v>
      </c>
      <c r="D60" s="62">
        <v>158.0</v>
      </c>
      <c r="E60" s="62">
        <v>334.0</v>
      </c>
      <c r="F60" s="62">
        <v>711.0</v>
      </c>
      <c r="G60" s="62">
        <v>194.0</v>
      </c>
      <c r="H60" s="62">
        <v>226.0</v>
      </c>
      <c r="I60" s="62">
        <v>2850.0</v>
      </c>
      <c r="J60" s="62">
        <v>1734.0</v>
      </c>
      <c r="K60" s="62">
        <v>1412.0</v>
      </c>
      <c r="L60" s="62">
        <v>690.0</v>
      </c>
      <c r="M60" s="62">
        <v>258.0</v>
      </c>
      <c r="N60" s="62">
        <v>3644.0</v>
      </c>
      <c r="O60" s="62">
        <v>774.0</v>
      </c>
      <c r="P60" s="62">
        <v>1165.0</v>
      </c>
      <c r="Q60" s="62">
        <v>4722.0</v>
      </c>
      <c r="R60" s="62">
        <v>886.0</v>
      </c>
      <c r="S60" s="62">
        <v>2730.0</v>
      </c>
      <c r="T60" s="62">
        <v>97.0</v>
      </c>
      <c r="U60" s="62">
        <v>14787.0</v>
      </c>
      <c r="V60" s="62">
        <v>4449.0</v>
      </c>
      <c r="W60" s="62">
        <v>722.0</v>
      </c>
      <c r="X60" s="62">
        <v>5628.0</v>
      </c>
      <c r="Y60" s="62">
        <v>402.0</v>
      </c>
      <c r="Z60" s="62">
        <v>2552.0</v>
      </c>
      <c r="AA60" s="62">
        <v>371.0</v>
      </c>
      <c r="AB60" s="62">
        <v>171.0</v>
      </c>
      <c r="AC60" s="62">
        <v>0.0</v>
      </c>
      <c r="AD60" s="138" t="s">
        <v>244</v>
      </c>
    </row>
    <row r="61" ht="12.0" customHeight="1">
      <c r="A61" s="115" t="s">
        <v>245</v>
      </c>
      <c r="B61" s="62">
        <v>26998.0</v>
      </c>
      <c r="C61" s="62">
        <v>7315.0</v>
      </c>
      <c r="D61" s="62">
        <v>420.0</v>
      </c>
      <c r="E61" s="62">
        <v>624.0</v>
      </c>
      <c r="F61" s="62">
        <v>974.0</v>
      </c>
      <c r="G61" s="62">
        <v>433.0</v>
      </c>
      <c r="H61" s="62">
        <v>349.0</v>
      </c>
      <c r="I61" s="62">
        <v>1565.0</v>
      </c>
      <c r="J61" s="62">
        <v>473.0</v>
      </c>
      <c r="K61" s="62">
        <v>594.0</v>
      </c>
      <c r="L61" s="62">
        <v>626.0</v>
      </c>
      <c r="M61" s="62">
        <v>448.0</v>
      </c>
      <c r="N61" s="62">
        <v>2091.0</v>
      </c>
      <c r="O61" s="62">
        <v>400.0</v>
      </c>
      <c r="P61" s="62">
        <v>600.0</v>
      </c>
      <c r="Q61" s="62">
        <v>3540.0</v>
      </c>
      <c r="R61" s="62">
        <v>911.0</v>
      </c>
      <c r="S61" s="62">
        <v>1820.0</v>
      </c>
      <c r="T61" s="62">
        <v>43.0</v>
      </c>
      <c r="U61" s="62">
        <v>8458.0</v>
      </c>
      <c r="V61" s="62">
        <v>2211.0</v>
      </c>
      <c r="W61" s="62">
        <v>733.0</v>
      </c>
      <c r="X61" s="62">
        <v>3095.0</v>
      </c>
      <c r="Y61" s="62">
        <v>188.0</v>
      </c>
      <c r="Z61" s="62">
        <v>1335.0</v>
      </c>
      <c r="AA61" s="62">
        <v>215.0</v>
      </c>
      <c r="AB61" s="62">
        <v>1252.0</v>
      </c>
      <c r="AC61" s="62">
        <v>3.0</v>
      </c>
      <c r="AD61" s="138" t="s">
        <v>246</v>
      </c>
    </row>
    <row r="62" ht="12.0" customHeight="1">
      <c r="A62" s="115" t="s">
        <v>247</v>
      </c>
      <c r="B62" s="62">
        <v>43182.0</v>
      </c>
      <c r="C62" s="62">
        <v>11888.0</v>
      </c>
      <c r="D62" s="62">
        <v>779.0</v>
      </c>
      <c r="E62" s="62">
        <v>847.0</v>
      </c>
      <c r="F62" s="62">
        <v>1744.0</v>
      </c>
      <c r="G62" s="62">
        <v>540.0</v>
      </c>
      <c r="H62" s="62">
        <v>626.0</v>
      </c>
      <c r="I62" s="62">
        <v>2196.0</v>
      </c>
      <c r="J62" s="62">
        <v>1079.0</v>
      </c>
      <c r="K62" s="62">
        <v>1125.0</v>
      </c>
      <c r="L62" s="62">
        <v>1044.0</v>
      </c>
      <c r="M62" s="62">
        <v>760.0</v>
      </c>
      <c r="N62" s="62">
        <v>3606.0</v>
      </c>
      <c r="O62" s="62">
        <v>647.0</v>
      </c>
      <c r="P62" s="62">
        <v>1055.0</v>
      </c>
      <c r="Q62" s="62">
        <v>4574.0</v>
      </c>
      <c r="R62" s="62">
        <v>1198.0</v>
      </c>
      <c r="S62" s="62">
        <v>2328.0</v>
      </c>
      <c r="T62" s="62">
        <v>63.0</v>
      </c>
      <c r="U62" s="62">
        <v>16593.0</v>
      </c>
      <c r="V62" s="62">
        <v>6402.0</v>
      </c>
      <c r="W62" s="62">
        <v>624.0</v>
      </c>
      <c r="X62" s="62">
        <v>6122.0</v>
      </c>
      <c r="Y62" s="62">
        <v>653.0</v>
      </c>
      <c r="Z62" s="62">
        <v>2616.0</v>
      </c>
      <c r="AA62" s="62">
        <v>280.0</v>
      </c>
      <c r="AB62" s="62">
        <v>985.0</v>
      </c>
      <c r="AC62" s="62">
        <v>6.0</v>
      </c>
      <c r="AD62" s="138" t="s">
        <v>248</v>
      </c>
    </row>
    <row r="63" ht="12.0" customHeight="1">
      <c r="A63" s="115" t="s">
        <v>249</v>
      </c>
      <c r="B63" s="62">
        <v>49290.0</v>
      </c>
      <c r="C63" s="62">
        <v>13384.0</v>
      </c>
      <c r="D63" s="62">
        <v>960.0</v>
      </c>
      <c r="E63" s="62">
        <v>806.0</v>
      </c>
      <c r="F63" s="62">
        <v>2008.0</v>
      </c>
      <c r="G63" s="62">
        <v>488.0</v>
      </c>
      <c r="H63" s="62">
        <v>770.0</v>
      </c>
      <c r="I63" s="62">
        <v>2256.0</v>
      </c>
      <c r="J63" s="62">
        <v>1661.0</v>
      </c>
      <c r="K63" s="62">
        <v>1432.0</v>
      </c>
      <c r="L63" s="62">
        <v>669.0</v>
      </c>
      <c r="M63" s="62">
        <v>1191.0</v>
      </c>
      <c r="N63" s="62">
        <v>4229.0</v>
      </c>
      <c r="O63" s="62">
        <v>710.0</v>
      </c>
      <c r="P63" s="62">
        <v>1373.0</v>
      </c>
      <c r="Q63" s="62">
        <v>2481.0</v>
      </c>
      <c r="R63" s="62">
        <v>489.0</v>
      </c>
      <c r="S63" s="62">
        <v>1282.0</v>
      </c>
      <c r="T63" s="62">
        <v>19.0</v>
      </c>
      <c r="U63" s="62">
        <v>22108.0</v>
      </c>
      <c r="V63" s="62">
        <v>10558.0</v>
      </c>
      <c r="W63" s="62">
        <v>409.0</v>
      </c>
      <c r="X63" s="62">
        <v>8160.0</v>
      </c>
      <c r="Y63" s="62">
        <v>1621.0</v>
      </c>
      <c r="Z63" s="62">
        <v>2464.0</v>
      </c>
      <c r="AA63" s="62">
        <v>239.0</v>
      </c>
      <c r="AB63" s="62">
        <v>1068.0</v>
      </c>
      <c r="AC63" s="62">
        <v>3.0</v>
      </c>
      <c r="AD63" s="138" t="s">
        <v>250</v>
      </c>
    </row>
    <row r="64" ht="12.0" customHeight="1">
      <c r="A64" s="115" t="s">
        <v>251</v>
      </c>
      <c r="B64" s="62">
        <v>26941.0</v>
      </c>
      <c r="C64" s="62">
        <v>6615.0</v>
      </c>
      <c r="D64" s="62">
        <v>294.0</v>
      </c>
      <c r="E64" s="62">
        <v>277.0</v>
      </c>
      <c r="F64" s="62">
        <v>765.0</v>
      </c>
      <c r="G64" s="62">
        <v>235.0</v>
      </c>
      <c r="H64" s="62">
        <v>396.0</v>
      </c>
      <c r="I64" s="62">
        <v>1305.0</v>
      </c>
      <c r="J64" s="62">
        <v>758.0</v>
      </c>
      <c r="K64" s="62">
        <v>1106.0</v>
      </c>
      <c r="L64" s="62">
        <v>240.0</v>
      </c>
      <c r="M64" s="62">
        <v>386.0</v>
      </c>
      <c r="N64" s="62">
        <v>1587.0</v>
      </c>
      <c r="O64" s="62">
        <v>318.0</v>
      </c>
      <c r="P64" s="62">
        <v>535.0</v>
      </c>
      <c r="Q64" s="62">
        <v>3658.0</v>
      </c>
      <c r="R64" s="62">
        <v>1107.0</v>
      </c>
      <c r="S64" s="62">
        <v>1671.0</v>
      </c>
      <c r="T64" s="62">
        <v>56.0</v>
      </c>
      <c r="U64" s="62">
        <v>10150.0</v>
      </c>
      <c r="V64" s="62">
        <v>1921.0</v>
      </c>
      <c r="W64" s="62">
        <v>499.0</v>
      </c>
      <c r="X64" s="62">
        <v>4585.0</v>
      </c>
      <c r="Y64" s="62">
        <v>294.0</v>
      </c>
      <c r="Z64" s="62">
        <v>2051.0</v>
      </c>
      <c r="AA64" s="62">
        <v>630.0</v>
      </c>
      <c r="AB64" s="62">
        <v>309.0</v>
      </c>
      <c r="AC64" s="62">
        <v>6.0</v>
      </c>
      <c r="AD64" s="138" t="s">
        <v>252</v>
      </c>
    </row>
    <row r="65" ht="12.0" customHeight="1">
      <c r="A65" s="115" t="s">
        <v>253</v>
      </c>
      <c r="B65" s="62">
        <v>29791.0</v>
      </c>
      <c r="C65" s="62">
        <v>7634.0</v>
      </c>
      <c r="D65" s="62">
        <v>93.0</v>
      </c>
      <c r="E65" s="62">
        <v>217.0</v>
      </c>
      <c r="F65" s="62">
        <v>292.0</v>
      </c>
      <c r="G65" s="62">
        <v>81.0</v>
      </c>
      <c r="H65" s="62">
        <v>144.0</v>
      </c>
      <c r="I65" s="62">
        <v>1536.0</v>
      </c>
      <c r="J65" s="62">
        <v>763.0</v>
      </c>
      <c r="K65" s="62">
        <v>3206.0</v>
      </c>
      <c r="L65" s="62">
        <v>152.0</v>
      </c>
      <c r="M65" s="62">
        <v>95.0</v>
      </c>
      <c r="N65" s="62">
        <v>1699.0</v>
      </c>
      <c r="O65" s="62">
        <v>277.0</v>
      </c>
      <c r="P65" s="62">
        <v>664.0</v>
      </c>
      <c r="Q65" s="62">
        <v>5333.0</v>
      </c>
      <c r="R65" s="62">
        <v>1182.0</v>
      </c>
      <c r="S65" s="62">
        <v>2246.0</v>
      </c>
      <c r="T65" s="62">
        <v>195.0</v>
      </c>
      <c r="U65" s="62">
        <v>11234.0</v>
      </c>
      <c r="V65" s="62">
        <v>1107.0</v>
      </c>
      <c r="W65" s="62">
        <v>388.0</v>
      </c>
      <c r="X65" s="62">
        <v>4945.0</v>
      </c>
      <c r="Y65" s="62">
        <v>83.0</v>
      </c>
      <c r="Z65" s="62">
        <v>2574.0</v>
      </c>
      <c r="AA65" s="62">
        <v>2564.0</v>
      </c>
      <c r="AB65" s="62">
        <v>73.0</v>
      </c>
      <c r="AC65" s="62">
        <v>3.0</v>
      </c>
      <c r="AD65" s="138" t="s">
        <v>254</v>
      </c>
    </row>
    <row r="66" ht="12.0" customHeight="1">
      <c r="A66" s="115" t="s">
        <v>255</v>
      </c>
      <c r="B66" s="62">
        <v>41225.0</v>
      </c>
      <c r="C66" s="62">
        <v>8699.0</v>
      </c>
      <c r="D66" s="62">
        <v>307.0</v>
      </c>
      <c r="E66" s="62">
        <v>352.0</v>
      </c>
      <c r="F66" s="62">
        <v>889.0</v>
      </c>
      <c r="G66" s="62">
        <v>211.0</v>
      </c>
      <c r="H66" s="62">
        <v>439.0</v>
      </c>
      <c r="I66" s="62">
        <v>1734.0</v>
      </c>
      <c r="J66" s="62">
        <v>1131.0</v>
      </c>
      <c r="K66" s="62">
        <v>1715.0</v>
      </c>
      <c r="L66" s="62">
        <v>317.0</v>
      </c>
      <c r="M66" s="62">
        <v>348.0</v>
      </c>
      <c r="N66" s="62">
        <v>2830.0</v>
      </c>
      <c r="O66" s="62">
        <v>523.0</v>
      </c>
      <c r="P66" s="62">
        <v>1061.0</v>
      </c>
      <c r="Q66" s="62">
        <v>5718.0</v>
      </c>
      <c r="R66" s="62">
        <v>1474.0</v>
      </c>
      <c r="S66" s="62">
        <v>2482.0</v>
      </c>
      <c r="T66" s="62">
        <v>141.0</v>
      </c>
      <c r="U66" s="62">
        <v>14450.0</v>
      </c>
      <c r="V66" s="62">
        <v>1612.0</v>
      </c>
      <c r="W66" s="62">
        <v>615.0</v>
      </c>
      <c r="X66" s="62">
        <v>6909.0</v>
      </c>
      <c r="Y66" s="62">
        <v>194.0</v>
      </c>
      <c r="Z66" s="62">
        <v>3315.0</v>
      </c>
      <c r="AA66" s="62">
        <v>4412.0</v>
      </c>
      <c r="AB66" s="62">
        <v>317.0</v>
      </c>
      <c r="AC66" s="62">
        <v>0.0</v>
      </c>
      <c r="AD66" s="138" t="s">
        <v>256</v>
      </c>
    </row>
    <row r="67" ht="12.0" customHeight="1">
      <c r="A67" s="115" t="s">
        <v>257</v>
      </c>
      <c r="B67" s="62">
        <v>34622.0</v>
      </c>
      <c r="C67" s="62">
        <v>9157.0</v>
      </c>
      <c r="D67" s="62">
        <v>451.0</v>
      </c>
      <c r="E67" s="62">
        <v>518.0</v>
      </c>
      <c r="F67" s="62">
        <v>926.0</v>
      </c>
      <c r="G67" s="62">
        <v>224.0</v>
      </c>
      <c r="H67" s="62">
        <v>274.0</v>
      </c>
      <c r="I67" s="62">
        <v>2199.0</v>
      </c>
      <c r="J67" s="62">
        <v>1851.0</v>
      </c>
      <c r="K67" s="62">
        <v>1093.0</v>
      </c>
      <c r="L67" s="62">
        <v>537.0</v>
      </c>
      <c r="M67" s="62">
        <v>238.0</v>
      </c>
      <c r="N67" s="62">
        <v>3073.0</v>
      </c>
      <c r="O67" s="62">
        <v>696.0</v>
      </c>
      <c r="P67" s="62">
        <v>1038.0</v>
      </c>
      <c r="Q67" s="62">
        <v>5053.0</v>
      </c>
      <c r="R67" s="62">
        <v>847.0</v>
      </c>
      <c r="S67" s="62">
        <v>3368.0</v>
      </c>
      <c r="T67" s="62">
        <v>32.0</v>
      </c>
      <c r="U67" s="62">
        <v>14109.0</v>
      </c>
      <c r="V67" s="62">
        <v>5394.0</v>
      </c>
      <c r="W67" s="62">
        <v>484.0</v>
      </c>
      <c r="X67" s="62">
        <v>4992.0</v>
      </c>
      <c r="Y67" s="62">
        <v>416.0</v>
      </c>
      <c r="Z67" s="62">
        <v>1947.0</v>
      </c>
      <c r="AA67" s="62">
        <v>287.0</v>
      </c>
      <c r="AB67" s="62">
        <v>242.0</v>
      </c>
      <c r="AC67" s="62">
        <v>6.0</v>
      </c>
      <c r="AD67" s="138" t="s">
        <v>258</v>
      </c>
    </row>
    <row r="68" ht="12.0" customHeight="1">
      <c r="A68" s="85" t="s">
        <v>188</v>
      </c>
      <c r="B68" s="100">
        <v>501504.0</v>
      </c>
      <c r="C68" s="100">
        <v>137291.0</v>
      </c>
      <c r="D68" s="100">
        <v>9353.0</v>
      </c>
      <c r="E68" s="100">
        <v>7491.0</v>
      </c>
      <c r="F68" s="100">
        <v>18810.0</v>
      </c>
      <c r="G68" s="100">
        <v>5629.0</v>
      </c>
      <c r="H68" s="100">
        <v>7971.0</v>
      </c>
      <c r="I68" s="100">
        <v>23914.0</v>
      </c>
      <c r="J68" s="100">
        <v>15561.0</v>
      </c>
      <c r="K68" s="100">
        <v>16391.0</v>
      </c>
      <c r="L68" s="100">
        <v>6641.0</v>
      </c>
      <c r="M68" s="100">
        <v>9224.0</v>
      </c>
      <c r="N68" s="100">
        <v>33613.0</v>
      </c>
      <c r="O68" s="100">
        <v>6487.0</v>
      </c>
      <c r="P68" s="100">
        <v>10805.0</v>
      </c>
      <c r="Q68" s="100">
        <v>58745.0</v>
      </c>
      <c r="R68" s="100">
        <v>16271.0</v>
      </c>
      <c r="S68" s="100">
        <v>27787.0</v>
      </c>
      <c r="T68" s="100">
        <v>953.0</v>
      </c>
      <c r="U68" s="100">
        <v>178618.0</v>
      </c>
      <c r="V68" s="100">
        <v>58703.0</v>
      </c>
      <c r="W68" s="100">
        <v>7425.0</v>
      </c>
      <c r="X68" s="100">
        <v>68647.0</v>
      </c>
      <c r="Y68" s="100">
        <v>5854.0</v>
      </c>
      <c r="Z68" s="100">
        <v>27484.0</v>
      </c>
      <c r="AA68" s="100">
        <v>12459.0</v>
      </c>
      <c r="AB68" s="100">
        <v>11257.0</v>
      </c>
      <c r="AC68" s="100">
        <v>40.0</v>
      </c>
      <c r="AD68" s="139" t="s">
        <v>121</v>
      </c>
    </row>
    <row r="69" ht="12.0" customHeight="1">
      <c r="A69" s="129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140"/>
    </row>
    <row r="70" ht="12.0" customHeight="1">
      <c r="A70" s="98"/>
      <c r="B70" s="114" t="s">
        <v>108</v>
      </c>
      <c r="P70" s="114" t="s">
        <v>108</v>
      </c>
      <c r="AD70" s="98"/>
    </row>
    <row r="71" ht="12.0" customHeight="1">
      <c r="A71" s="115" t="s">
        <v>235</v>
      </c>
      <c r="B71" s="62">
        <v>70056.0</v>
      </c>
      <c r="C71" s="62">
        <v>21574.0</v>
      </c>
      <c r="D71" s="62">
        <v>1905.0</v>
      </c>
      <c r="E71" s="62">
        <v>1187.0</v>
      </c>
      <c r="F71" s="62">
        <v>2501.0</v>
      </c>
      <c r="G71" s="62">
        <v>949.0</v>
      </c>
      <c r="H71" s="62">
        <v>1528.0</v>
      </c>
      <c r="I71" s="62">
        <v>3352.0</v>
      </c>
      <c r="J71" s="62">
        <v>3580.0</v>
      </c>
      <c r="K71" s="62">
        <v>1476.0</v>
      </c>
      <c r="L71" s="62">
        <v>901.0</v>
      </c>
      <c r="M71" s="62">
        <v>1110.0</v>
      </c>
      <c r="N71" s="62">
        <v>4071.0</v>
      </c>
      <c r="O71" s="62">
        <v>912.0</v>
      </c>
      <c r="P71" s="62">
        <v>1237.0</v>
      </c>
      <c r="Q71" s="62">
        <v>9373.0</v>
      </c>
      <c r="R71" s="62">
        <v>3231.0</v>
      </c>
      <c r="S71" s="62">
        <v>4154.0</v>
      </c>
      <c r="T71" s="62">
        <v>168.0</v>
      </c>
      <c r="U71" s="62">
        <v>20689.0</v>
      </c>
      <c r="V71" s="62">
        <v>10159.0</v>
      </c>
      <c r="W71" s="62">
        <v>728.0</v>
      </c>
      <c r="X71" s="62">
        <v>6631.0</v>
      </c>
      <c r="Y71" s="62">
        <v>759.0</v>
      </c>
      <c r="Z71" s="62">
        <v>2035.0</v>
      </c>
      <c r="AA71" s="62">
        <v>1229.0</v>
      </c>
      <c r="AB71" s="62">
        <v>1817.0</v>
      </c>
      <c r="AC71" s="62">
        <v>0.0</v>
      </c>
      <c r="AD71" s="138" t="s">
        <v>236</v>
      </c>
    </row>
    <row r="72" ht="12.0" customHeight="1">
      <c r="A72" s="115" t="s">
        <v>237</v>
      </c>
      <c r="B72" s="62">
        <v>43149.0</v>
      </c>
      <c r="C72" s="62">
        <v>13642.0</v>
      </c>
      <c r="D72" s="62">
        <v>1593.0</v>
      </c>
      <c r="E72" s="62">
        <v>705.0</v>
      </c>
      <c r="F72" s="62">
        <v>2353.0</v>
      </c>
      <c r="G72" s="62">
        <v>837.0</v>
      </c>
      <c r="H72" s="62">
        <v>1348.0</v>
      </c>
      <c r="I72" s="62">
        <v>1494.0</v>
      </c>
      <c r="J72" s="62">
        <v>995.0</v>
      </c>
      <c r="K72" s="62">
        <v>631.0</v>
      </c>
      <c r="L72" s="62">
        <v>438.0</v>
      </c>
      <c r="M72" s="62">
        <v>1058.0</v>
      </c>
      <c r="N72" s="62">
        <v>1776.0</v>
      </c>
      <c r="O72" s="62">
        <v>483.0</v>
      </c>
      <c r="P72" s="62">
        <v>475.0</v>
      </c>
      <c r="Q72" s="62">
        <v>5403.0</v>
      </c>
      <c r="R72" s="62">
        <v>1596.0</v>
      </c>
      <c r="S72" s="62">
        <v>2705.0</v>
      </c>
      <c r="T72" s="62">
        <v>78.0</v>
      </c>
      <c r="U72" s="62">
        <v>11856.0</v>
      </c>
      <c r="V72" s="62">
        <v>7108.0</v>
      </c>
      <c r="W72" s="62">
        <v>351.0</v>
      </c>
      <c r="X72" s="62">
        <v>2949.0</v>
      </c>
      <c r="Y72" s="62">
        <v>293.0</v>
      </c>
      <c r="Z72" s="62">
        <v>1128.0</v>
      </c>
      <c r="AA72" s="62">
        <v>1445.0</v>
      </c>
      <c r="AB72" s="62">
        <v>1716.0</v>
      </c>
      <c r="AC72" s="62">
        <v>0.0</v>
      </c>
      <c r="AD72" s="138" t="s">
        <v>238</v>
      </c>
    </row>
    <row r="73" ht="12.0" customHeight="1">
      <c r="A73" s="115" t="s">
        <v>239</v>
      </c>
      <c r="B73" s="62">
        <v>41444.0</v>
      </c>
      <c r="C73" s="62">
        <v>13467.0</v>
      </c>
      <c r="D73" s="62">
        <v>1396.0</v>
      </c>
      <c r="E73" s="62">
        <v>563.0</v>
      </c>
      <c r="F73" s="62">
        <v>2082.0</v>
      </c>
      <c r="G73" s="62">
        <v>870.0</v>
      </c>
      <c r="H73" s="62">
        <v>1119.0</v>
      </c>
      <c r="I73" s="62">
        <v>1961.0</v>
      </c>
      <c r="J73" s="62">
        <v>932.0</v>
      </c>
      <c r="K73" s="62">
        <v>895.0</v>
      </c>
      <c r="L73" s="62">
        <v>326.0</v>
      </c>
      <c r="M73" s="62">
        <v>806.0</v>
      </c>
      <c r="N73" s="62">
        <v>1547.0</v>
      </c>
      <c r="O73" s="62">
        <v>307.0</v>
      </c>
      <c r="P73" s="62">
        <v>470.0</v>
      </c>
      <c r="Q73" s="62">
        <v>8415.0</v>
      </c>
      <c r="R73" s="62">
        <v>2661.0</v>
      </c>
      <c r="S73" s="62">
        <v>3920.0</v>
      </c>
      <c r="T73" s="62">
        <v>127.0</v>
      </c>
      <c r="U73" s="62">
        <v>7472.0</v>
      </c>
      <c r="V73" s="62">
        <v>1564.0</v>
      </c>
      <c r="W73" s="62">
        <v>456.0</v>
      </c>
      <c r="X73" s="62">
        <v>2862.0</v>
      </c>
      <c r="Y73" s="62">
        <v>105.0</v>
      </c>
      <c r="Z73" s="62">
        <v>1238.0</v>
      </c>
      <c r="AA73" s="62">
        <v>1276.0</v>
      </c>
      <c r="AB73" s="62">
        <v>1529.0</v>
      </c>
      <c r="AC73" s="62">
        <v>3.0</v>
      </c>
      <c r="AD73" s="138" t="s">
        <v>240</v>
      </c>
    </row>
    <row r="74" ht="12.0" customHeight="1">
      <c r="A74" s="115" t="s">
        <v>241</v>
      </c>
      <c r="B74" s="62">
        <v>46755.0</v>
      </c>
      <c r="C74" s="62">
        <v>13305.0</v>
      </c>
      <c r="D74" s="62">
        <v>1054.0</v>
      </c>
      <c r="E74" s="62">
        <v>687.0</v>
      </c>
      <c r="F74" s="62">
        <v>1514.0</v>
      </c>
      <c r="G74" s="62">
        <v>746.0</v>
      </c>
      <c r="H74" s="62">
        <v>759.0</v>
      </c>
      <c r="I74" s="62">
        <v>2955.0</v>
      </c>
      <c r="J74" s="62">
        <v>941.0</v>
      </c>
      <c r="K74" s="62">
        <v>1117.0</v>
      </c>
      <c r="L74" s="62">
        <v>822.0</v>
      </c>
      <c r="M74" s="62">
        <v>563.0</v>
      </c>
      <c r="N74" s="62">
        <v>2952.0</v>
      </c>
      <c r="O74" s="62">
        <v>462.0</v>
      </c>
      <c r="P74" s="62">
        <v>1022.0</v>
      </c>
      <c r="Q74" s="62">
        <v>10605.0</v>
      </c>
      <c r="R74" s="62">
        <v>3195.0</v>
      </c>
      <c r="S74" s="62">
        <v>5513.0</v>
      </c>
      <c r="T74" s="62">
        <v>101.0</v>
      </c>
      <c r="U74" s="62">
        <v>9824.0</v>
      </c>
      <c r="V74" s="62">
        <v>3310.0</v>
      </c>
      <c r="W74" s="62">
        <v>982.0</v>
      </c>
      <c r="X74" s="62">
        <v>3406.0</v>
      </c>
      <c r="Y74" s="62">
        <v>231.0</v>
      </c>
      <c r="Z74" s="62">
        <v>1178.0</v>
      </c>
      <c r="AA74" s="62">
        <v>551.0</v>
      </c>
      <c r="AB74" s="62">
        <v>1346.0</v>
      </c>
      <c r="AC74" s="62">
        <v>0.0</v>
      </c>
      <c r="AD74" s="138" t="s">
        <v>242</v>
      </c>
    </row>
    <row r="75" ht="12.0" customHeight="1">
      <c r="A75" s="115" t="s">
        <v>243</v>
      </c>
      <c r="B75" s="62">
        <v>34124.0</v>
      </c>
      <c r="C75" s="62">
        <v>9636.0</v>
      </c>
      <c r="D75" s="62">
        <v>134.0</v>
      </c>
      <c r="E75" s="62">
        <v>299.0</v>
      </c>
      <c r="F75" s="62">
        <v>523.0</v>
      </c>
      <c r="G75" s="62">
        <v>207.0</v>
      </c>
      <c r="H75" s="62">
        <v>229.0</v>
      </c>
      <c r="I75" s="62">
        <v>3352.0</v>
      </c>
      <c r="J75" s="62">
        <v>1890.0</v>
      </c>
      <c r="K75" s="62">
        <v>1215.0</v>
      </c>
      <c r="L75" s="62">
        <v>630.0</v>
      </c>
      <c r="M75" s="62">
        <v>161.0</v>
      </c>
      <c r="N75" s="62">
        <v>3313.0</v>
      </c>
      <c r="O75" s="62">
        <v>786.0</v>
      </c>
      <c r="P75" s="62">
        <v>1188.0</v>
      </c>
      <c r="Q75" s="62">
        <v>6192.0</v>
      </c>
      <c r="R75" s="62">
        <v>1164.0</v>
      </c>
      <c r="S75" s="62">
        <v>3782.0</v>
      </c>
      <c r="T75" s="62">
        <v>118.0</v>
      </c>
      <c r="U75" s="62">
        <v>11936.0</v>
      </c>
      <c r="V75" s="62">
        <v>3882.0</v>
      </c>
      <c r="W75" s="62">
        <v>635.0</v>
      </c>
      <c r="X75" s="62">
        <v>4419.0</v>
      </c>
      <c r="Y75" s="62">
        <v>249.0</v>
      </c>
      <c r="Z75" s="62">
        <v>2122.0</v>
      </c>
      <c r="AA75" s="62">
        <v>561.0</v>
      </c>
      <c r="AB75" s="62">
        <v>141.0</v>
      </c>
      <c r="AC75" s="62">
        <v>0.0</v>
      </c>
      <c r="AD75" s="138" t="s">
        <v>244</v>
      </c>
    </row>
    <row r="76" ht="12.0" customHeight="1">
      <c r="A76" s="115" t="s">
        <v>245</v>
      </c>
      <c r="B76" s="62">
        <v>28340.0</v>
      </c>
      <c r="C76" s="62">
        <v>8036.0</v>
      </c>
      <c r="D76" s="62">
        <v>484.0</v>
      </c>
      <c r="E76" s="62">
        <v>556.0</v>
      </c>
      <c r="F76" s="62">
        <v>735.0</v>
      </c>
      <c r="G76" s="62">
        <v>524.0</v>
      </c>
      <c r="H76" s="62">
        <v>387.0</v>
      </c>
      <c r="I76" s="62">
        <v>2132.0</v>
      </c>
      <c r="J76" s="62">
        <v>485.0</v>
      </c>
      <c r="K76" s="62">
        <v>539.0</v>
      </c>
      <c r="L76" s="62">
        <v>662.0</v>
      </c>
      <c r="M76" s="62">
        <v>294.0</v>
      </c>
      <c r="N76" s="62">
        <v>2146.0</v>
      </c>
      <c r="O76" s="62">
        <v>443.0</v>
      </c>
      <c r="P76" s="62">
        <v>632.0</v>
      </c>
      <c r="Q76" s="62">
        <v>5487.0</v>
      </c>
      <c r="R76" s="62">
        <v>1373.0</v>
      </c>
      <c r="S76" s="62">
        <v>3017.0</v>
      </c>
      <c r="T76" s="62">
        <v>71.0</v>
      </c>
      <c r="U76" s="62">
        <v>6425.0</v>
      </c>
      <c r="V76" s="62">
        <v>2043.0</v>
      </c>
      <c r="W76" s="62">
        <v>700.0</v>
      </c>
      <c r="X76" s="62">
        <v>2079.0</v>
      </c>
      <c r="Y76" s="62">
        <v>149.0</v>
      </c>
      <c r="Z76" s="62">
        <v>885.0</v>
      </c>
      <c r="AA76" s="62">
        <v>375.0</v>
      </c>
      <c r="AB76" s="62">
        <v>1211.0</v>
      </c>
      <c r="AC76" s="62">
        <v>0.0</v>
      </c>
      <c r="AD76" s="138" t="s">
        <v>246</v>
      </c>
    </row>
    <row r="77" ht="12.0" customHeight="1">
      <c r="A77" s="115" t="s">
        <v>247</v>
      </c>
      <c r="B77" s="62">
        <v>40400.0</v>
      </c>
      <c r="C77" s="62">
        <v>12032.0</v>
      </c>
      <c r="D77" s="62">
        <v>837.0</v>
      </c>
      <c r="E77" s="62">
        <v>817.0</v>
      </c>
      <c r="F77" s="62">
        <v>1279.0</v>
      </c>
      <c r="G77" s="62">
        <v>584.0</v>
      </c>
      <c r="H77" s="62">
        <v>532.0</v>
      </c>
      <c r="I77" s="62">
        <v>2789.0</v>
      </c>
      <c r="J77" s="62">
        <v>1151.0</v>
      </c>
      <c r="K77" s="62">
        <v>999.0</v>
      </c>
      <c r="L77" s="62">
        <v>1073.0</v>
      </c>
      <c r="M77" s="62">
        <v>445.0</v>
      </c>
      <c r="N77" s="62">
        <v>3654.0</v>
      </c>
      <c r="O77" s="62">
        <v>719.0</v>
      </c>
      <c r="P77" s="62">
        <v>1131.0</v>
      </c>
      <c r="Q77" s="62">
        <v>6501.0</v>
      </c>
      <c r="R77" s="62">
        <v>1597.0</v>
      </c>
      <c r="S77" s="62">
        <v>3561.0</v>
      </c>
      <c r="T77" s="62">
        <v>90.0</v>
      </c>
      <c r="U77" s="62">
        <v>12339.0</v>
      </c>
      <c r="V77" s="62">
        <v>5778.0</v>
      </c>
      <c r="W77" s="62">
        <v>504.0</v>
      </c>
      <c r="X77" s="62">
        <v>4036.0</v>
      </c>
      <c r="Y77" s="62">
        <v>414.0</v>
      </c>
      <c r="Z77" s="62">
        <v>1709.0</v>
      </c>
      <c r="AA77" s="62">
        <v>419.0</v>
      </c>
      <c r="AB77" s="62">
        <v>833.0</v>
      </c>
      <c r="AC77" s="62">
        <v>3.0</v>
      </c>
      <c r="AD77" s="138" t="s">
        <v>248</v>
      </c>
    </row>
    <row r="78" ht="12.0" customHeight="1">
      <c r="A78" s="115" t="s">
        <v>249</v>
      </c>
      <c r="B78" s="62">
        <v>44505.0</v>
      </c>
      <c r="C78" s="62">
        <v>13769.0</v>
      </c>
      <c r="D78" s="62">
        <v>1027.0</v>
      </c>
      <c r="E78" s="62">
        <v>725.0</v>
      </c>
      <c r="F78" s="62">
        <v>1660.0</v>
      </c>
      <c r="G78" s="62">
        <v>593.0</v>
      </c>
      <c r="H78" s="62">
        <v>726.0</v>
      </c>
      <c r="I78" s="62">
        <v>2841.0</v>
      </c>
      <c r="J78" s="62">
        <v>1863.0</v>
      </c>
      <c r="K78" s="62">
        <v>1275.0</v>
      </c>
      <c r="L78" s="62">
        <v>701.0</v>
      </c>
      <c r="M78" s="62">
        <v>831.0</v>
      </c>
      <c r="N78" s="62">
        <v>4096.0</v>
      </c>
      <c r="O78" s="62">
        <v>688.0</v>
      </c>
      <c r="P78" s="62">
        <v>1472.0</v>
      </c>
      <c r="Q78" s="62">
        <v>3659.0</v>
      </c>
      <c r="R78" s="62">
        <v>759.0</v>
      </c>
      <c r="S78" s="62">
        <v>2086.0</v>
      </c>
      <c r="T78" s="62">
        <v>32.0</v>
      </c>
      <c r="U78" s="62">
        <v>16881.0</v>
      </c>
      <c r="V78" s="62">
        <v>9543.0</v>
      </c>
      <c r="W78" s="62">
        <v>268.0</v>
      </c>
      <c r="X78" s="62">
        <v>5453.0</v>
      </c>
      <c r="Y78" s="62">
        <v>1145.0</v>
      </c>
      <c r="Z78" s="62">
        <v>1654.0</v>
      </c>
      <c r="AA78" s="62">
        <v>412.0</v>
      </c>
      <c r="AB78" s="62">
        <v>1041.0</v>
      </c>
      <c r="AC78" s="62">
        <v>4.0</v>
      </c>
      <c r="AD78" s="138" t="s">
        <v>250</v>
      </c>
    </row>
    <row r="79" ht="12.0" customHeight="1">
      <c r="A79" s="115" t="s">
        <v>251</v>
      </c>
      <c r="B79" s="62">
        <v>23895.0</v>
      </c>
      <c r="C79" s="62">
        <v>6506.0</v>
      </c>
      <c r="D79" s="62">
        <v>294.0</v>
      </c>
      <c r="E79" s="62">
        <v>243.0</v>
      </c>
      <c r="F79" s="62">
        <v>622.0</v>
      </c>
      <c r="G79" s="62">
        <v>255.0</v>
      </c>
      <c r="H79" s="62">
        <v>343.0</v>
      </c>
      <c r="I79" s="62">
        <v>1465.0</v>
      </c>
      <c r="J79" s="62">
        <v>831.0</v>
      </c>
      <c r="K79" s="62">
        <v>985.0</v>
      </c>
      <c r="L79" s="62">
        <v>206.0</v>
      </c>
      <c r="M79" s="62">
        <v>211.0</v>
      </c>
      <c r="N79" s="62">
        <v>1416.0</v>
      </c>
      <c r="O79" s="62">
        <v>311.0</v>
      </c>
      <c r="P79" s="62">
        <v>515.0</v>
      </c>
      <c r="Q79" s="62">
        <v>5099.0</v>
      </c>
      <c r="R79" s="62">
        <v>1321.0</v>
      </c>
      <c r="S79" s="62">
        <v>2684.0</v>
      </c>
      <c r="T79" s="62">
        <v>90.0</v>
      </c>
      <c r="U79" s="62">
        <v>6509.0</v>
      </c>
      <c r="V79" s="62">
        <v>1252.0</v>
      </c>
      <c r="W79" s="62">
        <v>386.0</v>
      </c>
      <c r="X79" s="62">
        <v>2831.0</v>
      </c>
      <c r="Y79" s="62">
        <v>151.0</v>
      </c>
      <c r="Z79" s="62">
        <v>1281.0</v>
      </c>
      <c r="AA79" s="62">
        <v>870.0</v>
      </c>
      <c r="AB79" s="62">
        <v>314.0</v>
      </c>
      <c r="AC79" s="62">
        <v>3.0</v>
      </c>
      <c r="AD79" s="138" t="s">
        <v>252</v>
      </c>
    </row>
    <row r="80" ht="12.0" customHeight="1">
      <c r="A80" s="115" t="s">
        <v>253</v>
      </c>
      <c r="B80" s="62">
        <v>27852.0</v>
      </c>
      <c r="C80" s="62">
        <v>6690.0</v>
      </c>
      <c r="D80" s="62">
        <v>64.0</v>
      </c>
      <c r="E80" s="62">
        <v>164.0</v>
      </c>
      <c r="F80" s="62">
        <v>190.0</v>
      </c>
      <c r="G80" s="62">
        <v>92.0</v>
      </c>
      <c r="H80" s="62">
        <v>131.0</v>
      </c>
      <c r="I80" s="62">
        <v>1615.0</v>
      </c>
      <c r="J80" s="62">
        <v>748.0</v>
      </c>
      <c r="K80" s="62">
        <v>2425.0</v>
      </c>
      <c r="L80" s="62">
        <v>120.0</v>
      </c>
      <c r="M80" s="62">
        <v>51.0</v>
      </c>
      <c r="N80" s="62">
        <v>1508.0</v>
      </c>
      <c r="O80" s="62">
        <v>275.0</v>
      </c>
      <c r="P80" s="62">
        <v>670.0</v>
      </c>
      <c r="Q80" s="62">
        <v>7351.0</v>
      </c>
      <c r="R80" s="62">
        <v>1624.0</v>
      </c>
      <c r="S80" s="62">
        <v>3537.0</v>
      </c>
      <c r="T80" s="62">
        <v>232.0</v>
      </c>
      <c r="U80" s="62">
        <v>7956.0</v>
      </c>
      <c r="V80" s="62">
        <v>607.0</v>
      </c>
      <c r="W80" s="62">
        <v>350.0</v>
      </c>
      <c r="X80" s="62">
        <v>3561.0</v>
      </c>
      <c r="Y80" s="62">
        <v>59.0</v>
      </c>
      <c r="Z80" s="62">
        <v>1902.0</v>
      </c>
      <c r="AA80" s="62">
        <v>3080.0</v>
      </c>
      <c r="AB80" s="62">
        <v>57.0</v>
      </c>
      <c r="AC80" s="62">
        <v>0.0</v>
      </c>
      <c r="AD80" s="138" t="s">
        <v>254</v>
      </c>
    </row>
    <row r="81" ht="12.0" customHeight="1">
      <c r="A81" s="115" t="s">
        <v>255</v>
      </c>
      <c r="B81" s="62">
        <v>38477.0</v>
      </c>
      <c r="C81" s="62">
        <v>7783.0</v>
      </c>
      <c r="D81" s="62">
        <v>347.0</v>
      </c>
      <c r="E81" s="62">
        <v>303.0</v>
      </c>
      <c r="F81" s="62">
        <v>774.0</v>
      </c>
      <c r="G81" s="62">
        <v>198.0</v>
      </c>
      <c r="H81" s="62">
        <v>389.0</v>
      </c>
      <c r="I81" s="62">
        <v>1554.0</v>
      </c>
      <c r="J81" s="62">
        <v>1056.0</v>
      </c>
      <c r="K81" s="62">
        <v>1387.0</v>
      </c>
      <c r="L81" s="62">
        <v>275.0</v>
      </c>
      <c r="M81" s="62">
        <v>178.0</v>
      </c>
      <c r="N81" s="62">
        <v>2432.0</v>
      </c>
      <c r="O81" s="62">
        <v>494.0</v>
      </c>
      <c r="P81" s="62">
        <v>888.0</v>
      </c>
      <c r="Q81" s="62">
        <v>7817.0</v>
      </c>
      <c r="R81" s="62">
        <v>2074.0</v>
      </c>
      <c r="S81" s="62">
        <v>3790.0</v>
      </c>
      <c r="T81" s="62">
        <v>167.0</v>
      </c>
      <c r="U81" s="62">
        <v>10633.0</v>
      </c>
      <c r="V81" s="62">
        <v>1129.0</v>
      </c>
      <c r="W81" s="62">
        <v>585.0</v>
      </c>
      <c r="X81" s="62">
        <v>5182.0</v>
      </c>
      <c r="Y81" s="62">
        <v>116.0</v>
      </c>
      <c r="Z81" s="62">
        <v>2627.0</v>
      </c>
      <c r="AA81" s="62">
        <v>5340.0</v>
      </c>
      <c r="AB81" s="62">
        <v>299.0</v>
      </c>
      <c r="AC81" s="62">
        <v>0.0</v>
      </c>
      <c r="AD81" s="138" t="s">
        <v>256</v>
      </c>
    </row>
    <row r="82" ht="12.0" customHeight="1">
      <c r="A82" s="115" t="s">
        <v>257</v>
      </c>
      <c r="B82" s="62">
        <v>31377.0</v>
      </c>
      <c r="C82" s="62">
        <v>9070.0</v>
      </c>
      <c r="D82" s="62">
        <v>374.0</v>
      </c>
      <c r="E82" s="62">
        <v>464.0</v>
      </c>
      <c r="F82" s="62">
        <v>664.0</v>
      </c>
      <c r="G82" s="62">
        <v>253.0</v>
      </c>
      <c r="H82" s="62">
        <v>248.0</v>
      </c>
      <c r="I82" s="62">
        <v>2594.0</v>
      </c>
      <c r="J82" s="62">
        <v>1864.0</v>
      </c>
      <c r="K82" s="62">
        <v>894.0</v>
      </c>
      <c r="L82" s="62">
        <v>576.0</v>
      </c>
      <c r="M82" s="62">
        <v>150.0</v>
      </c>
      <c r="N82" s="62">
        <v>2780.0</v>
      </c>
      <c r="O82" s="62">
        <v>640.0</v>
      </c>
      <c r="P82" s="62">
        <v>906.0</v>
      </c>
      <c r="Q82" s="62">
        <v>5985.0</v>
      </c>
      <c r="R82" s="62">
        <v>1110.0</v>
      </c>
      <c r="S82" s="62">
        <v>3965.0</v>
      </c>
      <c r="T82" s="62">
        <v>56.0</v>
      </c>
      <c r="U82" s="62">
        <v>10510.0</v>
      </c>
      <c r="V82" s="62">
        <v>4507.0</v>
      </c>
      <c r="W82" s="62">
        <v>386.0</v>
      </c>
      <c r="X82" s="62">
        <v>3440.0</v>
      </c>
      <c r="Y82" s="62">
        <v>253.0</v>
      </c>
      <c r="Z82" s="62">
        <v>1321.0</v>
      </c>
      <c r="AA82" s="62">
        <v>423.0</v>
      </c>
      <c r="AB82" s="62">
        <v>192.0</v>
      </c>
      <c r="AC82" s="62">
        <v>0.0</v>
      </c>
      <c r="AD82" s="138" t="s">
        <v>258</v>
      </c>
    </row>
    <row r="83" ht="12.0" customHeight="1">
      <c r="A83" s="85" t="s">
        <v>188</v>
      </c>
      <c r="B83" s="100">
        <v>470374.0</v>
      </c>
      <c r="C83" s="100">
        <v>135510.0</v>
      </c>
      <c r="D83" s="100">
        <v>9509.0</v>
      </c>
      <c r="E83" s="100">
        <v>6713.0</v>
      </c>
      <c r="F83" s="100">
        <v>14897.0</v>
      </c>
      <c r="G83" s="100">
        <v>6108.0</v>
      </c>
      <c r="H83" s="100">
        <v>7739.0</v>
      </c>
      <c r="I83" s="100">
        <v>28104.0</v>
      </c>
      <c r="J83" s="100">
        <v>16336.0</v>
      </c>
      <c r="K83" s="100">
        <v>13838.0</v>
      </c>
      <c r="L83" s="100">
        <v>6730.0</v>
      </c>
      <c r="M83" s="100">
        <v>5858.0</v>
      </c>
      <c r="N83" s="100">
        <v>31691.0</v>
      </c>
      <c r="O83" s="100">
        <v>6520.0</v>
      </c>
      <c r="P83" s="100">
        <v>10606.0</v>
      </c>
      <c r="Q83" s="100">
        <v>81887.0</v>
      </c>
      <c r="R83" s="100">
        <v>21705.0</v>
      </c>
      <c r="S83" s="100">
        <v>42714.0</v>
      </c>
      <c r="T83" s="100">
        <v>1330.0</v>
      </c>
      <c r="U83" s="100">
        <v>133030.0</v>
      </c>
      <c r="V83" s="100">
        <v>50882.0</v>
      </c>
      <c r="W83" s="100">
        <v>6331.0</v>
      </c>
      <c r="X83" s="100">
        <v>46849.0</v>
      </c>
      <c r="Y83" s="100">
        <v>3924.0</v>
      </c>
      <c r="Z83" s="100">
        <v>19080.0</v>
      </c>
      <c r="AA83" s="100">
        <v>15981.0</v>
      </c>
      <c r="AB83" s="100">
        <v>10496.0</v>
      </c>
      <c r="AC83" s="100">
        <v>13.0</v>
      </c>
      <c r="AD83" s="139" t="s">
        <v>121</v>
      </c>
    </row>
    <row r="84" ht="12.0" customHeight="1">
      <c r="A84" s="129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140"/>
    </row>
    <row r="85" ht="12.0" customHeight="1">
      <c r="A85" s="98"/>
      <c r="B85" s="114" t="s">
        <v>106</v>
      </c>
      <c r="P85" s="114" t="s">
        <v>106</v>
      </c>
      <c r="AD85" s="98"/>
    </row>
    <row r="86" ht="12.0" customHeight="1">
      <c r="A86" s="115" t="s">
        <v>235</v>
      </c>
      <c r="B86" s="62">
        <v>147951.0</v>
      </c>
      <c r="C86" s="62">
        <v>44573.0</v>
      </c>
      <c r="D86" s="62">
        <v>3768.0</v>
      </c>
      <c r="E86" s="62">
        <v>2528.0</v>
      </c>
      <c r="F86" s="62">
        <v>5723.0</v>
      </c>
      <c r="G86" s="62">
        <v>1935.0</v>
      </c>
      <c r="H86" s="62">
        <v>3146.0</v>
      </c>
      <c r="I86" s="62">
        <v>6561.0</v>
      </c>
      <c r="J86" s="62">
        <v>7016.0</v>
      </c>
      <c r="K86" s="62">
        <v>3361.0</v>
      </c>
      <c r="L86" s="62">
        <v>1738.0</v>
      </c>
      <c r="M86" s="62">
        <v>2855.0</v>
      </c>
      <c r="N86" s="62">
        <v>8300.0</v>
      </c>
      <c r="O86" s="62">
        <v>1793.0</v>
      </c>
      <c r="P86" s="62">
        <v>2519.0</v>
      </c>
      <c r="Q86" s="62">
        <v>16288.0</v>
      </c>
      <c r="R86" s="62">
        <v>5833.0</v>
      </c>
      <c r="S86" s="62">
        <v>6771.0</v>
      </c>
      <c r="T86" s="62">
        <v>288.0</v>
      </c>
      <c r="U86" s="62">
        <v>47579.0</v>
      </c>
      <c r="V86" s="62">
        <v>21248.0</v>
      </c>
      <c r="W86" s="62">
        <v>1600.0</v>
      </c>
      <c r="X86" s="62">
        <v>16418.0</v>
      </c>
      <c r="Y86" s="62">
        <v>1806.0</v>
      </c>
      <c r="Z86" s="62">
        <v>4967.0</v>
      </c>
      <c r="AA86" s="62">
        <v>2194.0</v>
      </c>
      <c r="AB86" s="62">
        <v>3806.0</v>
      </c>
      <c r="AC86" s="62">
        <v>3.0</v>
      </c>
      <c r="AD86" s="138" t="s">
        <v>236</v>
      </c>
    </row>
    <row r="87" ht="12.0" customHeight="1">
      <c r="A87" s="115" t="s">
        <v>237</v>
      </c>
      <c r="B87" s="62">
        <v>89992.0</v>
      </c>
      <c r="C87" s="62">
        <v>27946.0</v>
      </c>
      <c r="D87" s="62">
        <v>3316.0</v>
      </c>
      <c r="E87" s="62">
        <v>1506.0</v>
      </c>
      <c r="F87" s="62">
        <v>5231.0</v>
      </c>
      <c r="G87" s="62">
        <v>1586.0</v>
      </c>
      <c r="H87" s="62">
        <v>2736.0</v>
      </c>
      <c r="I87" s="62">
        <v>2714.0</v>
      </c>
      <c r="J87" s="62">
        <v>1892.0</v>
      </c>
      <c r="K87" s="62">
        <v>1286.0</v>
      </c>
      <c r="L87" s="62">
        <v>866.0</v>
      </c>
      <c r="M87" s="62">
        <v>2727.0</v>
      </c>
      <c r="N87" s="62">
        <v>3585.0</v>
      </c>
      <c r="O87" s="62">
        <v>923.0</v>
      </c>
      <c r="P87" s="62">
        <v>947.0</v>
      </c>
      <c r="Q87" s="62">
        <v>9281.0</v>
      </c>
      <c r="R87" s="62">
        <v>2787.0</v>
      </c>
      <c r="S87" s="62">
        <v>4340.0</v>
      </c>
      <c r="T87" s="62">
        <v>135.0</v>
      </c>
      <c r="U87" s="62">
        <v>26825.0</v>
      </c>
      <c r="V87" s="62">
        <v>14845.0</v>
      </c>
      <c r="W87" s="62">
        <v>753.0</v>
      </c>
      <c r="X87" s="62">
        <v>7292.0</v>
      </c>
      <c r="Y87" s="62">
        <v>659.0</v>
      </c>
      <c r="Z87" s="62">
        <v>2714.0</v>
      </c>
      <c r="AA87" s="62">
        <v>2592.0</v>
      </c>
      <c r="AB87" s="62">
        <v>3620.0</v>
      </c>
      <c r="AC87" s="62">
        <v>0.0</v>
      </c>
      <c r="AD87" s="138" t="s">
        <v>238</v>
      </c>
    </row>
    <row r="88" ht="12.0" customHeight="1">
      <c r="A88" s="115" t="s">
        <v>239</v>
      </c>
      <c r="B88" s="62">
        <v>84171.0</v>
      </c>
      <c r="C88" s="62">
        <v>26512.0</v>
      </c>
      <c r="D88" s="62">
        <v>2701.0</v>
      </c>
      <c r="E88" s="62">
        <v>1128.0</v>
      </c>
      <c r="F88" s="62">
        <v>4503.0</v>
      </c>
      <c r="G88" s="62">
        <v>1683.0</v>
      </c>
      <c r="H88" s="62">
        <v>2148.0</v>
      </c>
      <c r="I88" s="62">
        <v>3461.0</v>
      </c>
      <c r="J88" s="62">
        <v>1808.0</v>
      </c>
      <c r="K88" s="62">
        <v>1908.0</v>
      </c>
      <c r="L88" s="62">
        <v>630.0</v>
      </c>
      <c r="M88" s="62">
        <v>2109.0</v>
      </c>
      <c r="N88" s="62">
        <v>3192.0</v>
      </c>
      <c r="O88" s="62">
        <v>632.0</v>
      </c>
      <c r="P88" s="62">
        <v>985.0</v>
      </c>
      <c r="Q88" s="62">
        <v>14127.0</v>
      </c>
      <c r="R88" s="62">
        <v>4661.0</v>
      </c>
      <c r="S88" s="62">
        <v>6178.0</v>
      </c>
      <c r="T88" s="62">
        <v>183.0</v>
      </c>
      <c r="U88" s="62">
        <v>19204.0</v>
      </c>
      <c r="V88" s="62">
        <v>3861.0</v>
      </c>
      <c r="W88" s="62">
        <v>1038.0</v>
      </c>
      <c r="X88" s="62">
        <v>7826.0</v>
      </c>
      <c r="Y88" s="62">
        <v>306.0</v>
      </c>
      <c r="Z88" s="62">
        <v>3518.0</v>
      </c>
      <c r="AA88" s="62">
        <v>2220.0</v>
      </c>
      <c r="AB88" s="62">
        <v>3067.0</v>
      </c>
      <c r="AC88" s="62">
        <v>9.0</v>
      </c>
      <c r="AD88" s="138" t="s">
        <v>240</v>
      </c>
    </row>
    <row r="89" ht="12.0" customHeight="1">
      <c r="A89" s="115" t="s">
        <v>241</v>
      </c>
      <c r="B89" s="62">
        <v>93506.0</v>
      </c>
      <c r="C89" s="62">
        <v>26269.0</v>
      </c>
      <c r="D89" s="62">
        <v>2054.0</v>
      </c>
      <c r="E89" s="62">
        <v>1496.0</v>
      </c>
      <c r="F89" s="62">
        <v>3494.0</v>
      </c>
      <c r="G89" s="62">
        <v>1421.0</v>
      </c>
      <c r="H89" s="62">
        <v>1471.0</v>
      </c>
      <c r="I89" s="62">
        <v>5299.0</v>
      </c>
      <c r="J89" s="62">
        <v>1843.0</v>
      </c>
      <c r="K89" s="62">
        <v>2272.0</v>
      </c>
      <c r="L89" s="62">
        <v>1619.0</v>
      </c>
      <c r="M89" s="62">
        <v>1346.0</v>
      </c>
      <c r="N89" s="62">
        <v>6123.0</v>
      </c>
      <c r="O89" s="62">
        <v>958.0</v>
      </c>
      <c r="P89" s="62">
        <v>2067.0</v>
      </c>
      <c r="Q89" s="62">
        <v>17766.0</v>
      </c>
      <c r="R89" s="62">
        <v>5579.0</v>
      </c>
      <c r="S89" s="62">
        <v>8863.0</v>
      </c>
      <c r="T89" s="62">
        <v>175.0</v>
      </c>
      <c r="U89" s="62">
        <v>22962.0</v>
      </c>
      <c r="V89" s="62">
        <v>7236.0</v>
      </c>
      <c r="W89" s="62">
        <v>2077.0</v>
      </c>
      <c r="X89" s="62">
        <v>8523.0</v>
      </c>
      <c r="Y89" s="62">
        <v>620.0</v>
      </c>
      <c r="Z89" s="62">
        <v>3010.0</v>
      </c>
      <c r="AA89" s="62">
        <v>956.0</v>
      </c>
      <c r="AB89" s="62">
        <v>2755.0</v>
      </c>
      <c r="AC89" s="62">
        <v>4.0</v>
      </c>
      <c r="AD89" s="138" t="s">
        <v>242</v>
      </c>
    </row>
    <row r="90" ht="12.0" customHeight="1">
      <c r="A90" s="115" t="s">
        <v>243</v>
      </c>
      <c r="B90" s="62">
        <v>69363.0</v>
      </c>
      <c r="C90" s="62">
        <v>18923.0</v>
      </c>
      <c r="D90" s="62">
        <v>292.0</v>
      </c>
      <c r="E90" s="62">
        <v>633.0</v>
      </c>
      <c r="F90" s="62">
        <v>1234.0</v>
      </c>
      <c r="G90" s="62">
        <v>401.0</v>
      </c>
      <c r="H90" s="62">
        <v>455.0</v>
      </c>
      <c r="I90" s="62">
        <v>6202.0</v>
      </c>
      <c r="J90" s="62">
        <v>3624.0</v>
      </c>
      <c r="K90" s="62">
        <v>2627.0</v>
      </c>
      <c r="L90" s="62">
        <v>1320.0</v>
      </c>
      <c r="M90" s="62">
        <v>419.0</v>
      </c>
      <c r="N90" s="62">
        <v>6957.0</v>
      </c>
      <c r="O90" s="62">
        <v>1560.0</v>
      </c>
      <c r="P90" s="62">
        <v>2353.0</v>
      </c>
      <c r="Q90" s="62">
        <v>10914.0</v>
      </c>
      <c r="R90" s="62">
        <v>2050.0</v>
      </c>
      <c r="S90" s="62">
        <v>6512.0</v>
      </c>
      <c r="T90" s="62">
        <v>215.0</v>
      </c>
      <c r="U90" s="62">
        <v>26723.0</v>
      </c>
      <c r="V90" s="62">
        <v>8331.0</v>
      </c>
      <c r="W90" s="62">
        <v>1357.0</v>
      </c>
      <c r="X90" s="62">
        <v>10047.0</v>
      </c>
      <c r="Y90" s="62">
        <v>651.0</v>
      </c>
      <c r="Z90" s="62">
        <v>4674.0</v>
      </c>
      <c r="AA90" s="62">
        <v>932.0</v>
      </c>
      <c r="AB90" s="62">
        <v>312.0</v>
      </c>
      <c r="AC90" s="62">
        <v>0.0</v>
      </c>
      <c r="AD90" s="138" t="s">
        <v>244</v>
      </c>
    </row>
    <row r="91" ht="12.0" customHeight="1">
      <c r="A91" s="115" t="s">
        <v>245</v>
      </c>
      <c r="B91" s="62">
        <v>55338.0</v>
      </c>
      <c r="C91" s="62">
        <v>15351.0</v>
      </c>
      <c r="D91" s="62">
        <v>904.0</v>
      </c>
      <c r="E91" s="62">
        <v>1180.0</v>
      </c>
      <c r="F91" s="62">
        <v>1709.0</v>
      </c>
      <c r="G91" s="62">
        <v>957.0</v>
      </c>
      <c r="H91" s="62">
        <v>736.0</v>
      </c>
      <c r="I91" s="62">
        <v>3697.0</v>
      </c>
      <c r="J91" s="62">
        <v>958.0</v>
      </c>
      <c r="K91" s="62">
        <v>1133.0</v>
      </c>
      <c r="L91" s="62">
        <v>1288.0</v>
      </c>
      <c r="M91" s="62">
        <v>742.0</v>
      </c>
      <c r="N91" s="62">
        <v>4237.0</v>
      </c>
      <c r="O91" s="62">
        <v>843.0</v>
      </c>
      <c r="P91" s="62">
        <v>1232.0</v>
      </c>
      <c r="Q91" s="62">
        <v>9027.0</v>
      </c>
      <c r="R91" s="62">
        <v>2284.0</v>
      </c>
      <c r="S91" s="62">
        <v>4837.0</v>
      </c>
      <c r="T91" s="62">
        <v>114.0</v>
      </c>
      <c r="U91" s="62">
        <v>14883.0</v>
      </c>
      <c r="V91" s="62">
        <v>4254.0</v>
      </c>
      <c r="W91" s="62">
        <v>1433.0</v>
      </c>
      <c r="X91" s="62">
        <v>5174.0</v>
      </c>
      <c r="Y91" s="62">
        <v>337.0</v>
      </c>
      <c r="Z91" s="62">
        <v>2220.0</v>
      </c>
      <c r="AA91" s="62">
        <v>590.0</v>
      </c>
      <c r="AB91" s="62">
        <v>2463.0</v>
      </c>
      <c r="AC91" s="62">
        <v>3.0</v>
      </c>
      <c r="AD91" s="138" t="s">
        <v>246</v>
      </c>
    </row>
    <row r="92" ht="12.0" customHeight="1">
      <c r="A92" s="115" t="s">
        <v>247</v>
      </c>
      <c r="B92" s="62">
        <v>83582.0</v>
      </c>
      <c r="C92" s="62">
        <v>23920.0</v>
      </c>
      <c r="D92" s="62">
        <v>1616.0</v>
      </c>
      <c r="E92" s="62">
        <v>1664.0</v>
      </c>
      <c r="F92" s="62">
        <v>3023.0</v>
      </c>
      <c r="G92" s="62">
        <v>1124.0</v>
      </c>
      <c r="H92" s="62">
        <v>1158.0</v>
      </c>
      <c r="I92" s="62">
        <v>4985.0</v>
      </c>
      <c r="J92" s="62">
        <v>2230.0</v>
      </c>
      <c r="K92" s="62">
        <v>2124.0</v>
      </c>
      <c r="L92" s="62">
        <v>2117.0</v>
      </c>
      <c r="M92" s="62">
        <v>1205.0</v>
      </c>
      <c r="N92" s="62">
        <v>7260.0</v>
      </c>
      <c r="O92" s="62">
        <v>1366.0</v>
      </c>
      <c r="P92" s="62">
        <v>2186.0</v>
      </c>
      <c r="Q92" s="62">
        <v>11075.0</v>
      </c>
      <c r="R92" s="62">
        <v>2795.0</v>
      </c>
      <c r="S92" s="62">
        <v>5889.0</v>
      </c>
      <c r="T92" s="62">
        <v>153.0</v>
      </c>
      <c r="U92" s="62">
        <v>28932.0</v>
      </c>
      <c r="V92" s="62">
        <v>12180.0</v>
      </c>
      <c r="W92" s="62">
        <v>1128.0</v>
      </c>
      <c r="X92" s="62">
        <v>10158.0</v>
      </c>
      <c r="Y92" s="62">
        <v>1067.0</v>
      </c>
      <c r="Z92" s="62">
        <v>4325.0</v>
      </c>
      <c r="AA92" s="62">
        <v>699.0</v>
      </c>
      <c r="AB92" s="62">
        <v>1818.0</v>
      </c>
      <c r="AC92" s="62">
        <v>9.0</v>
      </c>
      <c r="AD92" s="138" t="s">
        <v>248</v>
      </c>
    </row>
    <row r="93" ht="12.0" customHeight="1">
      <c r="A93" s="115" t="s">
        <v>249</v>
      </c>
      <c r="B93" s="62">
        <v>93795.0</v>
      </c>
      <c r="C93" s="62">
        <v>27153.0</v>
      </c>
      <c r="D93" s="62">
        <v>1987.0</v>
      </c>
      <c r="E93" s="62">
        <v>1531.0</v>
      </c>
      <c r="F93" s="62">
        <v>3668.0</v>
      </c>
      <c r="G93" s="62">
        <v>1081.0</v>
      </c>
      <c r="H93" s="62">
        <v>1496.0</v>
      </c>
      <c r="I93" s="62">
        <v>5097.0</v>
      </c>
      <c r="J93" s="62">
        <v>3524.0</v>
      </c>
      <c r="K93" s="62">
        <v>2707.0</v>
      </c>
      <c r="L93" s="62">
        <v>1370.0</v>
      </c>
      <c r="M93" s="62">
        <v>2022.0</v>
      </c>
      <c r="N93" s="62">
        <v>8325.0</v>
      </c>
      <c r="O93" s="62">
        <v>1398.0</v>
      </c>
      <c r="P93" s="62">
        <v>2845.0</v>
      </c>
      <c r="Q93" s="62">
        <v>6140.0</v>
      </c>
      <c r="R93" s="62">
        <v>1248.0</v>
      </c>
      <c r="S93" s="62">
        <v>3368.0</v>
      </c>
      <c r="T93" s="62">
        <v>51.0</v>
      </c>
      <c r="U93" s="62">
        <v>38989.0</v>
      </c>
      <c r="V93" s="62">
        <v>20101.0</v>
      </c>
      <c r="W93" s="62">
        <v>677.0</v>
      </c>
      <c r="X93" s="62">
        <v>13613.0</v>
      </c>
      <c r="Y93" s="62">
        <v>2766.0</v>
      </c>
      <c r="Z93" s="62">
        <v>4118.0</v>
      </c>
      <c r="AA93" s="62">
        <v>651.0</v>
      </c>
      <c r="AB93" s="62">
        <v>2109.0</v>
      </c>
      <c r="AC93" s="62">
        <v>7.0</v>
      </c>
      <c r="AD93" s="138" t="s">
        <v>250</v>
      </c>
    </row>
    <row r="94" ht="12.0" customHeight="1">
      <c r="A94" s="115" t="s">
        <v>251</v>
      </c>
      <c r="B94" s="62">
        <v>50836.0</v>
      </c>
      <c r="C94" s="62">
        <v>13121.0</v>
      </c>
      <c r="D94" s="62">
        <v>588.0</v>
      </c>
      <c r="E94" s="62">
        <v>520.0</v>
      </c>
      <c r="F94" s="62">
        <v>1387.0</v>
      </c>
      <c r="G94" s="62">
        <v>490.0</v>
      </c>
      <c r="H94" s="62">
        <v>739.0</v>
      </c>
      <c r="I94" s="62">
        <v>2770.0</v>
      </c>
      <c r="J94" s="62">
        <v>1589.0</v>
      </c>
      <c r="K94" s="62">
        <v>2091.0</v>
      </c>
      <c r="L94" s="62">
        <v>446.0</v>
      </c>
      <c r="M94" s="62">
        <v>597.0</v>
      </c>
      <c r="N94" s="62">
        <v>3003.0</v>
      </c>
      <c r="O94" s="62">
        <v>629.0</v>
      </c>
      <c r="P94" s="62">
        <v>1050.0</v>
      </c>
      <c r="Q94" s="62">
        <v>8757.0</v>
      </c>
      <c r="R94" s="62">
        <v>2428.0</v>
      </c>
      <c r="S94" s="62">
        <v>4355.0</v>
      </c>
      <c r="T94" s="62">
        <v>146.0</v>
      </c>
      <c r="U94" s="62">
        <v>16659.0</v>
      </c>
      <c r="V94" s="62">
        <v>3173.0</v>
      </c>
      <c r="W94" s="62">
        <v>885.0</v>
      </c>
      <c r="X94" s="62">
        <v>7416.0</v>
      </c>
      <c r="Y94" s="62">
        <v>445.0</v>
      </c>
      <c r="Z94" s="62">
        <v>3332.0</v>
      </c>
      <c r="AA94" s="62">
        <v>1500.0</v>
      </c>
      <c r="AB94" s="62">
        <v>623.0</v>
      </c>
      <c r="AC94" s="62">
        <v>9.0</v>
      </c>
      <c r="AD94" s="138" t="s">
        <v>252</v>
      </c>
    </row>
    <row r="95" ht="12.0" customHeight="1">
      <c r="A95" s="115" t="s">
        <v>253</v>
      </c>
      <c r="B95" s="62">
        <v>57643.0</v>
      </c>
      <c r="C95" s="62">
        <v>14324.0</v>
      </c>
      <c r="D95" s="62">
        <v>157.0</v>
      </c>
      <c r="E95" s="62">
        <v>381.0</v>
      </c>
      <c r="F95" s="62">
        <v>482.0</v>
      </c>
      <c r="G95" s="62">
        <v>173.0</v>
      </c>
      <c r="H95" s="62">
        <v>275.0</v>
      </c>
      <c r="I95" s="62">
        <v>3151.0</v>
      </c>
      <c r="J95" s="62">
        <v>1511.0</v>
      </c>
      <c r="K95" s="62">
        <v>5631.0</v>
      </c>
      <c r="L95" s="62">
        <v>272.0</v>
      </c>
      <c r="M95" s="62">
        <v>146.0</v>
      </c>
      <c r="N95" s="62">
        <v>3207.0</v>
      </c>
      <c r="O95" s="62">
        <v>552.0</v>
      </c>
      <c r="P95" s="62">
        <v>1334.0</v>
      </c>
      <c r="Q95" s="62">
        <v>12684.0</v>
      </c>
      <c r="R95" s="62">
        <v>2806.0</v>
      </c>
      <c r="S95" s="62">
        <v>5783.0</v>
      </c>
      <c r="T95" s="62">
        <v>427.0</v>
      </c>
      <c r="U95" s="62">
        <v>19190.0</v>
      </c>
      <c r="V95" s="62">
        <v>1714.0</v>
      </c>
      <c r="W95" s="62">
        <v>738.0</v>
      </c>
      <c r="X95" s="62">
        <v>8506.0</v>
      </c>
      <c r="Y95" s="62">
        <v>142.0</v>
      </c>
      <c r="Z95" s="62">
        <v>4476.0</v>
      </c>
      <c r="AA95" s="62">
        <v>5644.0</v>
      </c>
      <c r="AB95" s="62">
        <v>130.0</v>
      </c>
      <c r="AC95" s="62">
        <v>3.0</v>
      </c>
      <c r="AD95" s="138" t="s">
        <v>254</v>
      </c>
    </row>
    <row r="96" ht="12.0" customHeight="1">
      <c r="A96" s="115" t="s">
        <v>255</v>
      </c>
      <c r="B96" s="62">
        <v>79702.0</v>
      </c>
      <c r="C96" s="62">
        <v>16482.0</v>
      </c>
      <c r="D96" s="62">
        <v>654.0</v>
      </c>
      <c r="E96" s="62">
        <v>655.0</v>
      </c>
      <c r="F96" s="62">
        <v>1663.0</v>
      </c>
      <c r="G96" s="62">
        <v>409.0</v>
      </c>
      <c r="H96" s="62">
        <v>828.0</v>
      </c>
      <c r="I96" s="62">
        <v>3288.0</v>
      </c>
      <c r="J96" s="62">
        <v>2187.0</v>
      </c>
      <c r="K96" s="62">
        <v>3102.0</v>
      </c>
      <c r="L96" s="62">
        <v>592.0</v>
      </c>
      <c r="M96" s="62">
        <v>526.0</v>
      </c>
      <c r="N96" s="62">
        <v>5262.0</v>
      </c>
      <c r="O96" s="62">
        <v>1017.0</v>
      </c>
      <c r="P96" s="62">
        <v>1949.0</v>
      </c>
      <c r="Q96" s="62">
        <v>13535.0</v>
      </c>
      <c r="R96" s="62">
        <v>3548.0</v>
      </c>
      <c r="S96" s="62">
        <v>6272.0</v>
      </c>
      <c r="T96" s="62">
        <v>308.0</v>
      </c>
      <c r="U96" s="62">
        <v>25083.0</v>
      </c>
      <c r="V96" s="62">
        <v>2741.0</v>
      </c>
      <c r="W96" s="62">
        <v>1200.0</v>
      </c>
      <c r="X96" s="62">
        <v>12091.0</v>
      </c>
      <c r="Y96" s="62">
        <v>310.0</v>
      </c>
      <c r="Z96" s="62">
        <v>5942.0</v>
      </c>
      <c r="AA96" s="62">
        <v>9752.0</v>
      </c>
      <c r="AB96" s="62">
        <v>616.0</v>
      </c>
      <c r="AC96" s="62">
        <v>0.0</v>
      </c>
      <c r="AD96" s="138" t="s">
        <v>256</v>
      </c>
    </row>
    <row r="97" ht="12.0" customHeight="1">
      <c r="A97" s="115" t="s">
        <v>257</v>
      </c>
      <c r="B97" s="62">
        <v>65999.0</v>
      </c>
      <c r="C97" s="62">
        <v>18227.0</v>
      </c>
      <c r="D97" s="62">
        <v>825.0</v>
      </c>
      <c r="E97" s="62">
        <v>982.0</v>
      </c>
      <c r="F97" s="62">
        <v>1590.0</v>
      </c>
      <c r="G97" s="62">
        <v>477.0</v>
      </c>
      <c r="H97" s="62">
        <v>522.0</v>
      </c>
      <c r="I97" s="62">
        <v>4793.0</v>
      </c>
      <c r="J97" s="62">
        <v>3715.0</v>
      </c>
      <c r="K97" s="62">
        <v>1987.0</v>
      </c>
      <c r="L97" s="62">
        <v>1113.0</v>
      </c>
      <c r="M97" s="62">
        <v>388.0</v>
      </c>
      <c r="N97" s="62">
        <v>5853.0</v>
      </c>
      <c r="O97" s="62">
        <v>1336.0</v>
      </c>
      <c r="P97" s="62">
        <v>1944.0</v>
      </c>
      <c r="Q97" s="62">
        <v>11038.0</v>
      </c>
      <c r="R97" s="62">
        <v>1957.0</v>
      </c>
      <c r="S97" s="62">
        <v>7333.0</v>
      </c>
      <c r="T97" s="62">
        <v>88.0</v>
      </c>
      <c r="U97" s="62">
        <v>24619.0</v>
      </c>
      <c r="V97" s="62">
        <v>9901.0</v>
      </c>
      <c r="W97" s="62">
        <v>870.0</v>
      </c>
      <c r="X97" s="62">
        <v>8432.0</v>
      </c>
      <c r="Y97" s="62">
        <v>669.0</v>
      </c>
      <c r="Z97" s="62">
        <v>3268.0</v>
      </c>
      <c r="AA97" s="62">
        <v>710.0</v>
      </c>
      <c r="AB97" s="62">
        <v>434.0</v>
      </c>
      <c r="AC97" s="62">
        <v>6.0</v>
      </c>
      <c r="AD97" s="138" t="s">
        <v>258</v>
      </c>
    </row>
    <row r="98" ht="12.0" customHeight="1">
      <c r="A98" s="85" t="s">
        <v>188</v>
      </c>
      <c r="B98" s="100">
        <v>971878.0</v>
      </c>
      <c r="C98" s="100">
        <v>272801.0</v>
      </c>
      <c r="D98" s="100">
        <v>18862.0</v>
      </c>
      <c r="E98" s="100">
        <v>14204.0</v>
      </c>
      <c r="F98" s="100">
        <v>33707.0</v>
      </c>
      <c r="G98" s="100">
        <v>11737.0</v>
      </c>
      <c r="H98" s="100">
        <v>15710.0</v>
      </c>
      <c r="I98" s="100">
        <v>52018.0</v>
      </c>
      <c r="J98" s="100">
        <v>31897.0</v>
      </c>
      <c r="K98" s="100">
        <v>30229.0</v>
      </c>
      <c r="L98" s="100">
        <v>13371.0</v>
      </c>
      <c r="M98" s="100">
        <v>15082.0</v>
      </c>
      <c r="N98" s="100">
        <v>65304.0</v>
      </c>
      <c r="O98" s="100">
        <v>13007.0</v>
      </c>
      <c r="P98" s="100">
        <v>21411.0</v>
      </c>
      <c r="Q98" s="100">
        <v>140632.0</v>
      </c>
      <c r="R98" s="100">
        <v>37976.0</v>
      </c>
      <c r="S98" s="100">
        <v>70501.0</v>
      </c>
      <c r="T98" s="100">
        <v>2283.0</v>
      </c>
      <c r="U98" s="100">
        <v>311648.0</v>
      </c>
      <c r="V98" s="100">
        <v>109585.0</v>
      </c>
      <c r="W98" s="100">
        <v>13756.0</v>
      </c>
      <c r="X98" s="100">
        <v>115496.0</v>
      </c>
      <c r="Y98" s="100">
        <v>9778.0</v>
      </c>
      <c r="Z98" s="100">
        <v>46564.0</v>
      </c>
      <c r="AA98" s="100">
        <v>28440.0</v>
      </c>
      <c r="AB98" s="100">
        <v>21753.0</v>
      </c>
      <c r="AC98" s="100">
        <v>53.0</v>
      </c>
      <c r="AD98" s="139" t="s">
        <v>121</v>
      </c>
    </row>
    <row r="99" ht="12.0" customHeight="1">
      <c r="A99" s="85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39"/>
    </row>
    <row r="100" ht="10.5" customHeight="1">
      <c r="A100" s="98"/>
      <c r="B100" s="99" t="s">
        <v>106</v>
      </c>
      <c r="P100" s="99" t="s">
        <v>106</v>
      </c>
      <c r="AD100" s="98"/>
    </row>
    <row r="101" ht="10.5" customHeight="1">
      <c r="A101" s="98"/>
      <c r="B101" s="114" t="s">
        <v>107</v>
      </c>
      <c r="P101" s="114" t="s">
        <v>107</v>
      </c>
      <c r="AD101" s="98"/>
    </row>
    <row r="102" ht="10.5" customHeight="1">
      <c r="A102" s="115" t="s">
        <v>235</v>
      </c>
      <c r="B102" s="62">
        <v>120559.0</v>
      </c>
      <c r="C102" s="62">
        <v>29989.0</v>
      </c>
      <c r="D102" s="62">
        <v>2652.0</v>
      </c>
      <c r="E102" s="62">
        <v>1741.0</v>
      </c>
      <c r="F102" s="62">
        <v>3840.0</v>
      </c>
      <c r="G102" s="62">
        <v>1304.0</v>
      </c>
      <c r="H102" s="62">
        <v>1999.0</v>
      </c>
      <c r="I102" s="62">
        <v>5438.0</v>
      </c>
      <c r="J102" s="62">
        <v>3896.0</v>
      </c>
      <c r="K102" s="62">
        <v>2207.0</v>
      </c>
      <c r="L102" s="62">
        <v>1047.0</v>
      </c>
      <c r="M102" s="62">
        <v>2410.0</v>
      </c>
      <c r="N102" s="62">
        <v>6070.0</v>
      </c>
      <c r="O102" s="62">
        <v>1218.0</v>
      </c>
      <c r="P102" s="62">
        <v>1895.0</v>
      </c>
      <c r="Q102" s="62">
        <v>10118.0</v>
      </c>
      <c r="R102" s="62">
        <v>3994.0</v>
      </c>
      <c r="S102" s="62">
        <v>3238.0</v>
      </c>
      <c r="T102" s="62">
        <v>479.0</v>
      </c>
      <c r="U102" s="62">
        <v>45814.0</v>
      </c>
      <c r="V102" s="62">
        <v>18919.0</v>
      </c>
      <c r="W102" s="62">
        <v>1547.0</v>
      </c>
      <c r="X102" s="62">
        <v>17598.0</v>
      </c>
      <c r="Y102" s="62">
        <v>3844.0</v>
      </c>
      <c r="Z102" s="62">
        <v>4714.0</v>
      </c>
      <c r="AA102" s="62">
        <v>1625.0</v>
      </c>
      <c r="AB102" s="62">
        <v>2771.0</v>
      </c>
      <c r="AC102" s="62">
        <v>5971.0</v>
      </c>
      <c r="AD102" s="138" t="s">
        <v>236</v>
      </c>
    </row>
    <row r="103" ht="10.5" customHeight="1">
      <c r="A103" s="115" t="s">
        <v>237</v>
      </c>
      <c r="B103" s="62">
        <v>74760.0</v>
      </c>
      <c r="C103" s="62">
        <v>19614.0</v>
      </c>
      <c r="D103" s="62">
        <v>2412.0</v>
      </c>
      <c r="E103" s="62">
        <v>1083.0</v>
      </c>
      <c r="F103" s="62">
        <v>3612.0</v>
      </c>
      <c r="G103" s="62">
        <v>1016.0</v>
      </c>
      <c r="H103" s="62">
        <v>1814.0</v>
      </c>
      <c r="I103" s="62">
        <v>2412.0</v>
      </c>
      <c r="J103" s="62">
        <v>1161.0</v>
      </c>
      <c r="K103" s="62">
        <v>854.0</v>
      </c>
      <c r="L103" s="62">
        <v>590.0</v>
      </c>
      <c r="M103" s="62">
        <v>2373.0</v>
      </c>
      <c r="N103" s="62">
        <v>2567.0</v>
      </c>
      <c r="O103" s="62">
        <v>576.0</v>
      </c>
      <c r="P103" s="62">
        <v>658.0</v>
      </c>
      <c r="Q103" s="62">
        <v>5623.0</v>
      </c>
      <c r="R103" s="62">
        <v>1944.0</v>
      </c>
      <c r="S103" s="62">
        <v>1903.0</v>
      </c>
      <c r="T103" s="62">
        <v>309.0</v>
      </c>
      <c r="U103" s="62">
        <v>25819.0</v>
      </c>
      <c r="V103" s="62">
        <v>13355.0</v>
      </c>
      <c r="W103" s="62">
        <v>834.0</v>
      </c>
      <c r="X103" s="62">
        <v>8056.0</v>
      </c>
      <c r="Y103" s="62">
        <v>1546.0</v>
      </c>
      <c r="Z103" s="62">
        <v>2597.0</v>
      </c>
      <c r="AA103" s="62">
        <v>1776.0</v>
      </c>
      <c r="AB103" s="62">
        <v>2696.0</v>
      </c>
      <c r="AC103" s="62">
        <v>4160.0</v>
      </c>
      <c r="AD103" s="138" t="s">
        <v>238</v>
      </c>
    </row>
    <row r="104" ht="10.5" customHeight="1">
      <c r="A104" s="115" t="s">
        <v>239</v>
      </c>
      <c r="B104" s="62">
        <v>64335.0</v>
      </c>
      <c r="C104" s="62">
        <v>19801.0</v>
      </c>
      <c r="D104" s="62">
        <v>2173.0</v>
      </c>
      <c r="E104" s="62">
        <v>845.0</v>
      </c>
      <c r="F104" s="62">
        <v>3107.0</v>
      </c>
      <c r="G104" s="62">
        <v>1215.0</v>
      </c>
      <c r="H104" s="62">
        <v>1480.0</v>
      </c>
      <c r="I104" s="62">
        <v>3391.0</v>
      </c>
      <c r="J104" s="62">
        <v>1161.0</v>
      </c>
      <c r="K104" s="62">
        <v>1301.0</v>
      </c>
      <c r="L104" s="62">
        <v>421.0</v>
      </c>
      <c r="M104" s="62">
        <v>2150.0</v>
      </c>
      <c r="N104" s="62">
        <v>2294.0</v>
      </c>
      <c r="O104" s="62">
        <v>443.0</v>
      </c>
      <c r="P104" s="62">
        <v>675.0</v>
      </c>
      <c r="Q104" s="62">
        <v>8802.0</v>
      </c>
      <c r="R104" s="62">
        <v>3233.0</v>
      </c>
      <c r="S104" s="62">
        <v>2701.0</v>
      </c>
      <c r="T104" s="62">
        <v>544.0</v>
      </c>
      <c r="U104" s="62">
        <v>16569.0</v>
      </c>
      <c r="V104" s="62">
        <v>3262.0</v>
      </c>
      <c r="W104" s="62">
        <v>929.0</v>
      </c>
      <c r="X104" s="62">
        <v>7105.0</v>
      </c>
      <c r="Y104" s="62">
        <v>459.0</v>
      </c>
      <c r="Z104" s="62">
        <v>3074.0</v>
      </c>
      <c r="AA104" s="62">
        <v>1570.0</v>
      </c>
      <c r="AB104" s="62">
        <v>2382.0</v>
      </c>
      <c r="AC104" s="62">
        <v>1341.0</v>
      </c>
      <c r="AD104" s="138" t="s">
        <v>240</v>
      </c>
    </row>
    <row r="105" ht="10.5" customHeight="1">
      <c r="A105" s="115" t="s">
        <v>241</v>
      </c>
      <c r="B105" s="62">
        <v>78644.0</v>
      </c>
      <c r="C105" s="62">
        <v>19984.0</v>
      </c>
      <c r="D105" s="62">
        <v>1705.0</v>
      </c>
      <c r="E105" s="62">
        <v>1287.0</v>
      </c>
      <c r="F105" s="62">
        <v>2614.0</v>
      </c>
      <c r="G105" s="62">
        <v>1027.0</v>
      </c>
      <c r="H105" s="62">
        <v>1096.0</v>
      </c>
      <c r="I105" s="62">
        <v>4734.0</v>
      </c>
      <c r="J105" s="62">
        <v>1183.0</v>
      </c>
      <c r="K105" s="62">
        <v>1463.0</v>
      </c>
      <c r="L105" s="62">
        <v>1117.0</v>
      </c>
      <c r="M105" s="62">
        <v>1412.0</v>
      </c>
      <c r="N105" s="62">
        <v>4639.0</v>
      </c>
      <c r="O105" s="62">
        <v>699.0</v>
      </c>
      <c r="P105" s="62">
        <v>1487.0</v>
      </c>
      <c r="Q105" s="62">
        <v>11310.0</v>
      </c>
      <c r="R105" s="62">
        <v>3781.0</v>
      </c>
      <c r="S105" s="62">
        <v>4413.0</v>
      </c>
      <c r="T105" s="62">
        <v>398.0</v>
      </c>
      <c r="U105" s="62">
        <v>23240.0</v>
      </c>
      <c r="V105" s="62">
        <v>7076.0</v>
      </c>
      <c r="W105" s="62">
        <v>2653.0</v>
      </c>
      <c r="X105" s="62">
        <v>8928.0</v>
      </c>
      <c r="Y105" s="62">
        <v>1295.0</v>
      </c>
      <c r="Z105" s="62">
        <v>2671.0</v>
      </c>
      <c r="AA105" s="62">
        <v>828.0</v>
      </c>
      <c r="AB105" s="62">
        <v>2392.0</v>
      </c>
      <c r="AC105" s="62">
        <v>3818.0</v>
      </c>
      <c r="AD105" s="138" t="s">
        <v>242</v>
      </c>
    </row>
    <row r="106" ht="10.5" customHeight="1">
      <c r="A106" s="115" t="s">
        <v>243</v>
      </c>
      <c r="B106" s="62">
        <v>59930.0</v>
      </c>
      <c r="C106" s="62">
        <v>13970.0</v>
      </c>
      <c r="D106" s="62">
        <v>267.0</v>
      </c>
      <c r="E106" s="62">
        <v>507.0</v>
      </c>
      <c r="F106" s="62">
        <v>955.0</v>
      </c>
      <c r="G106" s="62">
        <v>324.0</v>
      </c>
      <c r="H106" s="62">
        <v>339.0</v>
      </c>
      <c r="I106" s="62">
        <v>5712.0</v>
      </c>
      <c r="J106" s="62">
        <v>1894.0</v>
      </c>
      <c r="K106" s="62">
        <v>1601.0</v>
      </c>
      <c r="L106" s="62">
        <v>867.0</v>
      </c>
      <c r="M106" s="62">
        <v>594.0</v>
      </c>
      <c r="N106" s="62">
        <v>5030.0</v>
      </c>
      <c r="O106" s="62">
        <v>1088.0</v>
      </c>
      <c r="P106" s="62">
        <v>1622.0</v>
      </c>
      <c r="Q106" s="62">
        <v>8248.0</v>
      </c>
      <c r="R106" s="62">
        <v>2433.0</v>
      </c>
      <c r="S106" s="62">
        <v>3057.0</v>
      </c>
      <c r="T106" s="62">
        <v>1172.0</v>
      </c>
      <c r="U106" s="62">
        <v>25506.0</v>
      </c>
      <c r="V106" s="62">
        <v>8332.0</v>
      </c>
      <c r="W106" s="62">
        <v>1428.0</v>
      </c>
      <c r="X106" s="62">
        <v>9497.0</v>
      </c>
      <c r="Y106" s="62">
        <v>1309.0</v>
      </c>
      <c r="Z106" s="62">
        <v>3794.0</v>
      </c>
      <c r="AA106" s="62">
        <v>623.0</v>
      </c>
      <c r="AB106" s="62">
        <v>337.0</v>
      </c>
      <c r="AC106" s="62">
        <v>3512.0</v>
      </c>
      <c r="AD106" s="138" t="s">
        <v>244</v>
      </c>
    </row>
    <row r="107" ht="10.5" customHeight="1">
      <c r="A107" s="115" t="s">
        <v>245</v>
      </c>
      <c r="B107" s="62">
        <v>49624.0</v>
      </c>
      <c r="C107" s="62">
        <v>13352.0</v>
      </c>
      <c r="D107" s="62">
        <v>802.0</v>
      </c>
      <c r="E107" s="62">
        <v>1002.0</v>
      </c>
      <c r="F107" s="62">
        <v>1423.0</v>
      </c>
      <c r="G107" s="62">
        <v>764.0</v>
      </c>
      <c r="H107" s="62">
        <v>592.0</v>
      </c>
      <c r="I107" s="62">
        <v>4049.0</v>
      </c>
      <c r="J107" s="62">
        <v>618.0</v>
      </c>
      <c r="K107" s="62">
        <v>868.0</v>
      </c>
      <c r="L107" s="62">
        <v>897.0</v>
      </c>
      <c r="M107" s="62">
        <v>1052.0</v>
      </c>
      <c r="N107" s="62">
        <v>3345.0</v>
      </c>
      <c r="O107" s="62">
        <v>658.0</v>
      </c>
      <c r="P107" s="62">
        <v>971.0</v>
      </c>
      <c r="Q107" s="62">
        <v>5761.0</v>
      </c>
      <c r="R107" s="62">
        <v>1772.0</v>
      </c>
      <c r="S107" s="62">
        <v>2216.0</v>
      </c>
      <c r="T107" s="62">
        <v>374.0</v>
      </c>
      <c r="U107" s="62">
        <v>15115.0</v>
      </c>
      <c r="V107" s="62">
        <v>4411.0</v>
      </c>
      <c r="W107" s="62">
        <v>1658.0</v>
      </c>
      <c r="X107" s="62">
        <v>5564.0</v>
      </c>
      <c r="Y107" s="62">
        <v>678.0</v>
      </c>
      <c r="Z107" s="62">
        <v>1997.0</v>
      </c>
      <c r="AA107" s="62">
        <v>414.0</v>
      </c>
      <c r="AB107" s="62">
        <v>2290.0</v>
      </c>
      <c r="AC107" s="62">
        <v>2436.0</v>
      </c>
      <c r="AD107" s="138" t="s">
        <v>246</v>
      </c>
    </row>
    <row r="108" ht="10.5" customHeight="1">
      <c r="A108" s="115" t="s">
        <v>247</v>
      </c>
      <c r="B108" s="62">
        <v>77294.0</v>
      </c>
      <c r="C108" s="62">
        <v>19394.0</v>
      </c>
      <c r="D108" s="62">
        <v>1415.0</v>
      </c>
      <c r="E108" s="62">
        <v>1247.0</v>
      </c>
      <c r="F108" s="62">
        <v>2325.0</v>
      </c>
      <c r="G108" s="62">
        <v>851.0</v>
      </c>
      <c r="H108" s="62">
        <v>907.0</v>
      </c>
      <c r="I108" s="62">
        <v>5627.0</v>
      </c>
      <c r="J108" s="62">
        <v>1308.0</v>
      </c>
      <c r="K108" s="62">
        <v>1380.0</v>
      </c>
      <c r="L108" s="62">
        <v>1434.0</v>
      </c>
      <c r="M108" s="62">
        <v>1289.0</v>
      </c>
      <c r="N108" s="62">
        <v>5488.0</v>
      </c>
      <c r="O108" s="62">
        <v>945.0</v>
      </c>
      <c r="P108" s="62">
        <v>1643.0</v>
      </c>
      <c r="Q108" s="62">
        <v>7419.0</v>
      </c>
      <c r="R108" s="62">
        <v>2368.0</v>
      </c>
      <c r="S108" s="62">
        <v>2767.0</v>
      </c>
      <c r="T108" s="62">
        <v>614.0</v>
      </c>
      <c r="U108" s="62">
        <v>29259.0</v>
      </c>
      <c r="V108" s="62">
        <v>12169.0</v>
      </c>
      <c r="W108" s="62">
        <v>1302.0</v>
      </c>
      <c r="X108" s="62">
        <v>10641.0</v>
      </c>
      <c r="Y108" s="62">
        <v>2219.0</v>
      </c>
      <c r="Z108" s="62">
        <v>3786.0</v>
      </c>
      <c r="AA108" s="62">
        <v>591.0</v>
      </c>
      <c r="AB108" s="62">
        <v>1705.0</v>
      </c>
      <c r="AC108" s="62">
        <v>5609.0</v>
      </c>
      <c r="AD108" s="138" t="s">
        <v>248</v>
      </c>
    </row>
    <row r="109" ht="10.5" customHeight="1">
      <c r="A109" s="115" t="s">
        <v>249</v>
      </c>
      <c r="B109" s="62">
        <v>87529.0</v>
      </c>
      <c r="C109" s="62">
        <v>19497.0</v>
      </c>
      <c r="D109" s="62">
        <v>1363.0</v>
      </c>
      <c r="E109" s="62">
        <v>1066.0</v>
      </c>
      <c r="F109" s="62">
        <v>2551.0</v>
      </c>
      <c r="G109" s="62">
        <v>728.0</v>
      </c>
      <c r="H109" s="62">
        <v>989.0</v>
      </c>
      <c r="I109" s="62">
        <v>5319.0</v>
      </c>
      <c r="J109" s="62">
        <v>1845.0</v>
      </c>
      <c r="K109" s="62">
        <v>1691.0</v>
      </c>
      <c r="L109" s="62">
        <v>869.0</v>
      </c>
      <c r="M109" s="62">
        <v>1593.0</v>
      </c>
      <c r="N109" s="62">
        <v>6472.0</v>
      </c>
      <c r="O109" s="62">
        <v>1010.0</v>
      </c>
      <c r="P109" s="62">
        <v>2252.0</v>
      </c>
      <c r="Q109" s="62">
        <v>4019.0</v>
      </c>
      <c r="R109" s="62">
        <v>1071.0</v>
      </c>
      <c r="S109" s="62">
        <v>1480.0</v>
      </c>
      <c r="T109" s="62">
        <v>369.0</v>
      </c>
      <c r="U109" s="62">
        <v>40068.0</v>
      </c>
      <c r="V109" s="62">
        <v>19299.0</v>
      </c>
      <c r="W109" s="62">
        <v>736.0</v>
      </c>
      <c r="X109" s="62">
        <v>15581.0</v>
      </c>
      <c r="Y109" s="62">
        <v>5226.0</v>
      </c>
      <c r="Z109" s="62">
        <v>3667.0</v>
      </c>
      <c r="AA109" s="62">
        <v>488.0</v>
      </c>
      <c r="AB109" s="62">
        <v>1490.0</v>
      </c>
      <c r="AC109" s="62">
        <v>7777.0</v>
      </c>
      <c r="AD109" s="138" t="s">
        <v>250</v>
      </c>
    </row>
    <row r="110" ht="10.5" customHeight="1">
      <c r="A110" s="115" t="s">
        <v>251</v>
      </c>
      <c r="B110" s="62">
        <v>39837.0</v>
      </c>
      <c r="C110" s="62">
        <v>10037.0</v>
      </c>
      <c r="D110" s="62">
        <v>519.0</v>
      </c>
      <c r="E110" s="62">
        <v>353.0</v>
      </c>
      <c r="F110" s="62">
        <v>994.0</v>
      </c>
      <c r="G110" s="62">
        <v>379.0</v>
      </c>
      <c r="H110" s="62">
        <v>551.0</v>
      </c>
      <c r="I110" s="62">
        <v>2764.0</v>
      </c>
      <c r="J110" s="62">
        <v>905.0</v>
      </c>
      <c r="K110" s="62">
        <v>1284.0</v>
      </c>
      <c r="L110" s="62">
        <v>294.0</v>
      </c>
      <c r="M110" s="62">
        <v>632.0</v>
      </c>
      <c r="N110" s="62">
        <v>2345.0</v>
      </c>
      <c r="O110" s="62">
        <v>528.0</v>
      </c>
      <c r="P110" s="62">
        <v>811.0</v>
      </c>
      <c r="Q110" s="62">
        <v>5849.0</v>
      </c>
      <c r="R110" s="62">
        <v>1931.0</v>
      </c>
      <c r="S110" s="62">
        <v>1962.0</v>
      </c>
      <c r="T110" s="62">
        <v>625.0</v>
      </c>
      <c r="U110" s="62">
        <v>14226.0</v>
      </c>
      <c r="V110" s="62">
        <v>2992.0</v>
      </c>
      <c r="W110" s="62">
        <v>667.0</v>
      </c>
      <c r="X110" s="62">
        <v>6271.0</v>
      </c>
      <c r="Y110" s="62">
        <v>658.0</v>
      </c>
      <c r="Z110" s="62">
        <v>2654.0</v>
      </c>
      <c r="AA110" s="62">
        <v>950.0</v>
      </c>
      <c r="AB110" s="62">
        <v>587.0</v>
      </c>
      <c r="AC110" s="62">
        <v>1087.0</v>
      </c>
      <c r="AD110" s="138" t="s">
        <v>252</v>
      </c>
    </row>
    <row r="111" ht="10.5" customHeight="1">
      <c r="A111" s="115" t="s">
        <v>253</v>
      </c>
      <c r="B111" s="62">
        <v>44868.0</v>
      </c>
      <c r="C111" s="62">
        <v>10026.0</v>
      </c>
      <c r="D111" s="62">
        <v>145.0</v>
      </c>
      <c r="E111" s="62">
        <v>270.0</v>
      </c>
      <c r="F111" s="62">
        <v>407.0</v>
      </c>
      <c r="G111" s="62">
        <v>135.0</v>
      </c>
      <c r="H111" s="62">
        <v>186.0</v>
      </c>
      <c r="I111" s="62">
        <v>2707.0</v>
      </c>
      <c r="J111" s="62">
        <v>900.0</v>
      </c>
      <c r="K111" s="62">
        <v>3415.0</v>
      </c>
      <c r="L111" s="62">
        <v>176.0</v>
      </c>
      <c r="M111" s="62">
        <v>161.0</v>
      </c>
      <c r="N111" s="62">
        <v>2314.0</v>
      </c>
      <c r="O111" s="62">
        <v>379.0</v>
      </c>
      <c r="P111" s="62">
        <v>914.0</v>
      </c>
      <c r="Q111" s="62">
        <v>12191.0</v>
      </c>
      <c r="R111" s="62">
        <v>4259.0</v>
      </c>
      <c r="S111" s="62">
        <v>2732.0</v>
      </c>
      <c r="T111" s="62">
        <v>2560.0</v>
      </c>
      <c r="U111" s="62">
        <v>16577.0</v>
      </c>
      <c r="V111" s="62">
        <v>1595.0</v>
      </c>
      <c r="W111" s="62">
        <v>502.0</v>
      </c>
      <c r="X111" s="62">
        <v>6385.0</v>
      </c>
      <c r="Y111" s="62">
        <v>199.0</v>
      </c>
      <c r="Z111" s="62">
        <v>3265.0</v>
      </c>
      <c r="AA111" s="62">
        <v>3656.0</v>
      </c>
      <c r="AB111" s="62">
        <v>124.0</v>
      </c>
      <c r="AC111" s="62">
        <v>666.0</v>
      </c>
      <c r="AD111" s="138" t="s">
        <v>254</v>
      </c>
    </row>
    <row r="112" ht="10.5" customHeight="1">
      <c r="A112" s="115" t="s">
        <v>255</v>
      </c>
      <c r="B112" s="62">
        <v>59308.0</v>
      </c>
      <c r="C112" s="62">
        <v>11819.0</v>
      </c>
      <c r="D112" s="62">
        <v>475.0</v>
      </c>
      <c r="E112" s="62">
        <v>463.0</v>
      </c>
      <c r="F112" s="62">
        <v>1078.0</v>
      </c>
      <c r="G112" s="62">
        <v>302.0</v>
      </c>
      <c r="H112" s="62">
        <v>612.0</v>
      </c>
      <c r="I112" s="62">
        <v>2931.0</v>
      </c>
      <c r="J112" s="62">
        <v>1382.0</v>
      </c>
      <c r="K112" s="62">
        <v>1918.0</v>
      </c>
      <c r="L112" s="62">
        <v>372.0</v>
      </c>
      <c r="M112" s="62">
        <v>463.0</v>
      </c>
      <c r="N112" s="62">
        <v>3836.0</v>
      </c>
      <c r="O112" s="62">
        <v>638.0</v>
      </c>
      <c r="P112" s="62">
        <v>1454.0</v>
      </c>
      <c r="Q112" s="62">
        <v>10964.0</v>
      </c>
      <c r="R112" s="62">
        <v>3632.0</v>
      </c>
      <c r="S112" s="62">
        <v>2941.0</v>
      </c>
      <c r="T112" s="62">
        <v>1777.0</v>
      </c>
      <c r="U112" s="62">
        <v>20599.0</v>
      </c>
      <c r="V112" s="62">
        <v>2257.0</v>
      </c>
      <c r="W112" s="62">
        <v>763.0</v>
      </c>
      <c r="X112" s="62">
        <v>9500.0</v>
      </c>
      <c r="Y112" s="62">
        <v>404.0</v>
      </c>
      <c r="Z112" s="62">
        <v>4568.0</v>
      </c>
      <c r="AA112" s="62">
        <v>6221.0</v>
      </c>
      <c r="AB112" s="62">
        <v>486.0</v>
      </c>
      <c r="AC112" s="62">
        <v>1141.0</v>
      </c>
      <c r="AD112" s="138" t="s">
        <v>256</v>
      </c>
    </row>
    <row r="113" ht="10.5" customHeight="1">
      <c r="A113" s="115" t="s">
        <v>257</v>
      </c>
      <c r="B113" s="62">
        <v>58676.0</v>
      </c>
      <c r="C113" s="62">
        <v>13998.0</v>
      </c>
      <c r="D113" s="62">
        <v>779.0</v>
      </c>
      <c r="E113" s="62">
        <v>712.0</v>
      </c>
      <c r="F113" s="62">
        <v>1266.0</v>
      </c>
      <c r="G113" s="62">
        <v>344.0</v>
      </c>
      <c r="H113" s="62">
        <v>394.0</v>
      </c>
      <c r="I113" s="62">
        <v>4861.0</v>
      </c>
      <c r="J113" s="62">
        <v>2002.0</v>
      </c>
      <c r="K113" s="62">
        <v>1277.0</v>
      </c>
      <c r="L113" s="62">
        <v>744.0</v>
      </c>
      <c r="M113" s="62">
        <v>455.0</v>
      </c>
      <c r="N113" s="62">
        <v>4468.0</v>
      </c>
      <c r="O113" s="62">
        <v>956.0</v>
      </c>
      <c r="P113" s="62">
        <v>1460.0</v>
      </c>
      <c r="Q113" s="62">
        <v>6960.0</v>
      </c>
      <c r="R113" s="62">
        <v>1656.0</v>
      </c>
      <c r="S113" s="62">
        <v>3632.0</v>
      </c>
      <c r="T113" s="62">
        <v>494.0</v>
      </c>
      <c r="U113" s="62">
        <v>24437.0</v>
      </c>
      <c r="V113" s="62">
        <v>10120.0</v>
      </c>
      <c r="W113" s="62">
        <v>914.0</v>
      </c>
      <c r="X113" s="62">
        <v>8477.0</v>
      </c>
      <c r="Y113" s="62">
        <v>1395.0</v>
      </c>
      <c r="Z113" s="62">
        <v>2753.0</v>
      </c>
      <c r="AA113" s="62">
        <v>622.0</v>
      </c>
      <c r="AB113" s="62">
        <v>459.0</v>
      </c>
      <c r="AC113" s="62">
        <v>3928.0</v>
      </c>
      <c r="AD113" s="138" t="s">
        <v>258</v>
      </c>
    </row>
    <row r="114" ht="10.5" customHeight="1">
      <c r="A114" s="85" t="s">
        <v>188</v>
      </c>
      <c r="B114" s="100">
        <v>815364.0</v>
      </c>
      <c r="C114" s="100">
        <v>201481.0</v>
      </c>
      <c r="D114" s="100">
        <v>14707.0</v>
      </c>
      <c r="E114" s="100">
        <v>10576.0</v>
      </c>
      <c r="F114" s="100">
        <v>24172.0</v>
      </c>
      <c r="G114" s="100">
        <v>8389.0</v>
      </c>
      <c r="H114" s="100">
        <v>10959.0</v>
      </c>
      <c r="I114" s="100">
        <v>49945.0</v>
      </c>
      <c r="J114" s="100">
        <v>18255.0</v>
      </c>
      <c r="K114" s="100">
        <v>19259.0</v>
      </c>
      <c r="L114" s="100">
        <v>8828.0</v>
      </c>
      <c r="M114" s="100">
        <v>14584.0</v>
      </c>
      <c r="N114" s="100">
        <v>48868.0</v>
      </c>
      <c r="O114" s="100">
        <v>9138.0</v>
      </c>
      <c r="P114" s="100">
        <v>15842.0</v>
      </c>
      <c r="Q114" s="100">
        <v>97264.0</v>
      </c>
      <c r="R114" s="100">
        <v>32074.0</v>
      </c>
      <c r="S114" s="100">
        <v>33042.0</v>
      </c>
      <c r="T114" s="100">
        <v>9715.0</v>
      </c>
      <c r="U114" s="100">
        <v>297229.0</v>
      </c>
      <c r="V114" s="100">
        <v>103787.0</v>
      </c>
      <c r="W114" s="100">
        <v>13933.0</v>
      </c>
      <c r="X114" s="100">
        <v>113603.0</v>
      </c>
      <c r="Y114" s="100">
        <v>19232.0</v>
      </c>
      <c r="Z114" s="100">
        <v>39540.0</v>
      </c>
      <c r="AA114" s="100">
        <v>19364.0</v>
      </c>
      <c r="AB114" s="100">
        <v>17719.0</v>
      </c>
      <c r="AC114" s="100">
        <v>41446.0</v>
      </c>
      <c r="AD114" s="139" t="s">
        <v>121</v>
      </c>
    </row>
    <row r="115" ht="10.5" customHeight="1">
      <c r="A115" s="129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140"/>
    </row>
    <row r="116" ht="10.5" customHeight="1">
      <c r="A116" s="98"/>
      <c r="B116" s="114" t="s">
        <v>108</v>
      </c>
      <c r="P116" s="114" t="s">
        <v>108</v>
      </c>
      <c r="AD116" s="98"/>
    </row>
    <row r="117" ht="10.5" customHeight="1">
      <c r="A117" s="115" t="s">
        <v>235</v>
      </c>
      <c r="B117" s="62">
        <v>111402.0</v>
      </c>
      <c r="C117" s="62">
        <v>29241.0</v>
      </c>
      <c r="D117" s="62">
        <v>2684.0</v>
      </c>
      <c r="E117" s="62">
        <v>1606.0</v>
      </c>
      <c r="F117" s="62">
        <v>3132.0</v>
      </c>
      <c r="G117" s="62">
        <v>1295.0</v>
      </c>
      <c r="H117" s="62">
        <v>1911.0</v>
      </c>
      <c r="I117" s="62">
        <v>5987.0</v>
      </c>
      <c r="J117" s="62">
        <v>4188.0</v>
      </c>
      <c r="K117" s="62">
        <v>1840.0</v>
      </c>
      <c r="L117" s="62">
        <v>1152.0</v>
      </c>
      <c r="M117" s="62">
        <v>1697.0</v>
      </c>
      <c r="N117" s="62">
        <v>5879.0</v>
      </c>
      <c r="O117" s="62">
        <v>1304.0</v>
      </c>
      <c r="P117" s="62">
        <v>1716.0</v>
      </c>
      <c r="Q117" s="62">
        <v>13702.0</v>
      </c>
      <c r="R117" s="62">
        <v>5006.0</v>
      </c>
      <c r="S117" s="62">
        <v>4936.0</v>
      </c>
      <c r="T117" s="62">
        <v>695.0</v>
      </c>
      <c r="U117" s="62">
        <v>36805.0</v>
      </c>
      <c r="V117" s="62">
        <v>17486.0</v>
      </c>
      <c r="W117" s="62">
        <v>1369.0</v>
      </c>
      <c r="X117" s="62">
        <v>12413.0</v>
      </c>
      <c r="Y117" s="62">
        <v>3009.0</v>
      </c>
      <c r="Z117" s="62">
        <v>2989.0</v>
      </c>
      <c r="AA117" s="62">
        <v>1963.0</v>
      </c>
      <c r="AB117" s="62">
        <v>2638.0</v>
      </c>
      <c r="AC117" s="62">
        <v>6125.0</v>
      </c>
      <c r="AD117" s="138" t="s">
        <v>236</v>
      </c>
    </row>
    <row r="118" ht="10.5" customHeight="1">
      <c r="A118" s="115" t="s">
        <v>237</v>
      </c>
      <c r="B118" s="62">
        <v>70414.0</v>
      </c>
      <c r="C118" s="62">
        <v>19491.0</v>
      </c>
      <c r="D118" s="62">
        <v>2260.0</v>
      </c>
      <c r="E118" s="62">
        <v>1014.0</v>
      </c>
      <c r="F118" s="62">
        <v>3033.0</v>
      </c>
      <c r="G118" s="62">
        <v>1109.0</v>
      </c>
      <c r="H118" s="62">
        <v>1863.0</v>
      </c>
      <c r="I118" s="62">
        <v>2938.0</v>
      </c>
      <c r="J118" s="62">
        <v>1266.0</v>
      </c>
      <c r="K118" s="62">
        <v>924.0</v>
      </c>
      <c r="L118" s="62">
        <v>593.0</v>
      </c>
      <c r="M118" s="62">
        <v>1614.0</v>
      </c>
      <c r="N118" s="62">
        <v>2530.0</v>
      </c>
      <c r="O118" s="62">
        <v>642.0</v>
      </c>
      <c r="P118" s="62">
        <v>670.0</v>
      </c>
      <c r="Q118" s="62">
        <v>7643.0</v>
      </c>
      <c r="R118" s="62">
        <v>2484.0</v>
      </c>
      <c r="S118" s="62">
        <v>3079.0</v>
      </c>
      <c r="T118" s="62">
        <v>427.0</v>
      </c>
      <c r="U118" s="62">
        <v>20982.0</v>
      </c>
      <c r="V118" s="62">
        <v>12295.0</v>
      </c>
      <c r="W118" s="62">
        <v>708.0</v>
      </c>
      <c r="X118" s="62">
        <v>5524.0</v>
      </c>
      <c r="Y118" s="62">
        <v>1194.0</v>
      </c>
      <c r="Z118" s="62">
        <v>1696.0</v>
      </c>
      <c r="AA118" s="62">
        <v>2179.0</v>
      </c>
      <c r="AB118" s="62">
        <v>2458.0</v>
      </c>
      <c r="AC118" s="62">
        <v>4468.0</v>
      </c>
      <c r="AD118" s="138" t="s">
        <v>238</v>
      </c>
    </row>
    <row r="119" ht="10.5" customHeight="1">
      <c r="A119" s="115" t="s">
        <v>239</v>
      </c>
      <c r="B119" s="62">
        <v>64023.0</v>
      </c>
      <c r="C119" s="62">
        <v>21099.0</v>
      </c>
      <c r="D119" s="62">
        <v>2166.0</v>
      </c>
      <c r="E119" s="62">
        <v>851.0</v>
      </c>
      <c r="F119" s="62">
        <v>2759.0</v>
      </c>
      <c r="G119" s="62">
        <v>1303.0</v>
      </c>
      <c r="H119" s="62">
        <v>1648.0</v>
      </c>
      <c r="I119" s="62">
        <v>4382.0</v>
      </c>
      <c r="J119" s="62">
        <v>1305.0</v>
      </c>
      <c r="K119" s="62">
        <v>1238.0</v>
      </c>
      <c r="L119" s="62">
        <v>507.0</v>
      </c>
      <c r="M119" s="62">
        <v>1525.0</v>
      </c>
      <c r="N119" s="62">
        <v>2275.0</v>
      </c>
      <c r="O119" s="62">
        <v>421.0</v>
      </c>
      <c r="P119" s="62">
        <v>661.0</v>
      </c>
      <c r="Q119" s="62">
        <v>12304.0</v>
      </c>
      <c r="R119" s="62">
        <v>4180.0</v>
      </c>
      <c r="S119" s="62">
        <v>4468.0</v>
      </c>
      <c r="T119" s="62">
        <v>725.0</v>
      </c>
      <c r="U119" s="62">
        <v>11600.0</v>
      </c>
      <c r="V119" s="62">
        <v>2522.0</v>
      </c>
      <c r="W119" s="62">
        <v>799.0</v>
      </c>
      <c r="X119" s="62">
        <v>4255.0</v>
      </c>
      <c r="Y119" s="62">
        <v>237.0</v>
      </c>
      <c r="Z119" s="62">
        <v>1649.0</v>
      </c>
      <c r="AA119" s="62">
        <v>1870.0</v>
      </c>
      <c r="AB119" s="62">
        <v>2419.0</v>
      </c>
      <c r="AC119" s="62">
        <v>1319.0</v>
      </c>
      <c r="AD119" s="138" t="s">
        <v>240</v>
      </c>
    </row>
    <row r="120" ht="10.5" customHeight="1">
      <c r="A120" s="115" t="s">
        <v>241</v>
      </c>
      <c r="B120" s="62">
        <v>81320.0</v>
      </c>
      <c r="C120" s="62">
        <v>21741.0</v>
      </c>
      <c r="D120" s="62">
        <v>1826.0</v>
      </c>
      <c r="E120" s="62">
        <v>1135.0</v>
      </c>
      <c r="F120" s="62">
        <v>2175.0</v>
      </c>
      <c r="G120" s="62">
        <v>1119.0</v>
      </c>
      <c r="H120" s="62">
        <v>1146.0</v>
      </c>
      <c r="I120" s="62">
        <v>6075.0</v>
      </c>
      <c r="J120" s="62">
        <v>1321.0</v>
      </c>
      <c r="K120" s="62">
        <v>1581.0</v>
      </c>
      <c r="L120" s="62">
        <v>1184.0</v>
      </c>
      <c r="M120" s="62">
        <v>1256.0</v>
      </c>
      <c r="N120" s="62">
        <v>4518.0</v>
      </c>
      <c r="O120" s="62">
        <v>710.0</v>
      </c>
      <c r="P120" s="62">
        <v>1467.0</v>
      </c>
      <c r="Q120" s="62">
        <v>16430.0</v>
      </c>
      <c r="R120" s="62">
        <v>5162.0</v>
      </c>
      <c r="S120" s="62">
        <v>6936.0</v>
      </c>
      <c r="T120" s="62">
        <v>626.0</v>
      </c>
      <c r="U120" s="62">
        <v>18786.0</v>
      </c>
      <c r="V120" s="62">
        <v>6541.0</v>
      </c>
      <c r="W120" s="62">
        <v>2390.0</v>
      </c>
      <c r="X120" s="62">
        <v>6062.0</v>
      </c>
      <c r="Y120" s="62">
        <v>872.0</v>
      </c>
      <c r="Z120" s="62">
        <v>1723.0</v>
      </c>
      <c r="AA120" s="62">
        <v>1036.0</v>
      </c>
      <c r="AB120" s="62">
        <v>2309.0</v>
      </c>
      <c r="AC120" s="62">
        <v>4236.0</v>
      </c>
      <c r="AD120" s="138" t="s">
        <v>242</v>
      </c>
    </row>
    <row r="121" ht="10.5" customHeight="1">
      <c r="A121" s="115" t="s">
        <v>243</v>
      </c>
      <c r="B121" s="62">
        <v>58490.0</v>
      </c>
      <c r="C121" s="62">
        <v>14343.0</v>
      </c>
      <c r="D121" s="62">
        <v>278.0</v>
      </c>
      <c r="E121" s="62">
        <v>409.0</v>
      </c>
      <c r="F121" s="62">
        <v>745.0</v>
      </c>
      <c r="G121" s="62">
        <v>341.0</v>
      </c>
      <c r="H121" s="62">
        <v>317.0</v>
      </c>
      <c r="I121" s="62">
        <v>6245.0</v>
      </c>
      <c r="J121" s="62">
        <v>2069.0</v>
      </c>
      <c r="K121" s="62">
        <v>1429.0</v>
      </c>
      <c r="L121" s="62">
        <v>811.0</v>
      </c>
      <c r="M121" s="62">
        <v>439.0</v>
      </c>
      <c r="N121" s="62">
        <v>4672.0</v>
      </c>
      <c r="O121" s="62">
        <v>1069.0</v>
      </c>
      <c r="P121" s="62">
        <v>1664.0</v>
      </c>
      <c r="Q121" s="62">
        <v>10410.0</v>
      </c>
      <c r="R121" s="62">
        <v>3067.0</v>
      </c>
      <c r="S121" s="62">
        <v>4259.0</v>
      </c>
      <c r="T121" s="62">
        <v>1295.0</v>
      </c>
      <c r="U121" s="62">
        <v>21593.0</v>
      </c>
      <c r="V121" s="62">
        <v>7669.0</v>
      </c>
      <c r="W121" s="62">
        <v>1209.0</v>
      </c>
      <c r="X121" s="62">
        <v>7494.0</v>
      </c>
      <c r="Y121" s="62">
        <v>1018.0</v>
      </c>
      <c r="Z121" s="62">
        <v>3005.0</v>
      </c>
      <c r="AA121" s="62">
        <v>814.0</v>
      </c>
      <c r="AB121" s="62">
        <v>313.0</v>
      </c>
      <c r="AC121" s="62">
        <v>3547.0</v>
      </c>
      <c r="AD121" s="138" t="s">
        <v>244</v>
      </c>
    </row>
    <row r="122" ht="10.5" customHeight="1">
      <c r="A122" s="115" t="s">
        <v>245</v>
      </c>
      <c r="B122" s="62">
        <v>53094.0</v>
      </c>
      <c r="C122" s="62">
        <v>15514.0</v>
      </c>
      <c r="D122" s="62">
        <v>1005.0</v>
      </c>
      <c r="E122" s="62">
        <v>1003.0</v>
      </c>
      <c r="F122" s="62">
        <v>1247.0</v>
      </c>
      <c r="G122" s="62">
        <v>931.0</v>
      </c>
      <c r="H122" s="62">
        <v>627.0</v>
      </c>
      <c r="I122" s="62">
        <v>5285.0</v>
      </c>
      <c r="J122" s="62">
        <v>755.0</v>
      </c>
      <c r="K122" s="62">
        <v>894.0</v>
      </c>
      <c r="L122" s="62">
        <v>1038.0</v>
      </c>
      <c r="M122" s="62">
        <v>905.0</v>
      </c>
      <c r="N122" s="62">
        <v>3464.0</v>
      </c>
      <c r="O122" s="62">
        <v>665.0</v>
      </c>
      <c r="P122" s="62">
        <v>940.0</v>
      </c>
      <c r="Q122" s="62">
        <v>8366.0</v>
      </c>
      <c r="R122" s="62">
        <v>2458.0</v>
      </c>
      <c r="S122" s="62">
        <v>3567.0</v>
      </c>
      <c r="T122" s="62">
        <v>446.0</v>
      </c>
      <c r="U122" s="62">
        <v>12489.0</v>
      </c>
      <c r="V122" s="62">
        <v>4219.0</v>
      </c>
      <c r="W122" s="62">
        <v>1606.0</v>
      </c>
      <c r="X122" s="62">
        <v>3948.0</v>
      </c>
      <c r="Y122" s="62">
        <v>554.0</v>
      </c>
      <c r="Z122" s="62">
        <v>1336.0</v>
      </c>
      <c r="AA122" s="62">
        <v>611.0</v>
      </c>
      <c r="AB122" s="62">
        <v>2226.0</v>
      </c>
      <c r="AC122" s="62">
        <v>2669.0</v>
      </c>
      <c r="AD122" s="138" t="s">
        <v>246</v>
      </c>
    </row>
    <row r="123" ht="10.5" customHeight="1">
      <c r="A123" s="115" t="s">
        <v>247</v>
      </c>
      <c r="B123" s="62">
        <v>75137.0</v>
      </c>
      <c r="C123" s="62">
        <v>20490.0</v>
      </c>
      <c r="D123" s="62">
        <v>1427.0</v>
      </c>
      <c r="E123" s="62">
        <v>1222.0</v>
      </c>
      <c r="F123" s="62">
        <v>1908.0</v>
      </c>
      <c r="G123" s="62">
        <v>897.0</v>
      </c>
      <c r="H123" s="62">
        <v>817.0</v>
      </c>
      <c r="I123" s="62">
        <v>6864.0</v>
      </c>
      <c r="J123" s="62">
        <v>1413.0</v>
      </c>
      <c r="K123" s="62">
        <v>1377.0</v>
      </c>
      <c r="L123" s="62">
        <v>1541.0</v>
      </c>
      <c r="M123" s="62">
        <v>968.0</v>
      </c>
      <c r="N123" s="62">
        <v>5563.0</v>
      </c>
      <c r="O123" s="62">
        <v>1024.0</v>
      </c>
      <c r="P123" s="62">
        <v>1622.0</v>
      </c>
      <c r="Q123" s="62">
        <v>10320.0</v>
      </c>
      <c r="R123" s="62">
        <v>3131.0</v>
      </c>
      <c r="S123" s="62">
        <v>4219.0</v>
      </c>
      <c r="T123" s="62">
        <v>784.0</v>
      </c>
      <c r="U123" s="62">
        <v>23384.0</v>
      </c>
      <c r="V123" s="62">
        <v>11057.0</v>
      </c>
      <c r="W123" s="62">
        <v>1129.0</v>
      </c>
      <c r="X123" s="62">
        <v>7493.0</v>
      </c>
      <c r="Y123" s="62">
        <v>1747.0</v>
      </c>
      <c r="Z123" s="62">
        <v>2480.0</v>
      </c>
      <c r="AA123" s="62">
        <v>741.0</v>
      </c>
      <c r="AB123" s="62">
        <v>1624.0</v>
      </c>
      <c r="AC123" s="62">
        <v>5851.0</v>
      </c>
      <c r="AD123" s="138" t="s">
        <v>248</v>
      </c>
    </row>
    <row r="124" ht="10.5" customHeight="1">
      <c r="A124" s="115" t="s">
        <v>249</v>
      </c>
      <c r="B124" s="62">
        <v>81869.0</v>
      </c>
      <c r="C124" s="62">
        <v>20612.0</v>
      </c>
      <c r="D124" s="62">
        <v>1467.0</v>
      </c>
      <c r="E124" s="62">
        <v>1061.0</v>
      </c>
      <c r="F124" s="62">
        <v>2174.0</v>
      </c>
      <c r="G124" s="62">
        <v>812.0</v>
      </c>
      <c r="H124" s="62">
        <v>925.0</v>
      </c>
      <c r="I124" s="62">
        <v>6370.0</v>
      </c>
      <c r="J124" s="62">
        <v>2121.0</v>
      </c>
      <c r="K124" s="62">
        <v>1628.0</v>
      </c>
      <c r="L124" s="62">
        <v>872.0</v>
      </c>
      <c r="M124" s="62">
        <v>1192.0</v>
      </c>
      <c r="N124" s="62">
        <v>6259.0</v>
      </c>
      <c r="O124" s="62">
        <v>1009.0</v>
      </c>
      <c r="P124" s="62">
        <v>2284.0</v>
      </c>
      <c r="Q124" s="62">
        <v>5566.0</v>
      </c>
      <c r="R124" s="62">
        <v>1481.0</v>
      </c>
      <c r="S124" s="62">
        <v>2363.0</v>
      </c>
      <c r="T124" s="62">
        <v>474.0</v>
      </c>
      <c r="U124" s="62">
        <v>32983.0</v>
      </c>
      <c r="V124" s="62">
        <v>17894.0</v>
      </c>
      <c r="W124" s="62">
        <v>605.0</v>
      </c>
      <c r="X124" s="62">
        <v>11502.0</v>
      </c>
      <c r="Y124" s="62">
        <v>4301.0</v>
      </c>
      <c r="Z124" s="62">
        <v>2438.0</v>
      </c>
      <c r="AA124" s="62">
        <v>673.0</v>
      </c>
      <c r="AB124" s="62">
        <v>1474.0</v>
      </c>
      <c r="AC124" s="62">
        <v>7747.0</v>
      </c>
      <c r="AD124" s="138" t="s">
        <v>250</v>
      </c>
    </row>
    <row r="125" ht="10.5" customHeight="1">
      <c r="A125" s="115" t="s">
        <v>251</v>
      </c>
      <c r="B125" s="62">
        <v>36737.0</v>
      </c>
      <c r="C125" s="62">
        <v>10358.0</v>
      </c>
      <c r="D125" s="62">
        <v>516.0</v>
      </c>
      <c r="E125" s="62">
        <v>337.0</v>
      </c>
      <c r="F125" s="62">
        <v>846.0</v>
      </c>
      <c r="G125" s="62">
        <v>399.0</v>
      </c>
      <c r="H125" s="62">
        <v>468.0</v>
      </c>
      <c r="I125" s="62">
        <v>3221.0</v>
      </c>
      <c r="J125" s="62">
        <v>1007.0</v>
      </c>
      <c r="K125" s="62">
        <v>1203.0</v>
      </c>
      <c r="L125" s="62">
        <v>281.0</v>
      </c>
      <c r="M125" s="62">
        <v>406.0</v>
      </c>
      <c r="N125" s="62">
        <v>2106.0</v>
      </c>
      <c r="O125" s="62">
        <v>449.0</v>
      </c>
      <c r="P125" s="62">
        <v>747.0</v>
      </c>
      <c r="Q125" s="62">
        <v>7609.0</v>
      </c>
      <c r="R125" s="62">
        <v>2301.0</v>
      </c>
      <c r="S125" s="62">
        <v>3030.0</v>
      </c>
      <c r="T125" s="62">
        <v>678.0</v>
      </c>
      <c r="U125" s="62">
        <v>9844.0</v>
      </c>
      <c r="V125" s="62">
        <v>2226.0</v>
      </c>
      <c r="W125" s="62">
        <v>545.0</v>
      </c>
      <c r="X125" s="62">
        <v>3943.0</v>
      </c>
      <c r="Y125" s="62">
        <v>415.0</v>
      </c>
      <c r="Z125" s="62">
        <v>1650.0</v>
      </c>
      <c r="AA125" s="62">
        <v>1143.0</v>
      </c>
      <c r="AB125" s="62">
        <v>590.0</v>
      </c>
      <c r="AC125" s="62">
        <v>1225.0</v>
      </c>
      <c r="AD125" s="138" t="s">
        <v>252</v>
      </c>
    </row>
    <row r="126" ht="10.5" customHeight="1">
      <c r="A126" s="115" t="s">
        <v>253</v>
      </c>
      <c r="B126" s="62">
        <v>42716.0</v>
      </c>
      <c r="C126" s="62">
        <v>9330.0</v>
      </c>
      <c r="D126" s="62">
        <v>136.0</v>
      </c>
      <c r="E126" s="62">
        <v>210.0</v>
      </c>
      <c r="F126" s="62">
        <v>268.0</v>
      </c>
      <c r="G126" s="62">
        <v>145.0</v>
      </c>
      <c r="H126" s="62">
        <v>207.0</v>
      </c>
      <c r="I126" s="62">
        <v>3004.0</v>
      </c>
      <c r="J126" s="62">
        <v>909.0</v>
      </c>
      <c r="K126" s="62">
        <v>2612.0</v>
      </c>
      <c r="L126" s="62">
        <v>165.0</v>
      </c>
      <c r="M126" s="62">
        <v>118.0</v>
      </c>
      <c r="N126" s="62">
        <v>2031.0</v>
      </c>
      <c r="O126" s="62">
        <v>338.0</v>
      </c>
      <c r="P126" s="62">
        <v>861.0</v>
      </c>
      <c r="Q126" s="62">
        <v>14851.0</v>
      </c>
      <c r="R126" s="62">
        <v>5073.0</v>
      </c>
      <c r="S126" s="62">
        <v>4072.0</v>
      </c>
      <c r="T126" s="62">
        <v>2732.0</v>
      </c>
      <c r="U126" s="62">
        <v>12588.0</v>
      </c>
      <c r="V126" s="62">
        <v>987.0</v>
      </c>
      <c r="W126" s="62">
        <v>413.0</v>
      </c>
      <c r="X126" s="62">
        <v>4444.0</v>
      </c>
      <c r="Y126" s="62">
        <v>149.0</v>
      </c>
      <c r="Z126" s="62">
        <v>2256.0</v>
      </c>
      <c r="AA126" s="62">
        <v>4106.0</v>
      </c>
      <c r="AB126" s="62">
        <v>137.0</v>
      </c>
      <c r="AC126" s="62">
        <v>610.0</v>
      </c>
      <c r="AD126" s="138" t="s">
        <v>254</v>
      </c>
    </row>
    <row r="127" ht="10.5" customHeight="1">
      <c r="A127" s="115" t="s">
        <v>255</v>
      </c>
      <c r="B127" s="62">
        <v>56303.0</v>
      </c>
      <c r="C127" s="62">
        <v>11108.0</v>
      </c>
      <c r="D127" s="62">
        <v>501.0</v>
      </c>
      <c r="E127" s="62">
        <v>369.0</v>
      </c>
      <c r="F127" s="62">
        <v>934.0</v>
      </c>
      <c r="G127" s="62">
        <v>261.0</v>
      </c>
      <c r="H127" s="62">
        <v>516.0</v>
      </c>
      <c r="I127" s="62">
        <v>3058.0</v>
      </c>
      <c r="J127" s="62">
        <v>1309.0</v>
      </c>
      <c r="K127" s="62">
        <v>1559.0</v>
      </c>
      <c r="L127" s="62">
        <v>317.0</v>
      </c>
      <c r="M127" s="62">
        <v>360.0</v>
      </c>
      <c r="N127" s="62">
        <v>3369.0</v>
      </c>
      <c r="O127" s="62">
        <v>617.0</v>
      </c>
      <c r="P127" s="62">
        <v>1200.0</v>
      </c>
      <c r="Q127" s="62">
        <v>13793.0</v>
      </c>
      <c r="R127" s="62">
        <v>4605.0</v>
      </c>
      <c r="S127" s="62">
        <v>4347.0</v>
      </c>
      <c r="T127" s="62">
        <v>1861.0</v>
      </c>
      <c r="U127" s="62">
        <v>15675.0</v>
      </c>
      <c r="V127" s="62">
        <v>1705.0</v>
      </c>
      <c r="W127" s="62">
        <v>745.0</v>
      </c>
      <c r="X127" s="62">
        <v>6744.0</v>
      </c>
      <c r="Y127" s="62">
        <v>214.0</v>
      </c>
      <c r="Z127" s="62">
        <v>3326.0</v>
      </c>
      <c r="AA127" s="62">
        <v>7051.0</v>
      </c>
      <c r="AB127" s="62">
        <v>456.0</v>
      </c>
      <c r="AC127" s="62">
        <v>1241.0</v>
      </c>
      <c r="AD127" s="138" t="s">
        <v>256</v>
      </c>
    </row>
    <row r="128" ht="10.5" customHeight="1">
      <c r="A128" s="115" t="s">
        <v>257</v>
      </c>
      <c r="B128" s="62">
        <v>54996.0</v>
      </c>
      <c r="C128" s="62">
        <v>14583.0</v>
      </c>
      <c r="D128" s="62">
        <v>727.0</v>
      </c>
      <c r="E128" s="62">
        <v>635.0</v>
      </c>
      <c r="F128" s="62">
        <v>1041.0</v>
      </c>
      <c r="G128" s="62">
        <v>388.0</v>
      </c>
      <c r="H128" s="62">
        <v>405.0</v>
      </c>
      <c r="I128" s="62">
        <v>5651.0</v>
      </c>
      <c r="J128" s="62">
        <v>2043.0</v>
      </c>
      <c r="K128" s="62">
        <v>1087.0</v>
      </c>
      <c r="L128" s="62">
        <v>827.0</v>
      </c>
      <c r="M128" s="62">
        <v>352.0</v>
      </c>
      <c r="N128" s="62">
        <v>4175.0</v>
      </c>
      <c r="O128" s="62">
        <v>916.0</v>
      </c>
      <c r="P128" s="62">
        <v>1255.0</v>
      </c>
      <c r="Q128" s="62">
        <v>8328.0</v>
      </c>
      <c r="R128" s="62">
        <v>2120.0</v>
      </c>
      <c r="S128" s="62">
        <v>4249.0</v>
      </c>
      <c r="T128" s="62">
        <v>589.0</v>
      </c>
      <c r="U128" s="62">
        <v>19258.0</v>
      </c>
      <c r="V128" s="62">
        <v>8886.0</v>
      </c>
      <c r="W128" s="62">
        <v>673.0</v>
      </c>
      <c r="X128" s="62">
        <v>5879.0</v>
      </c>
      <c r="Y128" s="62">
        <v>1013.0</v>
      </c>
      <c r="Z128" s="62">
        <v>1784.0</v>
      </c>
      <c r="AA128" s="62">
        <v>739.0</v>
      </c>
      <c r="AB128" s="62">
        <v>387.0</v>
      </c>
      <c r="AC128" s="62">
        <v>3937.0</v>
      </c>
      <c r="AD128" s="138" t="s">
        <v>258</v>
      </c>
    </row>
    <row r="129" ht="10.5" customHeight="1">
      <c r="A129" s="85" t="s">
        <v>188</v>
      </c>
      <c r="B129" s="100">
        <v>786501.0</v>
      </c>
      <c r="C129" s="100">
        <v>207910.0</v>
      </c>
      <c r="D129" s="100">
        <v>14993.0</v>
      </c>
      <c r="E129" s="100">
        <v>9852.0</v>
      </c>
      <c r="F129" s="100">
        <v>20262.0</v>
      </c>
      <c r="G129" s="100">
        <v>9000.0</v>
      </c>
      <c r="H129" s="100">
        <v>10850.0</v>
      </c>
      <c r="I129" s="100">
        <v>59080.0</v>
      </c>
      <c r="J129" s="100">
        <v>19706.0</v>
      </c>
      <c r="K129" s="100">
        <v>17372.0</v>
      </c>
      <c r="L129" s="100">
        <v>9288.0</v>
      </c>
      <c r="M129" s="100">
        <v>10832.0</v>
      </c>
      <c r="N129" s="100">
        <v>46841.0</v>
      </c>
      <c r="O129" s="100">
        <v>9164.0</v>
      </c>
      <c r="P129" s="100">
        <v>15087.0</v>
      </c>
      <c r="Q129" s="100">
        <v>129322.0</v>
      </c>
      <c r="R129" s="100">
        <v>41068.0</v>
      </c>
      <c r="S129" s="100">
        <v>49525.0</v>
      </c>
      <c r="T129" s="100">
        <v>11332.0</v>
      </c>
      <c r="U129" s="100">
        <v>235987.0</v>
      </c>
      <c r="V129" s="100">
        <v>93487.0</v>
      </c>
      <c r="W129" s="100">
        <v>12191.0</v>
      </c>
      <c r="X129" s="100">
        <v>79701.0</v>
      </c>
      <c r="Y129" s="100">
        <v>14723.0</v>
      </c>
      <c r="Z129" s="100">
        <v>26332.0</v>
      </c>
      <c r="AA129" s="100">
        <v>22926.0</v>
      </c>
      <c r="AB129" s="100">
        <v>17031.0</v>
      </c>
      <c r="AC129" s="100">
        <v>42975.0</v>
      </c>
      <c r="AD129" s="139" t="s">
        <v>121</v>
      </c>
    </row>
    <row r="130" ht="10.5" customHeight="1">
      <c r="A130" s="129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140"/>
    </row>
    <row r="131" ht="10.5" customHeight="1">
      <c r="A131" s="98"/>
      <c r="B131" s="114" t="s">
        <v>106</v>
      </c>
      <c r="P131" s="114" t="s">
        <v>106</v>
      </c>
      <c r="AD131" s="98"/>
    </row>
    <row r="132" ht="10.5" customHeight="1">
      <c r="A132" s="115" t="s">
        <v>235</v>
      </c>
      <c r="B132" s="62">
        <v>231961.0</v>
      </c>
      <c r="C132" s="62">
        <v>59230.0</v>
      </c>
      <c r="D132" s="62">
        <v>5336.0</v>
      </c>
      <c r="E132" s="62">
        <v>3347.0</v>
      </c>
      <c r="F132" s="62">
        <v>6972.0</v>
      </c>
      <c r="G132" s="62">
        <v>2599.0</v>
      </c>
      <c r="H132" s="62">
        <v>3910.0</v>
      </c>
      <c r="I132" s="62">
        <v>11425.0</v>
      </c>
      <c r="J132" s="62">
        <v>8084.0</v>
      </c>
      <c r="K132" s="62">
        <v>4047.0</v>
      </c>
      <c r="L132" s="62">
        <v>2199.0</v>
      </c>
      <c r="M132" s="62">
        <v>4107.0</v>
      </c>
      <c r="N132" s="62">
        <v>11949.0</v>
      </c>
      <c r="O132" s="62">
        <v>2522.0</v>
      </c>
      <c r="P132" s="62">
        <v>3611.0</v>
      </c>
      <c r="Q132" s="62">
        <v>23820.0</v>
      </c>
      <c r="R132" s="62">
        <v>9000.0</v>
      </c>
      <c r="S132" s="62">
        <v>8174.0</v>
      </c>
      <c r="T132" s="62">
        <v>1174.0</v>
      </c>
      <c r="U132" s="62">
        <v>82619.0</v>
      </c>
      <c r="V132" s="62">
        <v>36405.0</v>
      </c>
      <c r="W132" s="62">
        <v>2916.0</v>
      </c>
      <c r="X132" s="62">
        <v>30011.0</v>
      </c>
      <c r="Y132" s="62">
        <v>6853.0</v>
      </c>
      <c r="Z132" s="62">
        <v>7703.0</v>
      </c>
      <c r="AA132" s="62">
        <v>3588.0</v>
      </c>
      <c r="AB132" s="62">
        <v>5409.0</v>
      </c>
      <c r="AC132" s="62">
        <v>12096.0</v>
      </c>
      <c r="AD132" s="138" t="s">
        <v>236</v>
      </c>
    </row>
    <row r="133" ht="10.5" customHeight="1">
      <c r="A133" s="115" t="s">
        <v>237</v>
      </c>
      <c r="B133" s="62">
        <v>145174.0</v>
      </c>
      <c r="C133" s="62">
        <v>39105.0</v>
      </c>
      <c r="D133" s="62">
        <v>4672.0</v>
      </c>
      <c r="E133" s="62">
        <v>2097.0</v>
      </c>
      <c r="F133" s="62">
        <v>6645.0</v>
      </c>
      <c r="G133" s="62">
        <v>2125.0</v>
      </c>
      <c r="H133" s="62">
        <v>3677.0</v>
      </c>
      <c r="I133" s="62">
        <v>5350.0</v>
      </c>
      <c r="J133" s="62">
        <v>2427.0</v>
      </c>
      <c r="K133" s="62">
        <v>1778.0</v>
      </c>
      <c r="L133" s="62">
        <v>1183.0</v>
      </c>
      <c r="M133" s="62">
        <v>3987.0</v>
      </c>
      <c r="N133" s="62">
        <v>5097.0</v>
      </c>
      <c r="O133" s="62">
        <v>1218.0</v>
      </c>
      <c r="P133" s="62">
        <v>1328.0</v>
      </c>
      <c r="Q133" s="62">
        <v>13266.0</v>
      </c>
      <c r="R133" s="62">
        <v>4428.0</v>
      </c>
      <c r="S133" s="62">
        <v>4982.0</v>
      </c>
      <c r="T133" s="62">
        <v>736.0</v>
      </c>
      <c r="U133" s="62">
        <v>46801.0</v>
      </c>
      <c r="V133" s="62">
        <v>25650.0</v>
      </c>
      <c r="W133" s="62">
        <v>1542.0</v>
      </c>
      <c r="X133" s="62">
        <v>13580.0</v>
      </c>
      <c r="Y133" s="62">
        <v>2740.0</v>
      </c>
      <c r="Z133" s="62">
        <v>4293.0</v>
      </c>
      <c r="AA133" s="62">
        <v>3955.0</v>
      </c>
      <c r="AB133" s="62">
        <v>5154.0</v>
      </c>
      <c r="AC133" s="62">
        <v>8628.0</v>
      </c>
      <c r="AD133" s="138" t="s">
        <v>238</v>
      </c>
    </row>
    <row r="134" ht="10.5" customHeight="1">
      <c r="A134" s="115" t="s">
        <v>239</v>
      </c>
      <c r="B134" s="62">
        <v>128358.0</v>
      </c>
      <c r="C134" s="62">
        <v>40900.0</v>
      </c>
      <c r="D134" s="62">
        <v>4339.0</v>
      </c>
      <c r="E134" s="62">
        <v>1696.0</v>
      </c>
      <c r="F134" s="62">
        <v>5866.0</v>
      </c>
      <c r="G134" s="62">
        <v>2518.0</v>
      </c>
      <c r="H134" s="62">
        <v>3128.0</v>
      </c>
      <c r="I134" s="62">
        <v>7773.0</v>
      </c>
      <c r="J134" s="62">
        <v>2466.0</v>
      </c>
      <c r="K134" s="62">
        <v>2539.0</v>
      </c>
      <c r="L134" s="62">
        <v>928.0</v>
      </c>
      <c r="M134" s="62">
        <v>3675.0</v>
      </c>
      <c r="N134" s="62">
        <v>4569.0</v>
      </c>
      <c r="O134" s="62">
        <v>864.0</v>
      </c>
      <c r="P134" s="62">
        <v>1336.0</v>
      </c>
      <c r="Q134" s="62">
        <v>21106.0</v>
      </c>
      <c r="R134" s="62">
        <v>7413.0</v>
      </c>
      <c r="S134" s="62">
        <v>7169.0</v>
      </c>
      <c r="T134" s="62">
        <v>1269.0</v>
      </c>
      <c r="U134" s="62">
        <v>28169.0</v>
      </c>
      <c r="V134" s="62">
        <v>5784.0</v>
      </c>
      <c r="W134" s="62">
        <v>1728.0</v>
      </c>
      <c r="X134" s="62">
        <v>11360.0</v>
      </c>
      <c r="Y134" s="62">
        <v>696.0</v>
      </c>
      <c r="Z134" s="62">
        <v>4723.0</v>
      </c>
      <c r="AA134" s="62">
        <v>3440.0</v>
      </c>
      <c r="AB134" s="62">
        <v>4801.0</v>
      </c>
      <c r="AC134" s="62">
        <v>2660.0</v>
      </c>
      <c r="AD134" s="138" t="s">
        <v>240</v>
      </c>
    </row>
    <row r="135" ht="10.5" customHeight="1">
      <c r="A135" s="115" t="s">
        <v>241</v>
      </c>
      <c r="B135" s="62">
        <v>159964.0</v>
      </c>
      <c r="C135" s="62">
        <v>41725.0</v>
      </c>
      <c r="D135" s="62">
        <v>3531.0</v>
      </c>
      <c r="E135" s="62">
        <v>2422.0</v>
      </c>
      <c r="F135" s="62">
        <v>4789.0</v>
      </c>
      <c r="G135" s="62">
        <v>2146.0</v>
      </c>
      <c r="H135" s="62">
        <v>2242.0</v>
      </c>
      <c r="I135" s="62">
        <v>10809.0</v>
      </c>
      <c r="J135" s="62">
        <v>2504.0</v>
      </c>
      <c r="K135" s="62">
        <v>3044.0</v>
      </c>
      <c r="L135" s="62">
        <v>2301.0</v>
      </c>
      <c r="M135" s="62">
        <v>2668.0</v>
      </c>
      <c r="N135" s="62">
        <v>9157.0</v>
      </c>
      <c r="O135" s="62">
        <v>1409.0</v>
      </c>
      <c r="P135" s="62">
        <v>2954.0</v>
      </c>
      <c r="Q135" s="62">
        <v>27740.0</v>
      </c>
      <c r="R135" s="62">
        <v>8943.0</v>
      </c>
      <c r="S135" s="62">
        <v>11349.0</v>
      </c>
      <c r="T135" s="62">
        <v>1024.0</v>
      </c>
      <c r="U135" s="62">
        <v>42026.0</v>
      </c>
      <c r="V135" s="62">
        <v>13617.0</v>
      </c>
      <c r="W135" s="62">
        <v>5043.0</v>
      </c>
      <c r="X135" s="62">
        <v>14990.0</v>
      </c>
      <c r="Y135" s="62">
        <v>2167.0</v>
      </c>
      <c r="Z135" s="62">
        <v>4394.0</v>
      </c>
      <c r="AA135" s="62">
        <v>1864.0</v>
      </c>
      <c r="AB135" s="62">
        <v>4701.0</v>
      </c>
      <c r="AC135" s="62">
        <v>8054.0</v>
      </c>
      <c r="AD135" s="138" t="s">
        <v>242</v>
      </c>
    </row>
    <row r="136" ht="10.5" customHeight="1">
      <c r="A136" s="115" t="s">
        <v>243</v>
      </c>
      <c r="B136" s="62">
        <v>118420.0</v>
      </c>
      <c r="C136" s="62">
        <v>28313.0</v>
      </c>
      <c r="D136" s="62">
        <v>545.0</v>
      </c>
      <c r="E136" s="62">
        <v>916.0</v>
      </c>
      <c r="F136" s="62">
        <v>1700.0</v>
      </c>
      <c r="G136" s="62">
        <v>665.0</v>
      </c>
      <c r="H136" s="62">
        <v>656.0</v>
      </c>
      <c r="I136" s="62">
        <v>11957.0</v>
      </c>
      <c r="J136" s="62">
        <v>3963.0</v>
      </c>
      <c r="K136" s="62">
        <v>3030.0</v>
      </c>
      <c r="L136" s="62">
        <v>1678.0</v>
      </c>
      <c r="M136" s="62">
        <v>1033.0</v>
      </c>
      <c r="N136" s="62">
        <v>9702.0</v>
      </c>
      <c r="O136" s="62">
        <v>2157.0</v>
      </c>
      <c r="P136" s="62">
        <v>3286.0</v>
      </c>
      <c r="Q136" s="62">
        <v>18658.0</v>
      </c>
      <c r="R136" s="62">
        <v>5500.0</v>
      </c>
      <c r="S136" s="62">
        <v>7316.0</v>
      </c>
      <c r="T136" s="62">
        <v>2467.0</v>
      </c>
      <c r="U136" s="62">
        <v>47099.0</v>
      </c>
      <c r="V136" s="62">
        <v>16001.0</v>
      </c>
      <c r="W136" s="62">
        <v>2637.0</v>
      </c>
      <c r="X136" s="62">
        <v>16991.0</v>
      </c>
      <c r="Y136" s="62">
        <v>2327.0</v>
      </c>
      <c r="Z136" s="62">
        <v>6799.0</v>
      </c>
      <c r="AA136" s="62">
        <v>1437.0</v>
      </c>
      <c r="AB136" s="62">
        <v>650.0</v>
      </c>
      <c r="AC136" s="62">
        <v>7059.0</v>
      </c>
      <c r="AD136" s="138" t="s">
        <v>244</v>
      </c>
    </row>
    <row r="137" ht="10.5" customHeight="1">
      <c r="A137" s="115" t="s">
        <v>245</v>
      </c>
      <c r="B137" s="62">
        <v>102718.0</v>
      </c>
      <c r="C137" s="62">
        <v>28866.0</v>
      </c>
      <c r="D137" s="62">
        <v>1807.0</v>
      </c>
      <c r="E137" s="62">
        <v>2005.0</v>
      </c>
      <c r="F137" s="62">
        <v>2670.0</v>
      </c>
      <c r="G137" s="62">
        <v>1695.0</v>
      </c>
      <c r="H137" s="62">
        <v>1219.0</v>
      </c>
      <c r="I137" s="62">
        <v>9334.0</v>
      </c>
      <c r="J137" s="62">
        <v>1373.0</v>
      </c>
      <c r="K137" s="62">
        <v>1762.0</v>
      </c>
      <c r="L137" s="62">
        <v>1935.0</v>
      </c>
      <c r="M137" s="62">
        <v>1957.0</v>
      </c>
      <c r="N137" s="62">
        <v>6809.0</v>
      </c>
      <c r="O137" s="62">
        <v>1323.0</v>
      </c>
      <c r="P137" s="62">
        <v>1911.0</v>
      </c>
      <c r="Q137" s="62">
        <v>14127.0</v>
      </c>
      <c r="R137" s="62">
        <v>4230.0</v>
      </c>
      <c r="S137" s="62">
        <v>5783.0</v>
      </c>
      <c r="T137" s="62">
        <v>820.0</v>
      </c>
      <c r="U137" s="62">
        <v>27604.0</v>
      </c>
      <c r="V137" s="62">
        <v>8630.0</v>
      </c>
      <c r="W137" s="62">
        <v>3264.0</v>
      </c>
      <c r="X137" s="62">
        <v>9512.0</v>
      </c>
      <c r="Y137" s="62">
        <v>1232.0</v>
      </c>
      <c r="Z137" s="62">
        <v>3333.0</v>
      </c>
      <c r="AA137" s="62">
        <v>1025.0</v>
      </c>
      <c r="AB137" s="62">
        <v>4516.0</v>
      </c>
      <c r="AC137" s="62">
        <v>5105.0</v>
      </c>
      <c r="AD137" s="138" t="s">
        <v>246</v>
      </c>
    </row>
    <row r="138" ht="10.5" customHeight="1">
      <c r="A138" s="115" t="s">
        <v>247</v>
      </c>
      <c r="B138" s="62">
        <v>152431.0</v>
      </c>
      <c r="C138" s="62">
        <v>39884.0</v>
      </c>
      <c r="D138" s="62">
        <v>2842.0</v>
      </c>
      <c r="E138" s="62">
        <v>2469.0</v>
      </c>
      <c r="F138" s="62">
        <v>4233.0</v>
      </c>
      <c r="G138" s="62">
        <v>1748.0</v>
      </c>
      <c r="H138" s="62">
        <v>1724.0</v>
      </c>
      <c r="I138" s="62">
        <v>12491.0</v>
      </c>
      <c r="J138" s="62">
        <v>2721.0</v>
      </c>
      <c r="K138" s="62">
        <v>2757.0</v>
      </c>
      <c r="L138" s="62">
        <v>2975.0</v>
      </c>
      <c r="M138" s="62">
        <v>2257.0</v>
      </c>
      <c r="N138" s="62">
        <v>11051.0</v>
      </c>
      <c r="O138" s="62">
        <v>1969.0</v>
      </c>
      <c r="P138" s="62">
        <v>3265.0</v>
      </c>
      <c r="Q138" s="62">
        <v>17739.0</v>
      </c>
      <c r="R138" s="62">
        <v>5499.0</v>
      </c>
      <c r="S138" s="62">
        <v>6986.0</v>
      </c>
      <c r="T138" s="62">
        <v>1398.0</v>
      </c>
      <c r="U138" s="62">
        <v>52643.0</v>
      </c>
      <c r="V138" s="62">
        <v>23226.0</v>
      </c>
      <c r="W138" s="62">
        <v>2431.0</v>
      </c>
      <c r="X138" s="62">
        <v>18134.0</v>
      </c>
      <c r="Y138" s="62">
        <v>3966.0</v>
      </c>
      <c r="Z138" s="62">
        <v>6266.0</v>
      </c>
      <c r="AA138" s="62">
        <v>1332.0</v>
      </c>
      <c r="AB138" s="62">
        <v>3329.0</v>
      </c>
      <c r="AC138" s="62">
        <v>11460.0</v>
      </c>
      <c r="AD138" s="138" t="s">
        <v>248</v>
      </c>
    </row>
    <row r="139" ht="10.5" customHeight="1">
      <c r="A139" s="115" t="s">
        <v>249</v>
      </c>
      <c r="B139" s="62">
        <v>169398.0</v>
      </c>
      <c r="C139" s="62">
        <v>40109.0</v>
      </c>
      <c r="D139" s="62">
        <v>2830.0</v>
      </c>
      <c r="E139" s="62">
        <v>2127.0</v>
      </c>
      <c r="F139" s="62">
        <v>4725.0</v>
      </c>
      <c r="G139" s="62">
        <v>1540.0</v>
      </c>
      <c r="H139" s="62">
        <v>1914.0</v>
      </c>
      <c r="I139" s="62">
        <v>11689.0</v>
      </c>
      <c r="J139" s="62">
        <v>3966.0</v>
      </c>
      <c r="K139" s="62">
        <v>3319.0</v>
      </c>
      <c r="L139" s="62">
        <v>1741.0</v>
      </c>
      <c r="M139" s="62">
        <v>2785.0</v>
      </c>
      <c r="N139" s="62">
        <v>12731.0</v>
      </c>
      <c r="O139" s="62">
        <v>2019.0</v>
      </c>
      <c r="P139" s="62">
        <v>4536.0</v>
      </c>
      <c r="Q139" s="62">
        <v>9585.0</v>
      </c>
      <c r="R139" s="62">
        <v>2552.0</v>
      </c>
      <c r="S139" s="62">
        <v>3843.0</v>
      </c>
      <c r="T139" s="62">
        <v>843.0</v>
      </c>
      <c r="U139" s="62">
        <v>73051.0</v>
      </c>
      <c r="V139" s="62">
        <v>37193.0</v>
      </c>
      <c r="W139" s="62">
        <v>1341.0</v>
      </c>
      <c r="X139" s="62">
        <v>27083.0</v>
      </c>
      <c r="Y139" s="62">
        <v>9527.0</v>
      </c>
      <c r="Z139" s="62">
        <v>6105.0</v>
      </c>
      <c r="AA139" s="62">
        <v>1161.0</v>
      </c>
      <c r="AB139" s="62">
        <v>2964.0</v>
      </c>
      <c r="AC139" s="62">
        <v>15524.0</v>
      </c>
      <c r="AD139" s="138" t="s">
        <v>250</v>
      </c>
    </row>
    <row r="140" ht="10.5" customHeight="1">
      <c r="A140" s="115" t="s">
        <v>251</v>
      </c>
      <c r="B140" s="62">
        <v>76574.0</v>
      </c>
      <c r="C140" s="62">
        <v>20395.0</v>
      </c>
      <c r="D140" s="62">
        <v>1035.0</v>
      </c>
      <c r="E140" s="62">
        <v>690.0</v>
      </c>
      <c r="F140" s="62">
        <v>1840.0</v>
      </c>
      <c r="G140" s="62">
        <v>778.0</v>
      </c>
      <c r="H140" s="62">
        <v>1019.0</v>
      </c>
      <c r="I140" s="62">
        <v>5985.0</v>
      </c>
      <c r="J140" s="62">
        <v>1912.0</v>
      </c>
      <c r="K140" s="62">
        <v>2487.0</v>
      </c>
      <c r="L140" s="62">
        <v>575.0</v>
      </c>
      <c r="M140" s="62">
        <v>1038.0</v>
      </c>
      <c r="N140" s="62">
        <v>4451.0</v>
      </c>
      <c r="O140" s="62">
        <v>977.0</v>
      </c>
      <c r="P140" s="62">
        <v>1558.0</v>
      </c>
      <c r="Q140" s="62">
        <v>13458.0</v>
      </c>
      <c r="R140" s="62">
        <v>4232.0</v>
      </c>
      <c r="S140" s="62">
        <v>4992.0</v>
      </c>
      <c r="T140" s="62">
        <v>1303.0</v>
      </c>
      <c r="U140" s="62">
        <v>24070.0</v>
      </c>
      <c r="V140" s="62">
        <v>5218.0</v>
      </c>
      <c r="W140" s="62">
        <v>1212.0</v>
      </c>
      <c r="X140" s="62">
        <v>10214.0</v>
      </c>
      <c r="Y140" s="62">
        <v>1073.0</v>
      </c>
      <c r="Z140" s="62">
        <v>4304.0</v>
      </c>
      <c r="AA140" s="62">
        <v>2093.0</v>
      </c>
      <c r="AB140" s="62">
        <v>1177.0</v>
      </c>
      <c r="AC140" s="62">
        <v>2312.0</v>
      </c>
      <c r="AD140" s="138" t="s">
        <v>252</v>
      </c>
    </row>
    <row r="141" ht="10.5" customHeight="1">
      <c r="A141" s="115" t="s">
        <v>253</v>
      </c>
      <c r="B141" s="62">
        <v>87584.0</v>
      </c>
      <c r="C141" s="62">
        <v>19356.0</v>
      </c>
      <c r="D141" s="62">
        <v>281.0</v>
      </c>
      <c r="E141" s="62">
        <v>480.0</v>
      </c>
      <c r="F141" s="62">
        <v>675.0</v>
      </c>
      <c r="G141" s="62">
        <v>280.0</v>
      </c>
      <c r="H141" s="62">
        <v>393.0</v>
      </c>
      <c r="I141" s="62">
        <v>5711.0</v>
      </c>
      <c r="J141" s="62">
        <v>1809.0</v>
      </c>
      <c r="K141" s="62">
        <v>6027.0</v>
      </c>
      <c r="L141" s="62">
        <v>341.0</v>
      </c>
      <c r="M141" s="62">
        <v>279.0</v>
      </c>
      <c r="N141" s="62">
        <v>4345.0</v>
      </c>
      <c r="O141" s="62">
        <v>717.0</v>
      </c>
      <c r="P141" s="62">
        <v>1775.0</v>
      </c>
      <c r="Q141" s="62">
        <v>27042.0</v>
      </c>
      <c r="R141" s="62">
        <v>9332.0</v>
      </c>
      <c r="S141" s="62">
        <v>6804.0</v>
      </c>
      <c r="T141" s="62">
        <v>5292.0</v>
      </c>
      <c r="U141" s="62">
        <v>29165.0</v>
      </c>
      <c r="V141" s="62">
        <v>2582.0</v>
      </c>
      <c r="W141" s="62">
        <v>915.0</v>
      </c>
      <c r="X141" s="62">
        <v>10829.0</v>
      </c>
      <c r="Y141" s="62">
        <v>348.0</v>
      </c>
      <c r="Z141" s="62">
        <v>5521.0</v>
      </c>
      <c r="AA141" s="62">
        <v>7762.0</v>
      </c>
      <c r="AB141" s="62">
        <v>261.0</v>
      </c>
      <c r="AC141" s="62">
        <v>1276.0</v>
      </c>
      <c r="AD141" s="138" t="s">
        <v>254</v>
      </c>
    </row>
    <row r="142" ht="10.5" customHeight="1">
      <c r="A142" s="115" t="s">
        <v>255</v>
      </c>
      <c r="B142" s="62">
        <v>115611.0</v>
      </c>
      <c r="C142" s="62">
        <v>22927.0</v>
      </c>
      <c r="D142" s="62">
        <v>976.0</v>
      </c>
      <c r="E142" s="62">
        <v>832.0</v>
      </c>
      <c r="F142" s="62">
        <v>2012.0</v>
      </c>
      <c r="G142" s="62">
        <v>563.0</v>
      </c>
      <c r="H142" s="62">
        <v>1128.0</v>
      </c>
      <c r="I142" s="62">
        <v>5989.0</v>
      </c>
      <c r="J142" s="62">
        <v>2691.0</v>
      </c>
      <c r="K142" s="62">
        <v>3477.0</v>
      </c>
      <c r="L142" s="62">
        <v>689.0</v>
      </c>
      <c r="M142" s="62">
        <v>823.0</v>
      </c>
      <c r="N142" s="62">
        <v>7205.0</v>
      </c>
      <c r="O142" s="62">
        <v>1255.0</v>
      </c>
      <c r="P142" s="62">
        <v>2654.0</v>
      </c>
      <c r="Q142" s="62">
        <v>24757.0</v>
      </c>
      <c r="R142" s="62">
        <v>8237.0</v>
      </c>
      <c r="S142" s="62">
        <v>7288.0</v>
      </c>
      <c r="T142" s="62">
        <v>3638.0</v>
      </c>
      <c r="U142" s="62">
        <v>36274.0</v>
      </c>
      <c r="V142" s="62">
        <v>3962.0</v>
      </c>
      <c r="W142" s="62">
        <v>1508.0</v>
      </c>
      <c r="X142" s="62">
        <v>16244.0</v>
      </c>
      <c r="Y142" s="62">
        <v>618.0</v>
      </c>
      <c r="Z142" s="62">
        <v>7894.0</v>
      </c>
      <c r="AA142" s="62">
        <v>13272.0</v>
      </c>
      <c r="AB142" s="62">
        <v>942.0</v>
      </c>
      <c r="AC142" s="62">
        <v>2382.0</v>
      </c>
      <c r="AD142" s="138" t="s">
        <v>256</v>
      </c>
    </row>
    <row r="143" ht="10.5" customHeight="1">
      <c r="A143" s="115" t="s">
        <v>257</v>
      </c>
      <c r="B143" s="62">
        <v>113672.0</v>
      </c>
      <c r="C143" s="62">
        <v>28581.0</v>
      </c>
      <c r="D143" s="62">
        <v>1506.0</v>
      </c>
      <c r="E143" s="62">
        <v>1347.0</v>
      </c>
      <c r="F143" s="62">
        <v>2307.0</v>
      </c>
      <c r="G143" s="62">
        <v>732.0</v>
      </c>
      <c r="H143" s="62">
        <v>799.0</v>
      </c>
      <c r="I143" s="62">
        <v>10512.0</v>
      </c>
      <c r="J143" s="62">
        <v>4045.0</v>
      </c>
      <c r="K143" s="62">
        <v>2364.0</v>
      </c>
      <c r="L143" s="62">
        <v>1571.0</v>
      </c>
      <c r="M143" s="62">
        <v>807.0</v>
      </c>
      <c r="N143" s="62">
        <v>8643.0</v>
      </c>
      <c r="O143" s="62">
        <v>1872.0</v>
      </c>
      <c r="P143" s="62">
        <v>2715.0</v>
      </c>
      <c r="Q143" s="62">
        <v>15288.0</v>
      </c>
      <c r="R143" s="62">
        <v>3776.0</v>
      </c>
      <c r="S143" s="62">
        <v>7881.0</v>
      </c>
      <c r="T143" s="62">
        <v>1083.0</v>
      </c>
      <c r="U143" s="62">
        <v>43695.0</v>
      </c>
      <c r="V143" s="62">
        <v>19006.0</v>
      </c>
      <c r="W143" s="62">
        <v>1587.0</v>
      </c>
      <c r="X143" s="62">
        <v>14356.0</v>
      </c>
      <c r="Y143" s="62">
        <v>2408.0</v>
      </c>
      <c r="Z143" s="62">
        <v>4537.0</v>
      </c>
      <c r="AA143" s="62">
        <v>1361.0</v>
      </c>
      <c r="AB143" s="62">
        <v>846.0</v>
      </c>
      <c r="AC143" s="62">
        <v>7865.0</v>
      </c>
      <c r="AD143" s="138" t="s">
        <v>258</v>
      </c>
    </row>
    <row r="144" ht="10.5" customHeight="1">
      <c r="A144" s="85" t="s">
        <v>188</v>
      </c>
      <c r="B144" s="100">
        <v>1601865.0</v>
      </c>
      <c r="C144" s="100">
        <v>409391.0</v>
      </c>
      <c r="D144" s="100">
        <v>29700.0</v>
      </c>
      <c r="E144" s="100">
        <v>20428.0</v>
      </c>
      <c r="F144" s="100">
        <v>44434.0</v>
      </c>
      <c r="G144" s="100">
        <v>17389.0</v>
      </c>
      <c r="H144" s="100">
        <v>21809.0</v>
      </c>
      <c r="I144" s="100">
        <v>109025.0</v>
      </c>
      <c r="J144" s="100">
        <v>37961.0</v>
      </c>
      <c r="K144" s="100">
        <v>36631.0</v>
      </c>
      <c r="L144" s="100">
        <v>18116.0</v>
      </c>
      <c r="M144" s="100">
        <v>25416.0</v>
      </c>
      <c r="N144" s="100">
        <v>95709.0</v>
      </c>
      <c r="O144" s="100">
        <v>18302.0</v>
      </c>
      <c r="P144" s="100">
        <v>30929.0</v>
      </c>
      <c r="Q144" s="100">
        <v>226586.0</v>
      </c>
      <c r="R144" s="100">
        <v>73142.0</v>
      </c>
      <c r="S144" s="100">
        <v>82567.0</v>
      </c>
      <c r="T144" s="100">
        <v>21047.0</v>
      </c>
      <c r="U144" s="100">
        <v>533216.0</v>
      </c>
      <c r="V144" s="100">
        <v>197274.0</v>
      </c>
      <c r="W144" s="100">
        <v>26124.0</v>
      </c>
      <c r="X144" s="100">
        <v>193304.0</v>
      </c>
      <c r="Y144" s="100">
        <v>33955.0</v>
      </c>
      <c r="Z144" s="100">
        <v>65872.0</v>
      </c>
      <c r="AA144" s="100">
        <v>42290.0</v>
      </c>
      <c r="AB144" s="100">
        <v>34750.0</v>
      </c>
      <c r="AC144" s="100">
        <v>84421.0</v>
      </c>
      <c r="AD144" s="139" t="s">
        <v>121</v>
      </c>
    </row>
    <row r="145" ht="10.5" customHeight="1">
      <c r="A145" s="104" t="s">
        <v>166</v>
      </c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6"/>
      <c r="Q145" s="106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</row>
    <row r="146" ht="26.25" customHeight="1">
      <c r="A146" s="141" t="s">
        <v>259</v>
      </c>
      <c r="P146" s="141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</row>
    <row r="147" ht="12.0" customHeight="1">
      <c r="A147" s="141" t="s">
        <v>260</v>
      </c>
      <c r="P147" s="141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</row>
    <row r="148" ht="21.0" customHeight="1">
      <c r="A148" s="141" t="s">
        <v>261</v>
      </c>
      <c r="P148" s="141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</row>
    <row r="149" ht="35.25" customHeight="1">
      <c r="A149" s="141" t="s">
        <v>262</v>
      </c>
      <c r="P149" s="141"/>
      <c r="Q149" s="22"/>
      <c r="R149" s="22"/>
      <c r="S149" s="22"/>
      <c r="T149" s="22"/>
      <c r="U149" s="142"/>
      <c r="V149" s="22"/>
      <c r="W149" s="22"/>
      <c r="X149" s="22"/>
      <c r="Y149" s="22"/>
      <c r="Z149" s="22"/>
      <c r="AA149" s="22"/>
      <c r="AB149" s="22"/>
      <c r="AC149" s="22"/>
      <c r="AD149" s="22"/>
    </row>
    <row r="150" ht="29.25" customHeight="1">
      <c r="A150" s="141" t="s">
        <v>263</v>
      </c>
      <c r="P150" s="141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</row>
    <row r="151" ht="21.0" customHeight="1">
      <c r="A151" s="141" t="s">
        <v>264</v>
      </c>
      <c r="P151" s="141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</row>
    <row r="152" ht="12.0" customHeight="1">
      <c r="A152" s="117"/>
      <c r="B152" s="98"/>
      <c r="C152" s="98"/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</row>
    <row r="153" ht="12.0" customHeight="1">
      <c r="A153" s="117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</row>
    <row r="154" ht="12.0" customHeight="1">
      <c r="A154" s="117"/>
      <c r="B154" s="98"/>
      <c r="C154" s="98"/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</row>
    <row r="155" ht="12.0" customHeight="1">
      <c r="A155" s="117"/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</row>
    <row r="156" ht="12.0" customHeight="1">
      <c r="A156" s="117"/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</row>
    <row r="157" ht="12.0" customHeight="1">
      <c r="A157" s="117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ht="12.0" customHeight="1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</row>
    <row r="159" ht="12.0" customHeight="1">
      <c r="A159" s="117"/>
      <c r="B159" s="98"/>
      <c r="C159" s="98"/>
      <c r="D159" s="98"/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</row>
    <row r="160" ht="12.0" customHeight="1">
      <c r="A160" s="117"/>
      <c r="B160" s="98"/>
      <c r="C160" s="98"/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</row>
    <row r="161" ht="12.0" customHeight="1">
      <c r="A161" s="117"/>
      <c r="B161" s="98"/>
      <c r="C161" s="98"/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</row>
    <row r="162" ht="12.0" customHeight="1">
      <c r="A162" s="117"/>
      <c r="B162" s="98"/>
      <c r="C162" s="98"/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</row>
    <row r="163" ht="12.0" customHeight="1">
      <c r="A163" s="117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</row>
    <row r="164" ht="12.0" customHeight="1">
      <c r="A164" s="117"/>
      <c r="B164" s="98"/>
      <c r="C164" s="98"/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</row>
    <row r="165" ht="12.0" customHeight="1">
      <c r="A165" s="117"/>
      <c r="B165" s="98"/>
      <c r="C165" s="98"/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</row>
    <row r="166" ht="12.0" customHeight="1">
      <c r="A166" s="117"/>
      <c r="B166" s="98"/>
      <c r="C166" s="98"/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</row>
    <row r="167" ht="12.0" customHeight="1">
      <c r="A167" s="117"/>
      <c r="B167" s="98"/>
      <c r="C167" s="98"/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</row>
    <row r="168" ht="12.0" customHeight="1">
      <c r="A168" s="117"/>
      <c r="B168" s="98"/>
      <c r="C168" s="98"/>
      <c r="D168" s="98"/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</row>
    <row r="169" ht="12.0" customHeight="1">
      <c r="A169" s="117"/>
      <c r="B169" s="98"/>
      <c r="C169" s="98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</row>
    <row r="170" ht="12.0" customHeight="1">
      <c r="A170" s="117"/>
      <c r="B170" s="98"/>
      <c r="C170" s="98"/>
      <c r="D170" s="98"/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</row>
    <row r="171" ht="12.0" customHeight="1">
      <c r="A171" s="117"/>
      <c r="B171" s="98"/>
      <c r="C171" s="98"/>
      <c r="D171" s="98"/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</row>
    <row r="172" ht="12.0" customHeight="1">
      <c r="A172" s="117"/>
      <c r="B172" s="98"/>
      <c r="C172" s="98"/>
      <c r="D172" s="98"/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</row>
    <row r="173" ht="12.0" customHeight="1">
      <c r="A173" s="117"/>
      <c r="B173" s="98"/>
      <c r="C173" s="98"/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</row>
    <row r="174" ht="12.0" customHeight="1">
      <c r="A174" s="117"/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</row>
    <row r="175" ht="12.0" customHeight="1">
      <c r="A175" s="117"/>
      <c r="B175" s="98"/>
      <c r="C175" s="98"/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</row>
    <row r="176" ht="12.0" customHeight="1">
      <c r="A176" s="117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</row>
    <row r="177" ht="12.0" customHeight="1">
      <c r="A177" s="117"/>
      <c r="B177" s="98"/>
      <c r="C177" s="98"/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</row>
    <row r="178" ht="12.0" customHeight="1">
      <c r="A178" s="117"/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</row>
    <row r="179" ht="12.0" customHeight="1">
      <c r="A179" s="117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</row>
    <row r="180" ht="12.0" customHeight="1">
      <c r="A180" s="117"/>
      <c r="B180" s="98"/>
      <c r="C180" s="98"/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</row>
    <row r="181" ht="12.0" customHeight="1">
      <c r="A181" s="117"/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</row>
    <row r="182" ht="12.0" customHeight="1">
      <c r="A182" s="117"/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</row>
    <row r="183" ht="12.0" customHeight="1">
      <c r="A183" s="117"/>
      <c r="B183" s="98"/>
      <c r="C183" s="98"/>
      <c r="D183" s="98"/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</row>
    <row r="184" ht="12.0" customHeight="1">
      <c r="A184" s="117"/>
      <c r="B184" s="98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</row>
    <row r="185" ht="12.0" customHeight="1">
      <c r="A185" s="117"/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</row>
    <row r="186" ht="12.0" customHeight="1">
      <c r="A186" s="117"/>
      <c r="B186" s="98"/>
      <c r="C186" s="98"/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</row>
    <row r="187" ht="12.0" customHeight="1">
      <c r="A187" s="117"/>
      <c r="B187" s="98"/>
      <c r="C187" s="98"/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</row>
    <row r="188" ht="12.0" customHeight="1">
      <c r="A188" s="117"/>
      <c r="B188" s="98"/>
      <c r="C188" s="98"/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</row>
    <row r="189" ht="12.0" customHeight="1">
      <c r="A189" s="117"/>
      <c r="B189" s="98"/>
      <c r="C189" s="98"/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</row>
    <row r="190" ht="12.0" customHeight="1">
      <c r="A190" s="117"/>
      <c r="B190" s="98"/>
      <c r="C190" s="98"/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</row>
    <row r="191" ht="12.0" customHeight="1">
      <c r="A191" s="117"/>
      <c r="B191" s="98"/>
      <c r="C191" s="98"/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</row>
    <row r="192" ht="12.0" customHeight="1">
      <c r="A192" s="117"/>
      <c r="B192" s="98"/>
      <c r="C192" s="98"/>
      <c r="D192" s="98"/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</row>
    <row r="193" ht="12.0" customHeight="1">
      <c r="A193" s="117"/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</row>
    <row r="194" ht="12.0" customHeight="1">
      <c r="A194" s="117"/>
      <c r="B194" s="98"/>
      <c r="C194" s="98"/>
      <c r="D194" s="98"/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</row>
    <row r="195" ht="12.0" customHeight="1">
      <c r="A195" s="117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</row>
    <row r="196" ht="12.0" customHeight="1">
      <c r="A196" s="117"/>
      <c r="B196" s="98"/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</row>
    <row r="197" ht="12.0" customHeight="1">
      <c r="A197" s="117"/>
      <c r="B197" s="98"/>
      <c r="C197" s="98"/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</row>
    <row r="198" ht="12.0" customHeight="1">
      <c r="A198" s="117"/>
      <c r="B198" s="98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</row>
    <row r="199" ht="12.0" customHeight="1">
      <c r="A199" s="117"/>
      <c r="B199" s="98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</row>
    <row r="200" ht="12.0" customHeight="1">
      <c r="A200" s="117"/>
      <c r="B200" s="98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</row>
    <row r="201" ht="12.0" customHeight="1">
      <c r="A201" s="117"/>
      <c r="B201" s="98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</row>
    <row r="202" ht="12.0" customHeight="1">
      <c r="A202" s="117"/>
      <c r="B202" s="98"/>
      <c r="C202" s="98"/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</row>
    <row r="203" ht="12.0" customHeight="1">
      <c r="A203" s="117"/>
      <c r="B203" s="98"/>
      <c r="C203" s="98"/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</row>
    <row r="204" ht="12.0" customHeight="1">
      <c r="A204" s="117"/>
      <c r="B204" s="98"/>
      <c r="C204" s="98"/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</row>
    <row r="205" ht="12.0" customHeight="1">
      <c r="A205" s="117"/>
      <c r="B205" s="98"/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</row>
    <row r="206" ht="12.0" customHeight="1">
      <c r="A206" s="117"/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</row>
    <row r="207" ht="12.0" customHeight="1">
      <c r="A207" s="117"/>
      <c r="B207" s="98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</row>
    <row r="208" ht="12.0" customHeight="1">
      <c r="A208" s="117"/>
      <c r="B208" s="98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</row>
    <row r="209" ht="12.0" customHeight="1">
      <c r="A209" s="117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</row>
    <row r="210" ht="12.0" customHeight="1">
      <c r="A210" s="117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</row>
    <row r="211" ht="12.0" customHeight="1">
      <c r="A211" s="117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</row>
    <row r="212" ht="12.0" customHeight="1">
      <c r="A212" s="117"/>
      <c r="B212" s="98"/>
      <c r="C212" s="98"/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</row>
    <row r="213" ht="12.0" customHeight="1">
      <c r="A213" s="117"/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</row>
    <row r="214" ht="12.0" customHeight="1">
      <c r="A214" s="117"/>
      <c r="B214" s="98"/>
      <c r="C214" s="98"/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</row>
    <row r="215" ht="12.0" customHeight="1">
      <c r="A215" s="117"/>
      <c r="B215" s="98"/>
      <c r="C215" s="98"/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</row>
    <row r="216" ht="12.0" customHeight="1">
      <c r="A216" s="117"/>
      <c r="B216" s="98"/>
      <c r="C216" s="98"/>
      <c r="D216" s="98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</row>
    <row r="217" ht="12.0" customHeight="1">
      <c r="A217" s="117"/>
      <c r="B217" s="98"/>
      <c r="C217" s="98"/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</row>
    <row r="218" ht="12.0" customHeight="1">
      <c r="A218" s="117"/>
      <c r="B218" s="98"/>
      <c r="C218" s="98"/>
      <c r="D218" s="98"/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</row>
    <row r="219" ht="12.0" customHeight="1">
      <c r="A219" s="117"/>
      <c r="B219" s="98"/>
      <c r="C219" s="98"/>
      <c r="D219" s="98"/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</row>
    <row r="220" ht="12.0" customHeight="1">
      <c r="A220" s="117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</row>
    <row r="221" ht="12.0" customHeight="1">
      <c r="A221" s="117"/>
      <c r="B221" s="98"/>
      <c r="C221" s="98"/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</row>
    <row r="222" ht="12.0" customHeight="1">
      <c r="A222" s="117"/>
      <c r="B222" s="98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</row>
    <row r="223" ht="12.0" customHeight="1">
      <c r="A223" s="117"/>
      <c r="B223" s="98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</row>
    <row r="224" ht="12.0" customHeight="1">
      <c r="A224" s="117"/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</row>
    <row r="225" ht="12.0" customHeight="1">
      <c r="A225" s="117"/>
      <c r="B225" s="98"/>
      <c r="C225" s="98"/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</row>
    <row r="226" ht="12.0" customHeight="1">
      <c r="A226" s="117"/>
      <c r="B226" s="98"/>
      <c r="C226" s="98"/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</row>
    <row r="227" ht="12.0" customHeight="1">
      <c r="A227" s="117"/>
      <c r="B227" s="98"/>
      <c r="C227" s="98"/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</row>
    <row r="228" ht="12.0" customHeight="1">
      <c r="A228" s="117"/>
      <c r="B228" s="98"/>
      <c r="C228" s="98"/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</row>
    <row r="229" ht="12.0" customHeight="1">
      <c r="A229" s="117"/>
      <c r="B229" s="98"/>
      <c r="C229" s="98"/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</row>
    <row r="230" ht="12.0" customHeight="1">
      <c r="A230" s="117"/>
      <c r="B230" s="98"/>
      <c r="C230" s="98"/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</row>
    <row r="231" ht="12.0" customHeight="1">
      <c r="A231" s="117"/>
      <c r="B231" s="98"/>
      <c r="C231" s="98"/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</row>
    <row r="232" ht="12.0" customHeight="1">
      <c r="A232" s="117"/>
      <c r="B232" s="98"/>
      <c r="C232" s="98"/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</row>
    <row r="233" ht="12.0" customHeight="1">
      <c r="A233" s="117"/>
      <c r="B233" s="98"/>
      <c r="C233" s="98"/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</row>
    <row r="234" ht="12.0" customHeight="1">
      <c r="A234" s="117"/>
      <c r="B234" s="98"/>
      <c r="C234" s="98"/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</row>
    <row r="235" ht="12.0" customHeight="1">
      <c r="A235" s="117"/>
      <c r="B235" s="98"/>
      <c r="C235" s="98"/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</row>
    <row r="236" ht="12.0" customHeight="1">
      <c r="A236" s="117"/>
      <c r="B236" s="98"/>
      <c r="C236" s="98"/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</row>
    <row r="237" ht="12.0" customHeight="1">
      <c r="A237" s="117"/>
      <c r="B237" s="98"/>
      <c r="C237" s="98"/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</row>
    <row r="238" ht="12.0" customHeight="1">
      <c r="A238" s="117"/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</row>
    <row r="239" ht="12.0" customHeight="1">
      <c r="A239" s="117"/>
      <c r="B239" s="98"/>
      <c r="C239" s="98"/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</row>
    <row r="240" ht="12.0" customHeight="1">
      <c r="A240" s="117"/>
      <c r="B240" s="98"/>
      <c r="C240" s="98"/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</row>
    <row r="241" ht="12.0" customHeight="1">
      <c r="A241" s="117"/>
      <c r="B241" s="98"/>
      <c r="C241" s="98"/>
      <c r="D241" s="98"/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</row>
    <row r="242" ht="12.0" customHeight="1">
      <c r="A242" s="117"/>
      <c r="B242" s="98"/>
      <c r="C242" s="98"/>
      <c r="D242" s="98"/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D242" s="98"/>
    </row>
    <row r="243" ht="12.0" customHeight="1">
      <c r="A243" s="117"/>
      <c r="B243" s="98"/>
      <c r="C243" s="98"/>
      <c r="D243" s="98"/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D243" s="98"/>
    </row>
    <row r="244" ht="12.0" customHeight="1">
      <c r="A244" s="117"/>
      <c r="B244" s="98"/>
      <c r="C244" s="98"/>
      <c r="D244" s="98"/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</row>
    <row r="245" ht="12.0" customHeight="1">
      <c r="A245" s="117"/>
      <c r="B245" s="98"/>
      <c r="C245" s="98"/>
      <c r="D245" s="98"/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  <c r="AA245" s="98"/>
      <c r="AB245" s="98"/>
      <c r="AC245" s="98"/>
      <c r="AD245" s="98"/>
    </row>
    <row r="246" ht="12.0" customHeight="1">
      <c r="A246" s="117"/>
      <c r="B246" s="98"/>
      <c r="C246" s="98"/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</row>
    <row r="247" ht="12.0" customHeight="1">
      <c r="A247" s="117"/>
      <c r="B247" s="98"/>
      <c r="C247" s="98"/>
      <c r="D247" s="98"/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</row>
    <row r="248" ht="12.0" customHeight="1">
      <c r="A248" s="117"/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</row>
    <row r="249" ht="12.0" customHeight="1">
      <c r="A249" s="117"/>
      <c r="B249" s="98"/>
      <c r="C249" s="98"/>
      <c r="D249" s="98"/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ht="12.0" customHeight="1">
      <c r="A250" s="117"/>
      <c r="B250" s="98"/>
      <c r="C250" s="98"/>
      <c r="D250" s="98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  <c r="AA250" s="98"/>
      <c r="AB250" s="98"/>
      <c r="AC250" s="98"/>
      <c r="AD250" s="98"/>
    </row>
    <row r="251" ht="12.0" customHeight="1">
      <c r="A251" s="117"/>
      <c r="B251" s="98"/>
      <c r="C251" s="98"/>
      <c r="D251" s="98"/>
      <c r="E251" s="98"/>
      <c r="F251" s="98"/>
      <c r="G251" s="98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  <c r="AA251" s="98"/>
      <c r="AB251" s="98"/>
      <c r="AC251" s="98"/>
      <c r="AD251" s="98"/>
    </row>
    <row r="252" ht="12.0" customHeight="1">
      <c r="A252" s="117"/>
      <c r="B252" s="98"/>
      <c r="C252" s="98"/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</row>
    <row r="253" ht="12.0" customHeight="1">
      <c r="A253" s="117"/>
      <c r="B253" s="98"/>
      <c r="C253" s="98"/>
      <c r="D253" s="98"/>
      <c r="E253" s="98"/>
      <c r="F253" s="98"/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  <c r="AA253" s="98"/>
      <c r="AB253" s="98"/>
      <c r="AC253" s="98"/>
      <c r="AD253" s="98"/>
    </row>
    <row r="254" ht="12.0" customHeight="1">
      <c r="A254" s="117"/>
      <c r="B254" s="98"/>
      <c r="C254" s="98"/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</row>
    <row r="255" ht="12.0" customHeight="1">
      <c r="A255" s="117"/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</row>
    <row r="256" ht="12.0" customHeight="1">
      <c r="A256" s="117"/>
      <c r="B256" s="98"/>
      <c r="C256" s="98"/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</row>
    <row r="257" ht="12.0" customHeight="1">
      <c r="A257" s="117"/>
      <c r="B257" s="98"/>
      <c r="C257" s="98"/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</row>
    <row r="258" ht="12.0" customHeight="1">
      <c r="A258" s="117"/>
      <c r="B258" s="98"/>
      <c r="C258" s="98"/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</row>
    <row r="259" ht="12.0" customHeight="1">
      <c r="A259" s="117"/>
      <c r="B259" s="98"/>
      <c r="C259" s="98"/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</row>
    <row r="260" ht="12.0" customHeight="1">
      <c r="A260" s="117"/>
      <c r="B260" s="98"/>
      <c r="C260" s="98"/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</row>
    <row r="261" ht="12.0" customHeight="1">
      <c r="A261" s="117"/>
      <c r="B261" s="98"/>
      <c r="C261" s="98"/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</row>
    <row r="262" ht="12.0" customHeight="1">
      <c r="A262" s="117"/>
      <c r="B262" s="98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</row>
    <row r="263" ht="12.0" customHeight="1">
      <c r="A263" s="117"/>
      <c r="B263" s="98"/>
      <c r="C263" s="98"/>
      <c r="D263" s="98"/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  <c r="AA263" s="98"/>
      <c r="AB263" s="98"/>
      <c r="AC263" s="98"/>
      <c r="AD263" s="98"/>
    </row>
    <row r="264" ht="12.0" customHeight="1">
      <c r="A264" s="117"/>
      <c r="B264" s="98"/>
      <c r="C264" s="98"/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D264" s="98"/>
    </row>
    <row r="265" ht="12.0" customHeight="1">
      <c r="A265" s="117"/>
      <c r="B265" s="98"/>
      <c r="C265" s="98"/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</row>
    <row r="266" ht="12.0" customHeight="1">
      <c r="A266" s="117"/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D266" s="98"/>
    </row>
    <row r="267" ht="12.0" customHeight="1">
      <c r="A267" s="117"/>
      <c r="B267" s="98"/>
      <c r="C267" s="98"/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D267" s="98"/>
    </row>
    <row r="268" ht="12.0" customHeight="1">
      <c r="A268" s="117"/>
      <c r="B268" s="98"/>
      <c r="C268" s="98"/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</row>
    <row r="269" ht="12.0" customHeight="1">
      <c r="A269" s="117"/>
      <c r="B269" s="98"/>
      <c r="C269" s="98"/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D269" s="98"/>
    </row>
    <row r="270" ht="12.0" customHeight="1">
      <c r="A270" s="117"/>
      <c r="B270" s="98"/>
      <c r="C270" s="98"/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D270" s="98"/>
    </row>
    <row r="271" ht="12.0" customHeight="1">
      <c r="A271" s="117"/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D271" s="98"/>
    </row>
    <row r="272" ht="12.0" customHeight="1">
      <c r="A272" s="117"/>
      <c r="B272" s="98"/>
      <c r="C272" s="98"/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</row>
    <row r="273" ht="12.0" customHeight="1">
      <c r="A273" s="117"/>
      <c r="B273" s="98"/>
      <c r="C273" s="98"/>
      <c r="D273" s="98"/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  <c r="AA273" s="98"/>
      <c r="AB273" s="98"/>
      <c r="AC273" s="98"/>
      <c r="AD273" s="98"/>
    </row>
    <row r="274" ht="12.0" customHeight="1">
      <c r="A274" s="117"/>
      <c r="B274" s="98"/>
      <c r="C274" s="98"/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</row>
    <row r="275" ht="12.0" customHeight="1">
      <c r="A275" s="117"/>
      <c r="B275" s="98"/>
      <c r="C275" s="98"/>
      <c r="D275" s="98"/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</row>
    <row r="276" ht="12.0" customHeight="1">
      <c r="A276" s="117"/>
      <c r="B276" s="98"/>
      <c r="C276" s="98"/>
      <c r="D276" s="98"/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  <c r="AA276" s="98"/>
      <c r="AB276" s="98"/>
      <c r="AC276" s="98"/>
      <c r="AD276" s="98"/>
    </row>
    <row r="277" ht="12.0" customHeight="1">
      <c r="A277" s="117"/>
      <c r="B277" s="98"/>
      <c r="C277" s="98"/>
      <c r="D277" s="98"/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  <c r="AA277" s="98"/>
      <c r="AB277" s="98"/>
      <c r="AC277" s="98"/>
      <c r="AD277" s="98"/>
    </row>
    <row r="278" ht="12.0" customHeight="1">
      <c r="A278" s="117"/>
      <c r="B278" s="98"/>
      <c r="C278" s="98"/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</row>
    <row r="279" ht="12.0" customHeight="1">
      <c r="A279" s="117"/>
      <c r="B279" s="98"/>
      <c r="C279" s="98"/>
      <c r="D279" s="98"/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</row>
    <row r="280" ht="12.0" customHeight="1">
      <c r="A280" s="117"/>
      <c r="B280" s="98"/>
      <c r="C280" s="98"/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</row>
    <row r="281" ht="12.0" customHeight="1">
      <c r="A281" s="117"/>
      <c r="B281" s="98"/>
      <c r="C281" s="98"/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</row>
    <row r="282" ht="12.0" customHeight="1">
      <c r="A282" s="117"/>
      <c r="B282" s="98"/>
      <c r="C282" s="98"/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</row>
    <row r="283" ht="12.0" customHeight="1">
      <c r="A283" s="117"/>
      <c r="B283" s="98"/>
      <c r="C283" s="98"/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</row>
    <row r="284" ht="12.0" customHeight="1">
      <c r="A284" s="117"/>
      <c r="B284" s="98"/>
      <c r="C284" s="98"/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</row>
    <row r="285" ht="12.0" customHeight="1">
      <c r="A285" s="117"/>
      <c r="B285" s="98"/>
      <c r="C285" s="98"/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</row>
    <row r="286" ht="12.0" customHeight="1">
      <c r="A286" s="117"/>
      <c r="B286" s="98"/>
      <c r="C286" s="98"/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</row>
    <row r="287" ht="12.0" customHeight="1">
      <c r="A287" s="117"/>
      <c r="B287" s="98"/>
      <c r="C287" s="98"/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</row>
    <row r="288" ht="12.0" customHeight="1">
      <c r="A288" s="117"/>
      <c r="B288" s="98"/>
      <c r="C288" s="98"/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</row>
    <row r="289" ht="12.0" customHeight="1">
      <c r="A289" s="117"/>
      <c r="B289" s="98"/>
      <c r="C289" s="98"/>
      <c r="D289" s="98"/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  <c r="AA289" s="98"/>
      <c r="AB289" s="98"/>
      <c r="AC289" s="98"/>
      <c r="AD289" s="98"/>
    </row>
    <row r="290" ht="12.0" customHeight="1">
      <c r="A290" s="117"/>
      <c r="B290" s="98"/>
      <c r="C290" s="98"/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</row>
    <row r="291" ht="12.0" customHeight="1">
      <c r="A291" s="117"/>
      <c r="B291" s="98"/>
      <c r="C291" s="98"/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</row>
    <row r="292" ht="12.0" customHeight="1">
      <c r="A292" s="117"/>
      <c r="B292" s="98"/>
      <c r="C292" s="98"/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</row>
    <row r="293" ht="12.0" customHeight="1">
      <c r="A293" s="117"/>
      <c r="B293" s="98"/>
      <c r="C293" s="98"/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</row>
    <row r="294" ht="12.0" customHeight="1">
      <c r="A294" s="117"/>
      <c r="B294" s="98"/>
      <c r="C294" s="98"/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</row>
    <row r="295" ht="12.0" customHeight="1">
      <c r="A295" s="117"/>
      <c r="B295" s="98"/>
      <c r="C295" s="98"/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</row>
    <row r="296" ht="12.0" customHeight="1">
      <c r="A296" s="117"/>
      <c r="B296" s="98"/>
      <c r="C296" s="98"/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</row>
    <row r="297" ht="12.0" customHeight="1">
      <c r="A297" s="117"/>
      <c r="B297" s="98"/>
      <c r="C297" s="98"/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</row>
    <row r="298" ht="12.0" customHeight="1">
      <c r="A298" s="117"/>
      <c r="B298" s="98"/>
      <c r="C298" s="98"/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</row>
    <row r="299" ht="12.0" customHeight="1">
      <c r="A299" s="117"/>
      <c r="B299" s="98"/>
      <c r="C299" s="98"/>
      <c r="D299" s="98"/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D299" s="98"/>
    </row>
    <row r="300" ht="12.0" customHeight="1">
      <c r="A300" s="117"/>
      <c r="B300" s="98"/>
      <c r="C300" s="98"/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</row>
    <row r="301" ht="12.0" customHeight="1">
      <c r="A301" s="117"/>
      <c r="B301" s="98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</row>
    <row r="302" ht="12.0" customHeight="1">
      <c r="A302" s="117"/>
      <c r="B302" s="98"/>
      <c r="C302" s="98"/>
      <c r="D302" s="98"/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  <c r="AA302" s="98"/>
      <c r="AB302" s="98"/>
      <c r="AC302" s="98"/>
      <c r="AD302" s="98"/>
    </row>
    <row r="303" ht="12.0" customHeight="1">
      <c r="A303" s="117"/>
      <c r="B303" s="98"/>
      <c r="C303" s="98"/>
      <c r="D303" s="98"/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  <c r="AA303" s="98"/>
      <c r="AB303" s="98"/>
      <c r="AC303" s="98"/>
      <c r="AD303" s="98"/>
    </row>
    <row r="304" ht="12.0" customHeight="1">
      <c r="A304" s="117"/>
      <c r="B304" s="98"/>
      <c r="C304" s="98"/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</row>
    <row r="305" ht="12.0" customHeight="1">
      <c r="A305" s="117"/>
      <c r="B305" s="98"/>
      <c r="C305" s="98"/>
      <c r="D305" s="98"/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  <c r="AA305" s="98"/>
      <c r="AB305" s="98"/>
      <c r="AC305" s="98"/>
      <c r="AD305" s="98"/>
    </row>
    <row r="306" ht="12.0" customHeight="1">
      <c r="A306" s="117"/>
      <c r="B306" s="98"/>
      <c r="C306" s="98"/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</row>
    <row r="307" ht="12.0" customHeight="1">
      <c r="A307" s="117"/>
      <c r="B307" s="98"/>
      <c r="C307" s="98"/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</row>
    <row r="308" ht="12.0" customHeight="1">
      <c r="A308" s="117"/>
      <c r="B308" s="98"/>
      <c r="C308" s="98"/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</row>
    <row r="309" ht="12.0" customHeight="1">
      <c r="A309" s="117"/>
      <c r="B309" s="98"/>
      <c r="C309" s="98"/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</row>
    <row r="310" ht="12.0" customHeight="1">
      <c r="A310" s="117"/>
      <c r="B310" s="98"/>
      <c r="C310" s="98"/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</row>
    <row r="311" ht="12.0" customHeight="1">
      <c r="A311" s="117"/>
      <c r="B311" s="98"/>
      <c r="C311" s="98"/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</row>
    <row r="312" ht="12.0" customHeight="1">
      <c r="A312" s="117"/>
      <c r="B312" s="98"/>
      <c r="C312" s="98"/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</row>
    <row r="313" ht="12.0" customHeight="1">
      <c r="A313" s="117"/>
      <c r="B313" s="98"/>
      <c r="C313" s="98"/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</row>
    <row r="314" ht="12.0" customHeight="1">
      <c r="A314" s="117"/>
      <c r="B314" s="98"/>
      <c r="C314" s="98"/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</row>
    <row r="315" ht="12.0" customHeight="1">
      <c r="A315" s="117"/>
      <c r="B315" s="98"/>
      <c r="C315" s="98"/>
      <c r="D315" s="98"/>
      <c r="E315" s="98"/>
      <c r="F315" s="98"/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  <c r="AA315" s="98"/>
      <c r="AB315" s="98"/>
      <c r="AC315" s="98"/>
      <c r="AD315" s="98"/>
    </row>
    <row r="316" ht="12.0" customHeight="1">
      <c r="A316" s="117"/>
      <c r="B316" s="98"/>
      <c r="C316" s="98"/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</row>
    <row r="317" ht="12.0" customHeight="1">
      <c r="A317" s="117"/>
      <c r="B317" s="98"/>
      <c r="C317" s="98"/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</row>
    <row r="318" ht="12.0" customHeight="1">
      <c r="A318" s="117"/>
      <c r="B318" s="98"/>
      <c r="C318" s="98"/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</row>
    <row r="319" ht="12.0" customHeight="1">
      <c r="A319" s="117"/>
      <c r="B319" s="98"/>
      <c r="C319" s="98"/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</row>
    <row r="320" ht="12.0" customHeight="1">
      <c r="A320" s="117"/>
      <c r="B320" s="98"/>
      <c r="C320" s="98"/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</row>
    <row r="321" ht="12.0" customHeight="1">
      <c r="A321" s="117"/>
      <c r="B321" s="98"/>
      <c r="C321" s="98"/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</row>
    <row r="322" ht="12.0" customHeight="1">
      <c r="A322" s="117"/>
      <c r="B322" s="98"/>
      <c r="C322" s="98"/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</row>
    <row r="323" ht="12.0" customHeight="1">
      <c r="A323" s="117"/>
      <c r="B323" s="98"/>
      <c r="C323" s="98"/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</row>
    <row r="324" ht="12.0" customHeight="1">
      <c r="A324" s="117"/>
      <c r="B324" s="98"/>
      <c r="C324" s="98"/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</row>
    <row r="325" ht="12.0" customHeight="1">
      <c r="A325" s="117"/>
      <c r="B325" s="98"/>
      <c r="C325" s="98"/>
      <c r="D325" s="98"/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  <c r="AA325" s="98"/>
      <c r="AB325" s="98"/>
      <c r="AC325" s="98"/>
      <c r="AD325" s="98"/>
    </row>
    <row r="326" ht="12.0" customHeight="1">
      <c r="A326" s="117"/>
      <c r="B326" s="98"/>
      <c r="C326" s="98"/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</row>
    <row r="327" ht="12.0" customHeight="1">
      <c r="A327" s="117"/>
      <c r="B327" s="98"/>
      <c r="C327" s="98"/>
      <c r="D327" s="98"/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  <c r="AA327" s="98"/>
      <c r="AB327" s="98"/>
      <c r="AC327" s="98"/>
      <c r="AD327" s="98"/>
    </row>
    <row r="328" ht="12.0" customHeight="1">
      <c r="A328" s="117"/>
      <c r="B328" s="98"/>
      <c r="C328" s="98"/>
      <c r="D328" s="98"/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  <c r="AA328" s="98"/>
      <c r="AB328" s="98"/>
      <c r="AC328" s="98"/>
      <c r="AD328" s="98"/>
    </row>
    <row r="329" ht="12.0" customHeight="1">
      <c r="A329" s="117"/>
      <c r="B329" s="98"/>
      <c r="C329" s="98"/>
      <c r="D329" s="98"/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  <c r="AA329" s="98"/>
      <c r="AB329" s="98"/>
      <c r="AC329" s="98"/>
      <c r="AD329" s="98"/>
    </row>
    <row r="330" ht="12.0" customHeight="1">
      <c r="A330" s="117"/>
      <c r="B330" s="98"/>
      <c r="C330" s="98"/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</row>
    <row r="331" ht="12.0" customHeight="1">
      <c r="A331" s="117"/>
      <c r="B331" s="98"/>
      <c r="C331" s="98"/>
      <c r="D331" s="98"/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  <c r="AA331" s="98"/>
      <c r="AB331" s="98"/>
      <c r="AC331" s="98"/>
      <c r="AD331" s="98"/>
    </row>
    <row r="332" ht="12.0" customHeight="1">
      <c r="A332" s="117"/>
      <c r="B332" s="98"/>
      <c r="C332" s="98"/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</row>
    <row r="333" ht="12.0" customHeight="1">
      <c r="A333" s="117"/>
      <c r="B333" s="98"/>
      <c r="C333" s="98"/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</row>
    <row r="334" ht="12.0" customHeight="1">
      <c r="A334" s="117"/>
      <c r="B334" s="98"/>
      <c r="C334" s="98"/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</row>
    <row r="335" ht="12.0" customHeight="1">
      <c r="A335" s="117"/>
      <c r="B335" s="98"/>
      <c r="C335" s="98"/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</row>
    <row r="336" ht="12.0" customHeight="1">
      <c r="A336" s="117"/>
      <c r="B336" s="98"/>
      <c r="C336" s="98"/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</row>
    <row r="337" ht="12.0" customHeight="1">
      <c r="A337" s="117"/>
      <c r="B337" s="98"/>
      <c r="C337" s="98"/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</row>
    <row r="338" ht="12.0" customHeight="1">
      <c r="A338" s="117"/>
      <c r="B338" s="98"/>
      <c r="C338" s="98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</row>
    <row r="339" ht="12.0" customHeight="1">
      <c r="A339" s="117"/>
      <c r="B339" s="98"/>
      <c r="C339" s="98"/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</row>
    <row r="340" ht="12.0" customHeight="1">
      <c r="A340" s="117"/>
      <c r="B340" s="98"/>
      <c r="C340" s="98"/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</row>
    <row r="341" ht="12.0" customHeight="1">
      <c r="A341" s="117"/>
      <c r="B341" s="98"/>
      <c r="C341" s="98"/>
      <c r="D341" s="98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  <c r="AA341" s="98"/>
      <c r="AB341" s="98"/>
      <c r="AC341" s="98"/>
      <c r="AD341" s="98"/>
    </row>
    <row r="342" ht="12.0" customHeight="1">
      <c r="A342" s="117"/>
      <c r="B342" s="98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</row>
    <row r="343" ht="12.0" customHeight="1">
      <c r="A343" s="117"/>
      <c r="B343" s="98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</row>
    <row r="344" ht="12.0" customHeight="1">
      <c r="A344" s="117"/>
      <c r="B344" s="98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</row>
    <row r="345" ht="12.0" customHeight="1">
      <c r="A345" s="117"/>
      <c r="B345" s="98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</row>
    <row r="346" ht="12.0" customHeight="1">
      <c r="A346" s="117"/>
      <c r="B346" s="98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</row>
    <row r="347" ht="12.0" customHeight="1">
      <c r="A347" s="117"/>
      <c r="B347" s="98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</row>
    <row r="348" ht="12.0" customHeight="1">
      <c r="A348" s="117"/>
      <c r="B348" s="98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</row>
    <row r="349" ht="12.0" customHeight="1">
      <c r="A349" s="117"/>
      <c r="B349" s="98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</row>
    <row r="350" ht="12.0" customHeight="1">
      <c r="A350" s="117"/>
      <c r="B350" s="98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</row>
    <row r="351" ht="12.0" customHeight="1">
      <c r="A351" s="117"/>
      <c r="B351" s="98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</row>
    <row r="352" ht="12.0" customHeight="1">
      <c r="A352" s="117"/>
      <c r="B352" s="98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</row>
    <row r="353" ht="12.0" customHeight="1">
      <c r="A353" s="117"/>
      <c r="B353" s="98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  <c r="AA353" s="98"/>
      <c r="AB353" s="98"/>
      <c r="AC353" s="98"/>
      <c r="AD353" s="98"/>
    </row>
    <row r="354" ht="12.0" customHeight="1">
      <c r="A354" s="117"/>
      <c r="B354" s="98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  <c r="AA354" s="98"/>
      <c r="AB354" s="98"/>
      <c r="AC354" s="98"/>
      <c r="AD354" s="98"/>
    </row>
    <row r="355" ht="12.0" customHeight="1">
      <c r="A355" s="117"/>
      <c r="B355" s="98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  <c r="AA355" s="98"/>
      <c r="AB355" s="98"/>
      <c r="AC355" s="98"/>
      <c r="AD355" s="98"/>
    </row>
    <row r="356" ht="12.0" customHeight="1">
      <c r="A356" s="117"/>
      <c r="B356" s="98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</row>
    <row r="357" ht="12.0" customHeight="1">
      <c r="A357" s="117"/>
      <c r="B357" s="98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  <c r="AA357" s="98"/>
      <c r="AB357" s="98"/>
      <c r="AC357" s="98"/>
      <c r="AD357" s="98"/>
    </row>
    <row r="358" ht="12.0" customHeight="1">
      <c r="A358" s="117"/>
      <c r="B358" s="98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</row>
    <row r="359" ht="12.0" customHeight="1">
      <c r="A359" s="117"/>
      <c r="B359" s="98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</row>
    <row r="360" ht="12.0" customHeight="1">
      <c r="A360" s="117"/>
      <c r="B360" s="98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</row>
    <row r="361" ht="12.0" customHeight="1">
      <c r="A361" s="117"/>
      <c r="B361" s="98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</row>
    <row r="362" ht="12.0" customHeight="1">
      <c r="A362" s="117"/>
      <c r="B362" s="98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</row>
    <row r="363" ht="12.0" customHeight="1">
      <c r="A363" s="117"/>
      <c r="B363" s="98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</row>
    <row r="364" ht="12.0" customHeight="1">
      <c r="A364" s="117"/>
      <c r="B364" s="98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</row>
    <row r="365" ht="12.0" customHeight="1">
      <c r="A365" s="117"/>
      <c r="B365" s="98"/>
      <c r="C365" s="98"/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</row>
    <row r="366" ht="12.0" customHeight="1">
      <c r="A366" s="117"/>
      <c r="B366" s="98"/>
      <c r="C366" s="98"/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</row>
    <row r="367" ht="12.0" customHeight="1">
      <c r="A367" s="117"/>
      <c r="B367" s="98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D367" s="98"/>
    </row>
    <row r="368" ht="12.0" customHeight="1">
      <c r="A368" s="117"/>
      <c r="B368" s="98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</row>
    <row r="369" ht="12.0" customHeight="1">
      <c r="A369" s="117"/>
      <c r="B369" s="98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</row>
    <row r="370" ht="12.0" customHeight="1">
      <c r="A370" s="117"/>
      <c r="B370" s="98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</row>
    <row r="371" ht="12.0" customHeight="1">
      <c r="A371" s="117"/>
      <c r="B371" s="98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</row>
    <row r="372" ht="12.0" customHeight="1">
      <c r="A372" s="117"/>
      <c r="B372" s="98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</row>
    <row r="373" ht="12.0" customHeight="1">
      <c r="A373" s="117"/>
      <c r="B373" s="98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</row>
    <row r="374" ht="12.0" customHeight="1">
      <c r="A374" s="117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</row>
    <row r="375" ht="12.0" customHeight="1">
      <c r="A375" s="117"/>
      <c r="B375" s="98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</row>
    <row r="376" ht="12.0" customHeight="1">
      <c r="A376" s="117"/>
      <c r="B376" s="98"/>
      <c r="C376" s="98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</row>
    <row r="377" ht="12.0" customHeight="1">
      <c r="A377" s="117"/>
      <c r="B377" s="98"/>
      <c r="C377" s="98"/>
      <c r="D377" s="98"/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  <c r="AA377" s="98"/>
      <c r="AB377" s="98"/>
      <c r="AC377" s="98"/>
      <c r="AD377" s="98"/>
    </row>
    <row r="378" ht="12.0" customHeight="1">
      <c r="A378" s="117"/>
      <c r="B378" s="98"/>
      <c r="C378" s="98"/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</row>
    <row r="379" ht="12.0" customHeight="1">
      <c r="A379" s="117"/>
      <c r="B379" s="98"/>
      <c r="C379" s="98"/>
      <c r="D379" s="98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</row>
    <row r="380" ht="12.0" customHeight="1">
      <c r="A380" s="117"/>
      <c r="B380" s="98"/>
      <c r="C380" s="98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</row>
    <row r="381" ht="12.0" customHeight="1">
      <c r="A381" s="117"/>
      <c r="B381" s="98"/>
      <c r="C381" s="98"/>
      <c r="D381" s="98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</row>
    <row r="382" ht="12.0" customHeight="1">
      <c r="A382" s="117"/>
      <c r="B382" s="98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</row>
    <row r="383" ht="12.0" customHeight="1">
      <c r="A383" s="117"/>
      <c r="B383" s="98"/>
      <c r="C383" s="98"/>
      <c r="D383" s="98"/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</row>
    <row r="384" ht="12.0" customHeight="1">
      <c r="A384" s="117"/>
      <c r="B384" s="98"/>
      <c r="C384" s="98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</row>
    <row r="385" ht="12.0" customHeight="1">
      <c r="A385" s="117"/>
      <c r="B385" s="98"/>
      <c r="C385" s="98"/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</row>
    <row r="386" ht="12.0" customHeight="1">
      <c r="A386" s="117"/>
      <c r="B386" s="98"/>
      <c r="C386" s="98"/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</row>
    <row r="387" ht="12.0" customHeight="1">
      <c r="A387" s="117"/>
      <c r="B387" s="98"/>
      <c r="C387" s="98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</row>
    <row r="388" ht="12.0" customHeight="1">
      <c r="A388" s="117"/>
      <c r="B388" s="98"/>
      <c r="C388" s="98"/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</row>
    <row r="389" ht="12.0" customHeight="1">
      <c r="A389" s="117"/>
      <c r="B389" s="98"/>
      <c r="C389" s="98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</row>
    <row r="390" ht="12.0" customHeight="1">
      <c r="A390" s="117"/>
      <c r="B390" s="98"/>
      <c r="C390" s="98"/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</row>
    <row r="391" ht="12.0" customHeight="1">
      <c r="A391" s="117"/>
      <c r="B391" s="98"/>
      <c r="C391" s="98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</row>
    <row r="392" ht="12.0" customHeight="1">
      <c r="A392" s="117"/>
      <c r="B392" s="98"/>
      <c r="C392" s="98"/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</row>
    <row r="393" ht="12.0" customHeight="1">
      <c r="A393" s="117"/>
      <c r="B393" s="98"/>
      <c r="C393" s="98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</row>
    <row r="394" ht="12.0" customHeight="1">
      <c r="A394" s="117"/>
      <c r="B394" s="98"/>
      <c r="C394" s="98"/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</row>
    <row r="395" ht="12.0" customHeight="1">
      <c r="A395" s="117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</row>
    <row r="396" ht="12.0" customHeight="1">
      <c r="A396" s="117"/>
      <c r="B396" s="98"/>
      <c r="C396" s="98"/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</row>
    <row r="397" ht="12.0" customHeight="1">
      <c r="A397" s="117"/>
      <c r="B397" s="98"/>
      <c r="C397" s="98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</row>
    <row r="398" ht="12.0" customHeight="1">
      <c r="A398" s="117"/>
      <c r="B398" s="98"/>
      <c r="C398" s="98"/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</row>
    <row r="399" ht="12.0" customHeight="1">
      <c r="A399" s="117"/>
      <c r="B399" s="98"/>
      <c r="C399" s="98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</row>
    <row r="400" ht="12.0" customHeight="1">
      <c r="A400" s="117"/>
      <c r="B400" s="98"/>
      <c r="C400" s="98"/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</row>
    <row r="401" ht="12.0" customHeight="1">
      <c r="A401" s="117"/>
      <c r="B401" s="98"/>
      <c r="C401" s="98"/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</row>
    <row r="402" ht="12.0" customHeight="1">
      <c r="A402" s="117"/>
      <c r="B402" s="98"/>
      <c r="C402" s="98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</row>
    <row r="403" ht="12.0" customHeight="1">
      <c r="A403" s="117"/>
      <c r="B403" s="98"/>
      <c r="C403" s="98"/>
      <c r="D403" s="98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</row>
    <row r="404" ht="12.0" customHeight="1">
      <c r="A404" s="117"/>
      <c r="B404" s="98"/>
      <c r="C404" s="98"/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</row>
    <row r="405" ht="12.0" customHeight="1">
      <c r="A405" s="117"/>
      <c r="B405" s="98"/>
      <c r="C405" s="98"/>
      <c r="D405" s="98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D405" s="98"/>
    </row>
    <row r="406" ht="12.0" customHeight="1">
      <c r="A406" s="117"/>
      <c r="B406" s="98"/>
      <c r="C406" s="98"/>
      <c r="D406" s="98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D406" s="98"/>
    </row>
    <row r="407" ht="12.0" customHeight="1">
      <c r="A407" s="117"/>
      <c r="B407" s="98"/>
      <c r="C407" s="98"/>
      <c r="D407" s="98"/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D407" s="98"/>
    </row>
    <row r="408" ht="12.0" customHeight="1">
      <c r="A408" s="117"/>
      <c r="B408" s="98"/>
      <c r="C408" s="98"/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</row>
    <row r="409" ht="12.0" customHeight="1">
      <c r="A409" s="117"/>
      <c r="B409" s="98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</row>
    <row r="410" ht="12.0" customHeight="1">
      <c r="A410" s="117"/>
      <c r="B410" s="98"/>
      <c r="C410" s="98"/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</row>
    <row r="411" ht="12.0" customHeight="1">
      <c r="A411" s="117"/>
      <c r="B411" s="98"/>
      <c r="C411" s="98"/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</row>
    <row r="412" ht="12.0" customHeight="1">
      <c r="A412" s="117"/>
      <c r="B412" s="98"/>
      <c r="C412" s="98"/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</row>
    <row r="413" ht="12.0" customHeight="1">
      <c r="A413" s="117"/>
      <c r="B413" s="98"/>
      <c r="C413" s="98"/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</row>
    <row r="414" ht="12.0" customHeight="1">
      <c r="A414" s="117"/>
      <c r="B414" s="98"/>
      <c r="C414" s="98"/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</row>
    <row r="415" ht="12.0" customHeight="1">
      <c r="A415" s="117"/>
      <c r="B415" s="98"/>
      <c r="C415" s="98"/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</row>
    <row r="416" ht="12.0" customHeight="1">
      <c r="A416" s="117"/>
      <c r="B416" s="98"/>
      <c r="C416" s="98"/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</row>
    <row r="417" ht="12.0" customHeight="1">
      <c r="A417" s="117"/>
      <c r="B417" s="98"/>
      <c r="C417" s="98"/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</row>
    <row r="418" ht="12.0" customHeight="1">
      <c r="A418" s="117"/>
      <c r="B418" s="98"/>
      <c r="C418" s="98"/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</row>
    <row r="419" ht="12.0" customHeight="1">
      <c r="A419" s="117"/>
      <c r="B419" s="98"/>
      <c r="C419" s="98"/>
      <c r="D419" s="98"/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</row>
    <row r="420" ht="12.0" customHeight="1">
      <c r="A420" s="117"/>
      <c r="B420" s="98"/>
      <c r="C420" s="98"/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</row>
    <row r="421" ht="12.0" customHeight="1">
      <c r="A421" s="117"/>
      <c r="B421" s="98"/>
      <c r="C421" s="98"/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ht="12.0" customHeight="1">
      <c r="A422" s="117"/>
      <c r="B422" s="98"/>
      <c r="C422" s="98"/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</row>
    <row r="423" ht="12.0" customHeight="1">
      <c r="A423" s="117"/>
      <c r="B423" s="98"/>
      <c r="C423" s="98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</row>
    <row r="424" ht="12.0" customHeight="1">
      <c r="A424" s="117"/>
      <c r="B424" s="98"/>
      <c r="C424" s="98"/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</row>
    <row r="425" ht="12.0" customHeight="1">
      <c r="A425" s="117"/>
      <c r="B425" s="98"/>
      <c r="C425" s="98"/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</row>
    <row r="426" ht="12.0" customHeight="1">
      <c r="A426" s="117"/>
      <c r="B426" s="98"/>
      <c r="C426" s="98"/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</row>
    <row r="427" ht="12.0" customHeight="1">
      <c r="A427" s="117"/>
      <c r="B427" s="98"/>
      <c r="C427" s="98"/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</row>
    <row r="428" ht="12.0" customHeight="1">
      <c r="A428" s="117"/>
      <c r="B428" s="98"/>
      <c r="C428" s="98"/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</row>
    <row r="429" ht="12.0" customHeight="1">
      <c r="A429" s="117"/>
      <c r="B429" s="98"/>
      <c r="C429" s="98"/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</row>
    <row r="430" ht="12.0" customHeight="1">
      <c r="A430" s="117"/>
      <c r="B430" s="98"/>
      <c r="C430" s="98"/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</row>
    <row r="431" ht="12.0" customHeight="1">
      <c r="A431" s="117"/>
      <c r="B431" s="98"/>
      <c r="C431" s="98"/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</row>
    <row r="432" ht="12.0" customHeight="1">
      <c r="A432" s="117"/>
      <c r="B432" s="98"/>
      <c r="C432" s="98"/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</row>
    <row r="433" ht="12.0" customHeight="1">
      <c r="A433" s="117"/>
      <c r="B433" s="98"/>
      <c r="C433" s="98"/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</row>
    <row r="434" ht="12.0" customHeight="1">
      <c r="A434" s="117"/>
      <c r="B434" s="98"/>
      <c r="C434" s="98"/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</row>
    <row r="435" ht="12.0" customHeight="1">
      <c r="A435" s="117"/>
      <c r="B435" s="98"/>
      <c r="C435" s="98"/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</row>
    <row r="436" ht="12.0" customHeight="1">
      <c r="A436" s="117"/>
      <c r="B436" s="98"/>
      <c r="C436" s="98"/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</row>
    <row r="437" ht="12.0" customHeight="1">
      <c r="A437" s="117"/>
      <c r="B437" s="98"/>
      <c r="C437" s="98"/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</row>
    <row r="438" ht="12.0" customHeight="1">
      <c r="A438" s="117"/>
      <c r="B438" s="98"/>
      <c r="C438" s="98"/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</row>
    <row r="439" ht="12.0" customHeight="1">
      <c r="A439" s="117"/>
      <c r="B439" s="98"/>
      <c r="C439" s="98"/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</row>
    <row r="440" ht="12.0" customHeight="1">
      <c r="A440" s="117"/>
      <c r="B440" s="98"/>
      <c r="C440" s="98"/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</row>
    <row r="441" ht="12.0" customHeight="1">
      <c r="A441" s="117"/>
      <c r="B441" s="98"/>
      <c r="C441" s="98"/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</row>
    <row r="442" ht="12.0" customHeight="1">
      <c r="A442" s="117"/>
      <c r="B442" s="98"/>
      <c r="C442" s="98"/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</row>
    <row r="443" ht="12.0" customHeight="1">
      <c r="A443" s="117"/>
      <c r="B443" s="98"/>
      <c r="C443" s="98"/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</row>
    <row r="444" ht="12.0" customHeight="1">
      <c r="A444" s="117"/>
      <c r="B444" s="98"/>
      <c r="C444" s="98"/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</row>
    <row r="445" ht="12.0" customHeight="1">
      <c r="A445" s="117"/>
      <c r="B445" s="98"/>
      <c r="C445" s="98"/>
      <c r="D445" s="98"/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  <c r="AA445" s="98"/>
      <c r="AB445" s="98"/>
      <c r="AC445" s="98"/>
      <c r="AD445" s="98"/>
    </row>
    <row r="446" ht="12.0" customHeight="1">
      <c r="A446" s="117"/>
      <c r="B446" s="98"/>
      <c r="C446" s="98"/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</row>
    <row r="447" ht="12.0" customHeight="1">
      <c r="A447" s="117"/>
      <c r="B447" s="98"/>
      <c r="C447" s="98"/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98"/>
    </row>
    <row r="448" ht="12.0" customHeight="1">
      <c r="A448" s="117"/>
      <c r="B448" s="98"/>
      <c r="C448" s="98"/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</row>
    <row r="449" ht="12.0" customHeight="1">
      <c r="A449" s="117"/>
      <c r="B449" s="98"/>
      <c r="C449" s="98"/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</row>
    <row r="450" ht="12.0" customHeight="1">
      <c r="A450" s="117"/>
      <c r="B450" s="98"/>
      <c r="C450" s="98"/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</row>
    <row r="451" ht="12.0" customHeight="1">
      <c r="A451" s="117"/>
      <c r="B451" s="98"/>
      <c r="C451" s="98"/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</row>
    <row r="452" ht="12.0" customHeight="1">
      <c r="A452" s="117"/>
      <c r="B452" s="98"/>
      <c r="C452" s="98"/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</row>
    <row r="453" ht="12.0" customHeight="1">
      <c r="A453" s="117"/>
      <c r="B453" s="98"/>
      <c r="C453" s="98"/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</row>
    <row r="454" ht="12.0" customHeight="1">
      <c r="A454" s="117"/>
      <c r="B454" s="98"/>
      <c r="C454" s="98"/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</row>
    <row r="455" ht="12.0" customHeight="1">
      <c r="A455" s="117"/>
      <c r="B455" s="98"/>
      <c r="C455" s="98"/>
      <c r="D455" s="98"/>
      <c r="E455" s="98"/>
      <c r="F455" s="98"/>
      <c r="G455" s="98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  <c r="AA455" s="98"/>
      <c r="AB455" s="98"/>
      <c r="AC455" s="98"/>
      <c r="AD455" s="98"/>
    </row>
    <row r="456" ht="12.0" customHeight="1">
      <c r="A456" s="117"/>
      <c r="B456" s="98"/>
      <c r="C456" s="98"/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</row>
    <row r="457" ht="12.0" customHeight="1">
      <c r="A457" s="117"/>
      <c r="B457" s="98"/>
      <c r="C457" s="98"/>
      <c r="D457" s="98"/>
      <c r="E457" s="98"/>
      <c r="F457" s="98"/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  <c r="AA457" s="98"/>
      <c r="AB457" s="98"/>
      <c r="AC457" s="98"/>
      <c r="AD457" s="98"/>
    </row>
    <row r="458" ht="12.0" customHeight="1">
      <c r="A458" s="117"/>
      <c r="B458" s="98"/>
      <c r="C458" s="98"/>
      <c r="D458" s="98"/>
      <c r="E458" s="98"/>
      <c r="F458" s="98"/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  <c r="AA458" s="98"/>
      <c r="AB458" s="98"/>
      <c r="AC458" s="98"/>
      <c r="AD458" s="98"/>
    </row>
    <row r="459" ht="12.0" customHeight="1">
      <c r="A459" s="117"/>
      <c r="B459" s="98"/>
      <c r="C459" s="98"/>
      <c r="D459" s="98"/>
      <c r="E459" s="98"/>
      <c r="F459" s="98"/>
      <c r="G459" s="98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  <c r="AA459" s="98"/>
      <c r="AB459" s="98"/>
      <c r="AC459" s="98"/>
      <c r="AD459" s="98"/>
    </row>
    <row r="460" ht="12.0" customHeight="1">
      <c r="A460" s="117"/>
      <c r="B460" s="98"/>
      <c r="C460" s="98"/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</row>
    <row r="461" ht="12.0" customHeight="1">
      <c r="A461" s="117"/>
      <c r="B461" s="98"/>
      <c r="C461" s="98"/>
      <c r="D461" s="98"/>
      <c r="E461" s="98"/>
      <c r="F461" s="98"/>
      <c r="G461" s="98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</row>
    <row r="462" ht="12.0" customHeight="1">
      <c r="A462" s="117"/>
      <c r="B462" s="98"/>
      <c r="C462" s="98"/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</row>
    <row r="463" ht="12.0" customHeight="1">
      <c r="A463" s="117"/>
      <c r="B463" s="98"/>
      <c r="C463" s="98"/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</row>
    <row r="464" ht="12.0" customHeight="1">
      <c r="A464" s="117"/>
      <c r="B464" s="98"/>
      <c r="C464" s="98"/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</row>
    <row r="465" ht="12.0" customHeight="1">
      <c r="A465" s="117"/>
      <c r="B465" s="98"/>
      <c r="C465" s="98"/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</row>
    <row r="466" ht="12.0" customHeight="1">
      <c r="A466" s="117"/>
      <c r="B466" s="98"/>
      <c r="C466" s="98"/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</row>
    <row r="467" ht="12.0" customHeight="1">
      <c r="A467" s="117"/>
      <c r="B467" s="98"/>
      <c r="C467" s="98"/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</row>
    <row r="468" ht="12.0" customHeight="1">
      <c r="A468" s="117"/>
      <c r="B468" s="98"/>
      <c r="C468" s="98"/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</row>
    <row r="469" ht="12.0" customHeight="1">
      <c r="A469" s="117"/>
      <c r="B469" s="98"/>
      <c r="C469" s="98"/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</row>
    <row r="470" ht="12.0" customHeight="1">
      <c r="A470" s="117"/>
      <c r="B470" s="98"/>
      <c r="C470" s="98"/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</row>
    <row r="471" ht="12.0" customHeight="1">
      <c r="A471" s="117"/>
      <c r="B471" s="98"/>
      <c r="C471" s="98"/>
      <c r="D471" s="98"/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  <c r="AA471" s="98"/>
      <c r="AB471" s="98"/>
      <c r="AC471" s="98"/>
      <c r="AD471" s="98"/>
    </row>
    <row r="472" ht="12.0" customHeight="1">
      <c r="A472" s="117"/>
      <c r="B472" s="98"/>
      <c r="C472" s="98"/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</row>
    <row r="473" ht="12.0" customHeight="1">
      <c r="A473" s="117"/>
      <c r="B473" s="98"/>
      <c r="C473" s="98"/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</row>
    <row r="474" ht="12.0" customHeight="1">
      <c r="A474" s="117"/>
      <c r="B474" s="98"/>
      <c r="C474" s="98"/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</row>
    <row r="475" ht="12.0" customHeight="1">
      <c r="A475" s="117"/>
      <c r="B475" s="98"/>
      <c r="C475" s="98"/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</row>
    <row r="476" ht="12.0" customHeight="1">
      <c r="A476" s="117"/>
      <c r="B476" s="98"/>
      <c r="C476" s="98"/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</row>
    <row r="477" ht="12.0" customHeight="1">
      <c r="A477" s="117"/>
      <c r="B477" s="98"/>
      <c r="C477" s="98"/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</row>
    <row r="478" ht="12.0" customHeight="1">
      <c r="A478" s="117"/>
      <c r="B478" s="98"/>
      <c r="C478" s="98"/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</row>
    <row r="479" ht="12.0" customHeight="1">
      <c r="A479" s="117"/>
      <c r="B479" s="98"/>
      <c r="C479" s="98"/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D479" s="98"/>
    </row>
    <row r="480" ht="12.0" customHeight="1">
      <c r="A480" s="117"/>
      <c r="B480" s="98"/>
      <c r="C480" s="98"/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  <c r="AC480" s="98"/>
      <c r="AD480" s="98"/>
    </row>
    <row r="481" ht="12.0" customHeight="1">
      <c r="A481" s="117"/>
      <c r="B481" s="98"/>
      <c r="C481" s="98"/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  <c r="AC481" s="98"/>
      <c r="AD481" s="98"/>
    </row>
    <row r="482" ht="12.0" customHeight="1">
      <c r="A482" s="117"/>
      <c r="B482" s="98"/>
      <c r="C482" s="98"/>
      <c r="D482" s="98"/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  <c r="AA482" s="98"/>
      <c r="AB482" s="98"/>
      <c r="AC482" s="98"/>
      <c r="AD482" s="98"/>
    </row>
    <row r="483" ht="12.0" customHeight="1">
      <c r="A483" s="117"/>
      <c r="B483" s="98"/>
      <c r="C483" s="98"/>
      <c r="D483" s="98"/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  <c r="AA483" s="98"/>
      <c r="AB483" s="98"/>
      <c r="AC483" s="98"/>
      <c r="AD483" s="98"/>
    </row>
    <row r="484" ht="12.0" customHeight="1">
      <c r="A484" s="117"/>
      <c r="B484" s="98"/>
      <c r="C484" s="98"/>
      <c r="D484" s="98"/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  <c r="AA484" s="98"/>
      <c r="AB484" s="98"/>
      <c r="AC484" s="98"/>
      <c r="AD484" s="98"/>
    </row>
    <row r="485" ht="12.0" customHeight="1">
      <c r="A485" s="117"/>
      <c r="B485" s="98"/>
      <c r="C485" s="98"/>
      <c r="D485" s="98"/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  <c r="AA485" s="98"/>
      <c r="AB485" s="98"/>
      <c r="AC485" s="98"/>
      <c r="AD485" s="98"/>
    </row>
    <row r="486" ht="12.0" customHeight="1">
      <c r="A486" s="117"/>
      <c r="B486" s="98"/>
      <c r="C486" s="98"/>
      <c r="D486" s="98"/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  <c r="AA486" s="98"/>
      <c r="AB486" s="98"/>
      <c r="AC486" s="98"/>
      <c r="AD486" s="98"/>
    </row>
    <row r="487" ht="12.0" customHeight="1">
      <c r="A487" s="117"/>
      <c r="B487" s="98"/>
      <c r="C487" s="98"/>
      <c r="D487" s="98"/>
      <c r="E487" s="98"/>
      <c r="F487" s="98"/>
      <c r="G487" s="98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  <c r="AA487" s="98"/>
      <c r="AB487" s="98"/>
      <c r="AC487" s="98"/>
      <c r="AD487" s="98"/>
    </row>
    <row r="488" ht="12.0" customHeight="1">
      <c r="A488" s="117"/>
      <c r="B488" s="98"/>
      <c r="C488" s="98"/>
      <c r="D488" s="98"/>
      <c r="E488" s="98"/>
      <c r="F488" s="98"/>
      <c r="G488" s="98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  <c r="AA488" s="98"/>
      <c r="AB488" s="98"/>
      <c r="AC488" s="98"/>
      <c r="AD488" s="98"/>
    </row>
    <row r="489" ht="12.0" customHeight="1">
      <c r="A489" s="117"/>
      <c r="B489" s="98"/>
      <c r="C489" s="98"/>
      <c r="D489" s="98"/>
      <c r="E489" s="98"/>
      <c r="F489" s="98"/>
      <c r="G489" s="98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  <c r="AA489" s="98"/>
      <c r="AB489" s="98"/>
      <c r="AC489" s="98"/>
      <c r="AD489" s="98"/>
    </row>
    <row r="490" ht="12.0" customHeight="1">
      <c r="A490" s="117"/>
      <c r="B490" s="98"/>
      <c r="C490" s="98"/>
      <c r="D490" s="98"/>
      <c r="E490" s="98"/>
      <c r="F490" s="98"/>
      <c r="G490" s="98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  <c r="AA490" s="98"/>
      <c r="AB490" s="98"/>
      <c r="AC490" s="98"/>
      <c r="AD490" s="98"/>
    </row>
    <row r="491" ht="12.0" customHeight="1">
      <c r="A491" s="117"/>
      <c r="B491" s="98"/>
      <c r="C491" s="98"/>
      <c r="D491" s="98"/>
      <c r="E491" s="98"/>
      <c r="F491" s="98"/>
      <c r="G491" s="98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  <c r="AA491" s="98"/>
      <c r="AB491" s="98"/>
      <c r="AC491" s="98"/>
      <c r="AD491" s="98"/>
    </row>
    <row r="492" ht="12.0" customHeight="1">
      <c r="A492" s="117"/>
      <c r="B492" s="98"/>
      <c r="C492" s="98"/>
      <c r="D492" s="98"/>
      <c r="E492" s="98"/>
      <c r="F492" s="98"/>
      <c r="G492" s="98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  <c r="AA492" s="98"/>
      <c r="AB492" s="98"/>
      <c r="AC492" s="98"/>
      <c r="AD492" s="98"/>
    </row>
    <row r="493" ht="12.0" customHeight="1">
      <c r="A493" s="117"/>
      <c r="B493" s="98"/>
      <c r="C493" s="98"/>
      <c r="D493" s="98"/>
      <c r="E493" s="98"/>
      <c r="F493" s="98"/>
      <c r="G493" s="98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  <c r="AA493" s="98"/>
      <c r="AB493" s="98"/>
      <c r="AC493" s="98"/>
      <c r="AD493" s="98"/>
    </row>
    <row r="494" ht="12.0" customHeight="1">
      <c r="A494" s="117"/>
      <c r="B494" s="98"/>
      <c r="C494" s="98"/>
      <c r="D494" s="98"/>
      <c r="E494" s="98"/>
      <c r="F494" s="98"/>
      <c r="G494" s="98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  <c r="AA494" s="98"/>
      <c r="AB494" s="98"/>
      <c r="AC494" s="98"/>
      <c r="AD494" s="98"/>
    </row>
    <row r="495" ht="12.0" customHeight="1">
      <c r="A495" s="117"/>
      <c r="B495" s="98"/>
      <c r="C495" s="98"/>
      <c r="D495" s="98"/>
      <c r="E495" s="98"/>
      <c r="F495" s="98"/>
      <c r="G495" s="98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  <c r="AA495" s="98"/>
      <c r="AB495" s="98"/>
      <c r="AC495" s="98"/>
      <c r="AD495" s="98"/>
    </row>
    <row r="496" ht="12.0" customHeight="1">
      <c r="A496" s="117"/>
      <c r="B496" s="98"/>
      <c r="C496" s="98"/>
      <c r="D496" s="98"/>
      <c r="E496" s="98"/>
      <c r="F496" s="98"/>
      <c r="G496" s="98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  <c r="AA496" s="98"/>
      <c r="AB496" s="98"/>
      <c r="AC496" s="98"/>
      <c r="AD496" s="98"/>
    </row>
    <row r="497" ht="12.0" customHeight="1">
      <c r="A497" s="117"/>
      <c r="B497" s="98"/>
      <c r="C497" s="98"/>
      <c r="D497" s="98"/>
      <c r="E497" s="98"/>
      <c r="F497" s="98"/>
      <c r="G497" s="98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  <c r="AA497" s="98"/>
      <c r="AB497" s="98"/>
      <c r="AC497" s="98"/>
      <c r="AD497" s="98"/>
    </row>
    <row r="498" ht="12.0" customHeight="1">
      <c r="A498" s="117"/>
      <c r="B498" s="98"/>
      <c r="C498" s="98"/>
      <c r="D498" s="98"/>
      <c r="E498" s="98"/>
      <c r="F498" s="98"/>
      <c r="G498" s="98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  <c r="AA498" s="98"/>
      <c r="AB498" s="98"/>
      <c r="AC498" s="98"/>
      <c r="AD498" s="98"/>
    </row>
    <row r="499" ht="12.0" customHeight="1">
      <c r="A499" s="117"/>
      <c r="B499" s="98"/>
      <c r="C499" s="98"/>
      <c r="D499" s="98"/>
      <c r="E499" s="98"/>
      <c r="F499" s="98"/>
      <c r="G499" s="98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  <c r="AA499" s="98"/>
      <c r="AB499" s="98"/>
      <c r="AC499" s="98"/>
      <c r="AD499" s="98"/>
    </row>
    <row r="500" ht="12.0" customHeight="1">
      <c r="A500" s="117"/>
      <c r="B500" s="98"/>
      <c r="C500" s="98"/>
      <c r="D500" s="98"/>
      <c r="E500" s="98"/>
      <c r="F500" s="98"/>
      <c r="G500" s="98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  <c r="AA500" s="98"/>
      <c r="AB500" s="98"/>
      <c r="AC500" s="98"/>
      <c r="AD500" s="98"/>
    </row>
    <row r="501" ht="12.0" customHeight="1">
      <c r="A501" s="117"/>
      <c r="B501" s="98"/>
      <c r="C501" s="98"/>
      <c r="D501" s="98"/>
      <c r="E501" s="98"/>
      <c r="F501" s="98"/>
      <c r="G501" s="98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  <c r="AA501" s="98"/>
      <c r="AB501" s="98"/>
      <c r="AC501" s="98"/>
      <c r="AD501" s="98"/>
    </row>
    <row r="502" ht="12.0" customHeight="1">
      <c r="A502" s="117"/>
      <c r="B502" s="98"/>
      <c r="C502" s="98"/>
      <c r="D502" s="98"/>
      <c r="E502" s="98"/>
      <c r="F502" s="98"/>
      <c r="G502" s="98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  <c r="AA502" s="98"/>
      <c r="AB502" s="98"/>
      <c r="AC502" s="98"/>
      <c r="AD502" s="98"/>
    </row>
    <row r="503" ht="12.0" customHeight="1">
      <c r="A503" s="117"/>
      <c r="B503" s="98"/>
      <c r="C503" s="98"/>
      <c r="D503" s="98"/>
      <c r="E503" s="98"/>
      <c r="F503" s="98"/>
      <c r="G503" s="98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  <c r="AA503" s="98"/>
      <c r="AB503" s="98"/>
      <c r="AC503" s="98"/>
      <c r="AD503" s="98"/>
    </row>
    <row r="504" ht="12.0" customHeight="1">
      <c r="A504" s="117"/>
      <c r="B504" s="98"/>
      <c r="C504" s="98"/>
      <c r="D504" s="98"/>
      <c r="E504" s="98"/>
      <c r="F504" s="98"/>
      <c r="G504" s="98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  <c r="AA504" s="98"/>
      <c r="AB504" s="98"/>
      <c r="AC504" s="98"/>
      <c r="AD504" s="98"/>
    </row>
    <row r="505" ht="12.0" customHeight="1">
      <c r="A505" s="117"/>
      <c r="B505" s="98"/>
      <c r="C505" s="98"/>
      <c r="D505" s="98"/>
      <c r="E505" s="98"/>
      <c r="F505" s="98"/>
      <c r="G505" s="98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  <c r="AA505" s="98"/>
      <c r="AB505" s="98"/>
      <c r="AC505" s="98"/>
      <c r="AD505" s="98"/>
    </row>
    <row r="506" ht="12.0" customHeight="1">
      <c r="A506" s="117"/>
      <c r="B506" s="98"/>
      <c r="C506" s="98"/>
      <c r="D506" s="98"/>
      <c r="E506" s="98"/>
      <c r="F506" s="98"/>
      <c r="G506" s="98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  <c r="AA506" s="98"/>
      <c r="AB506" s="98"/>
      <c r="AC506" s="98"/>
      <c r="AD506" s="98"/>
    </row>
    <row r="507" ht="12.0" customHeight="1">
      <c r="A507" s="117"/>
      <c r="B507" s="98"/>
      <c r="C507" s="98"/>
      <c r="D507" s="98"/>
      <c r="E507" s="98"/>
      <c r="F507" s="98"/>
      <c r="G507" s="98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  <c r="AA507" s="98"/>
      <c r="AB507" s="98"/>
      <c r="AC507" s="98"/>
      <c r="AD507" s="98"/>
    </row>
    <row r="508" ht="12.0" customHeight="1">
      <c r="A508" s="117"/>
      <c r="B508" s="98"/>
      <c r="C508" s="98"/>
      <c r="D508" s="98"/>
      <c r="E508" s="98"/>
      <c r="F508" s="98"/>
      <c r="G508" s="98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  <c r="AA508" s="98"/>
      <c r="AB508" s="98"/>
      <c r="AC508" s="98"/>
      <c r="AD508" s="98"/>
    </row>
    <row r="509" ht="12.0" customHeight="1">
      <c r="A509" s="117"/>
      <c r="B509" s="98"/>
      <c r="C509" s="98"/>
      <c r="D509" s="98"/>
      <c r="E509" s="98"/>
      <c r="F509" s="98"/>
      <c r="G509" s="98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  <c r="AA509" s="98"/>
      <c r="AB509" s="98"/>
      <c r="AC509" s="98"/>
      <c r="AD509" s="98"/>
    </row>
    <row r="510" ht="12.0" customHeight="1">
      <c r="A510" s="117"/>
      <c r="B510" s="98"/>
      <c r="C510" s="98"/>
      <c r="D510" s="98"/>
      <c r="E510" s="98"/>
      <c r="F510" s="98"/>
      <c r="G510" s="98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  <c r="AA510" s="98"/>
      <c r="AB510" s="98"/>
      <c r="AC510" s="98"/>
      <c r="AD510" s="98"/>
    </row>
    <row r="511" ht="12.0" customHeight="1">
      <c r="A511" s="117"/>
      <c r="B511" s="98"/>
      <c r="C511" s="98"/>
      <c r="D511" s="98"/>
      <c r="E511" s="98"/>
      <c r="F511" s="98"/>
      <c r="G511" s="98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  <c r="AA511" s="98"/>
      <c r="AB511" s="98"/>
      <c r="AC511" s="98"/>
      <c r="AD511" s="98"/>
    </row>
    <row r="512" ht="12.0" customHeight="1">
      <c r="A512" s="117"/>
      <c r="B512" s="98"/>
      <c r="C512" s="98"/>
      <c r="D512" s="98"/>
      <c r="E512" s="98"/>
      <c r="F512" s="98"/>
      <c r="G512" s="98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  <c r="AA512" s="98"/>
      <c r="AB512" s="98"/>
      <c r="AC512" s="98"/>
      <c r="AD512" s="98"/>
    </row>
    <row r="513" ht="12.0" customHeight="1">
      <c r="A513" s="117"/>
      <c r="B513" s="98"/>
      <c r="C513" s="98"/>
      <c r="D513" s="98"/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  <c r="AA513" s="98"/>
      <c r="AB513" s="98"/>
      <c r="AC513" s="98"/>
      <c r="AD513" s="98"/>
    </row>
    <row r="514" ht="12.0" customHeight="1">
      <c r="A514" s="117"/>
      <c r="B514" s="98"/>
      <c r="C514" s="98"/>
      <c r="D514" s="98"/>
      <c r="E514" s="98"/>
      <c r="F514" s="98"/>
      <c r="G514" s="98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  <c r="AA514" s="98"/>
      <c r="AB514" s="98"/>
      <c r="AC514" s="98"/>
      <c r="AD514" s="98"/>
    </row>
    <row r="515" ht="12.0" customHeight="1">
      <c r="A515" s="117"/>
      <c r="B515" s="98"/>
      <c r="C515" s="98"/>
      <c r="D515" s="98"/>
      <c r="E515" s="98"/>
      <c r="F515" s="98"/>
      <c r="G515" s="98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  <c r="AA515" s="98"/>
      <c r="AB515" s="98"/>
      <c r="AC515" s="98"/>
      <c r="AD515" s="98"/>
    </row>
    <row r="516" ht="12.0" customHeight="1">
      <c r="A516" s="117"/>
      <c r="B516" s="98"/>
      <c r="C516" s="98"/>
      <c r="D516" s="98"/>
      <c r="E516" s="98"/>
      <c r="F516" s="98"/>
      <c r="G516" s="98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  <c r="AA516" s="98"/>
      <c r="AB516" s="98"/>
      <c r="AC516" s="98"/>
      <c r="AD516" s="98"/>
    </row>
    <row r="517" ht="12.0" customHeight="1">
      <c r="A517" s="117"/>
      <c r="B517" s="98"/>
      <c r="C517" s="98"/>
      <c r="D517" s="98"/>
      <c r="E517" s="98"/>
      <c r="F517" s="98"/>
      <c r="G517" s="98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  <c r="AA517" s="98"/>
      <c r="AB517" s="98"/>
      <c r="AC517" s="98"/>
      <c r="AD517" s="98"/>
    </row>
    <row r="518" ht="12.0" customHeight="1">
      <c r="A518" s="117"/>
      <c r="B518" s="98"/>
      <c r="C518" s="98"/>
      <c r="D518" s="98"/>
      <c r="E518" s="98"/>
      <c r="F518" s="98"/>
      <c r="G518" s="98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  <c r="AA518" s="98"/>
      <c r="AB518" s="98"/>
      <c r="AC518" s="98"/>
      <c r="AD518" s="98"/>
    </row>
    <row r="519" ht="12.0" customHeight="1">
      <c r="A519" s="117"/>
      <c r="B519" s="98"/>
      <c r="C519" s="98"/>
      <c r="D519" s="98"/>
      <c r="E519" s="98"/>
      <c r="F519" s="98"/>
      <c r="G519" s="98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  <c r="AA519" s="98"/>
      <c r="AB519" s="98"/>
      <c r="AC519" s="98"/>
      <c r="AD519" s="98"/>
    </row>
    <row r="520" ht="12.0" customHeight="1">
      <c r="A520" s="117"/>
      <c r="B520" s="98"/>
      <c r="C520" s="98"/>
      <c r="D520" s="98"/>
      <c r="E520" s="98"/>
      <c r="F520" s="98"/>
      <c r="G520" s="98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  <c r="AA520" s="98"/>
      <c r="AB520" s="98"/>
      <c r="AC520" s="98"/>
      <c r="AD520" s="98"/>
    </row>
    <row r="521" ht="12.0" customHeight="1">
      <c r="A521" s="117"/>
      <c r="B521" s="98"/>
      <c r="C521" s="98"/>
      <c r="D521" s="98"/>
      <c r="E521" s="98"/>
      <c r="F521" s="98"/>
      <c r="G521" s="98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  <c r="AA521" s="98"/>
      <c r="AB521" s="98"/>
      <c r="AC521" s="98"/>
      <c r="AD521" s="98"/>
    </row>
    <row r="522" ht="12.0" customHeight="1">
      <c r="A522" s="117"/>
      <c r="B522" s="98"/>
      <c r="C522" s="98"/>
      <c r="D522" s="98"/>
      <c r="E522" s="98"/>
      <c r="F522" s="98"/>
      <c r="G522" s="98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  <c r="AA522" s="98"/>
      <c r="AB522" s="98"/>
      <c r="AC522" s="98"/>
      <c r="AD522" s="98"/>
    </row>
    <row r="523" ht="12.0" customHeight="1">
      <c r="A523" s="117"/>
      <c r="B523" s="98"/>
      <c r="C523" s="98"/>
      <c r="D523" s="98"/>
      <c r="E523" s="98"/>
      <c r="F523" s="98"/>
      <c r="G523" s="98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  <c r="AA523" s="98"/>
      <c r="AB523" s="98"/>
      <c r="AC523" s="98"/>
      <c r="AD523" s="98"/>
    </row>
    <row r="524" ht="12.0" customHeight="1">
      <c r="A524" s="117"/>
      <c r="B524" s="98"/>
      <c r="C524" s="98"/>
      <c r="D524" s="98"/>
      <c r="E524" s="98"/>
      <c r="F524" s="98"/>
      <c r="G524" s="98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  <c r="AA524" s="98"/>
      <c r="AB524" s="98"/>
      <c r="AC524" s="98"/>
      <c r="AD524" s="98"/>
    </row>
    <row r="525" ht="12.0" customHeight="1">
      <c r="A525" s="117"/>
      <c r="B525" s="98"/>
      <c r="C525" s="98"/>
      <c r="D525" s="98"/>
      <c r="E525" s="98"/>
      <c r="F525" s="98"/>
      <c r="G525" s="98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  <c r="AA525" s="98"/>
      <c r="AB525" s="98"/>
      <c r="AC525" s="98"/>
      <c r="AD525" s="98"/>
    </row>
    <row r="526" ht="12.0" customHeight="1">
      <c r="A526" s="117"/>
      <c r="B526" s="98"/>
      <c r="C526" s="98"/>
      <c r="D526" s="98"/>
      <c r="E526" s="98"/>
      <c r="F526" s="98"/>
      <c r="G526" s="98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  <c r="AA526" s="98"/>
      <c r="AB526" s="98"/>
      <c r="AC526" s="98"/>
      <c r="AD526" s="98"/>
    </row>
    <row r="527" ht="12.0" customHeight="1">
      <c r="A527" s="117"/>
      <c r="B527" s="98"/>
      <c r="C527" s="98"/>
      <c r="D527" s="98"/>
      <c r="E527" s="98"/>
      <c r="F527" s="98"/>
      <c r="G527" s="98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  <c r="AA527" s="98"/>
      <c r="AB527" s="98"/>
      <c r="AC527" s="98"/>
      <c r="AD527" s="98"/>
    </row>
    <row r="528" ht="12.0" customHeight="1">
      <c r="A528" s="117"/>
      <c r="B528" s="98"/>
      <c r="C528" s="98"/>
      <c r="D528" s="98"/>
      <c r="E528" s="98"/>
      <c r="F528" s="98"/>
      <c r="G528" s="98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  <c r="AA528" s="98"/>
      <c r="AB528" s="98"/>
      <c r="AC528" s="98"/>
      <c r="AD528" s="98"/>
    </row>
    <row r="529" ht="12.0" customHeight="1">
      <c r="A529" s="117"/>
      <c r="B529" s="98"/>
      <c r="C529" s="98"/>
      <c r="D529" s="98"/>
      <c r="E529" s="98"/>
      <c r="F529" s="98"/>
      <c r="G529" s="98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  <c r="AA529" s="98"/>
      <c r="AB529" s="98"/>
      <c r="AC529" s="98"/>
      <c r="AD529" s="98"/>
    </row>
    <row r="530" ht="12.0" customHeight="1">
      <c r="A530" s="117"/>
      <c r="B530" s="98"/>
      <c r="C530" s="98"/>
      <c r="D530" s="98"/>
      <c r="E530" s="98"/>
      <c r="F530" s="98"/>
      <c r="G530" s="98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  <c r="AA530" s="98"/>
      <c r="AB530" s="98"/>
      <c r="AC530" s="98"/>
      <c r="AD530" s="98"/>
    </row>
    <row r="531" ht="12.0" customHeight="1">
      <c r="A531" s="117"/>
      <c r="B531" s="98"/>
      <c r="C531" s="98"/>
      <c r="D531" s="98"/>
      <c r="E531" s="98"/>
      <c r="F531" s="98"/>
      <c r="G531" s="98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  <c r="AA531" s="98"/>
      <c r="AB531" s="98"/>
      <c r="AC531" s="98"/>
      <c r="AD531" s="98"/>
    </row>
    <row r="532" ht="12.0" customHeight="1">
      <c r="A532" s="117"/>
      <c r="B532" s="98"/>
      <c r="C532" s="98"/>
      <c r="D532" s="98"/>
      <c r="E532" s="98"/>
      <c r="F532" s="98"/>
      <c r="G532" s="98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  <c r="AA532" s="98"/>
      <c r="AB532" s="98"/>
      <c r="AC532" s="98"/>
      <c r="AD532" s="98"/>
    </row>
    <row r="533" ht="12.0" customHeight="1">
      <c r="A533" s="117"/>
      <c r="B533" s="98"/>
      <c r="C533" s="98"/>
      <c r="D533" s="98"/>
      <c r="E533" s="98"/>
      <c r="F533" s="98"/>
      <c r="G533" s="98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  <c r="AA533" s="98"/>
      <c r="AB533" s="98"/>
      <c r="AC533" s="98"/>
      <c r="AD533" s="98"/>
    </row>
    <row r="534" ht="12.0" customHeight="1">
      <c r="A534" s="117"/>
      <c r="B534" s="98"/>
      <c r="C534" s="98"/>
      <c r="D534" s="98"/>
      <c r="E534" s="98"/>
      <c r="F534" s="98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  <c r="AA534" s="98"/>
      <c r="AB534" s="98"/>
      <c r="AC534" s="98"/>
      <c r="AD534" s="98"/>
    </row>
    <row r="535" ht="12.0" customHeight="1">
      <c r="A535" s="117"/>
      <c r="B535" s="98"/>
      <c r="C535" s="98"/>
      <c r="D535" s="98"/>
      <c r="E535" s="98"/>
      <c r="F535" s="98"/>
      <c r="G535" s="98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  <c r="AA535" s="98"/>
      <c r="AB535" s="98"/>
      <c r="AC535" s="98"/>
      <c r="AD535" s="98"/>
    </row>
    <row r="536" ht="12.0" customHeight="1">
      <c r="A536" s="117"/>
      <c r="B536" s="98"/>
      <c r="C536" s="98"/>
      <c r="D536" s="98"/>
      <c r="E536" s="98"/>
      <c r="F536" s="98"/>
      <c r="G536" s="98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  <c r="AA536" s="98"/>
      <c r="AB536" s="98"/>
      <c r="AC536" s="98"/>
      <c r="AD536" s="98"/>
    </row>
    <row r="537" ht="12.0" customHeight="1">
      <c r="A537" s="117"/>
      <c r="B537" s="98"/>
      <c r="C537" s="98"/>
      <c r="D537" s="98"/>
      <c r="E537" s="98"/>
      <c r="F537" s="98"/>
      <c r="G537" s="98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  <c r="AA537" s="98"/>
      <c r="AB537" s="98"/>
      <c r="AC537" s="98"/>
      <c r="AD537" s="98"/>
    </row>
    <row r="538" ht="12.0" customHeight="1">
      <c r="A538" s="117"/>
      <c r="B538" s="98"/>
      <c r="C538" s="98"/>
      <c r="D538" s="98"/>
      <c r="E538" s="98"/>
      <c r="F538" s="98"/>
      <c r="G538" s="98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  <c r="AA538" s="98"/>
      <c r="AB538" s="98"/>
      <c r="AC538" s="98"/>
      <c r="AD538" s="98"/>
    </row>
    <row r="539" ht="12.0" customHeight="1">
      <c r="A539" s="117"/>
      <c r="B539" s="98"/>
      <c r="C539" s="98"/>
      <c r="D539" s="98"/>
      <c r="E539" s="98"/>
      <c r="F539" s="98"/>
      <c r="G539" s="98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  <c r="AA539" s="98"/>
      <c r="AB539" s="98"/>
      <c r="AC539" s="98"/>
      <c r="AD539" s="98"/>
    </row>
    <row r="540" ht="12.0" customHeight="1">
      <c r="A540" s="117"/>
      <c r="B540" s="98"/>
      <c r="C540" s="98"/>
      <c r="D540" s="98"/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  <c r="AA540" s="98"/>
      <c r="AB540" s="98"/>
      <c r="AC540" s="98"/>
      <c r="AD540" s="98"/>
    </row>
    <row r="541" ht="12.0" customHeight="1">
      <c r="A541" s="117"/>
      <c r="B541" s="98"/>
      <c r="C541" s="98"/>
      <c r="D541" s="98"/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  <c r="AA541" s="98"/>
      <c r="AB541" s="98"/>
      <c r="AC541" s="98"/>
      <c r="AD541" s="98"/>
    </row>
    <row r="542" ht="12.0" customHeight="1">
      <c r="A542" s="117"/>
      <c r="B542" s="98"/>
      <c r="C542" s="98"/>
      <c r="D542" s="98"/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  <c r="AA542" s="98"/>
      <c r="AB542" s="98"/>
      <c r="AC542" s="98"/>
      <c r="AD542" s="98"/>
    </row>
    <row r="543" ht="12.0" customHeight="1">
      <c r="A543" s="117"/>
      <c r="B543" s="98"/>
      <c r="C543" s="98"/>
      <c r="D543" s="98"/>
      <c r="E543" s="98"/>
      <c r="F543" s="98"/>
      <c r="G543" s="98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  <c r="AA543" s="98"/>
      <c r="AB543" s="98"/>
      <c r="AC543" s="98"/>
      <c r="AD543" s="98"/>
    </row>
    <row r="544" ht="12.0" customHeight="1">
      <c r="A544" s="117"/>
      <c r="B544" s="98"/>
      <c r="C544" s="98"/>
      <c r="D544" s="98"/>
      <c r="E544" s="98"/>
      <c r="F544" s="98"/>
      <c r="G544" s="98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  <c r="AA544" s="98"/>
      <c r="AB544" s="98"/>
      <c r="AC544" s="98"/>
      <c r="AD544" s="98"/>
    </row>
    <row r="545" ht="12.0" customHeight="1">
      <c r="A545" s="117"/>
      <c r="B545" s="98"/>
      <c r="C545" s="98"/>
      <c r="D545" s="98"/>
      <c r="E545" s="98"/>
      <c r="F545" s="98"/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  <c r="AA545" s="98"/>
      <c r="AB545" s="98"/>
      <c r="AC545" s="98"/>
      <c r="AD545" s="98"/>
    </row>
    <row r="546" ht="12.0" customHeight="1">
      <c r="A546" s="117"/>
      <c r="B546" s="98"/>
      <c r="C546" s="98"/>
      <c r="D546" s="98"/>
      <c r="E546" s="98"/>
      <c r="F546" s="98"/>
      <c r="G546" s="98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  <c r="AA546" s="98"/>
      <c r="AB546" s="98"/>
      <c r="AC546" s="98"/>
      <c r="AD546" s="98"/>
    </row>
    <row r="547" ht="12.0" customHeight="1">
      <c r="A547" s="117"/>
      <c r="B547" s="98"/>
      <c r="C547" s="98"/>
      <c r="D547" s="98"/>
      <c r="E547" s="98"/>
      <c r="F547" s="98"/>
      <c r="G547" s="98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  <c r="AA547" s="98"/>
      <c r="AB547" s="98"/>
      <c r="AC547" s="98"/>
      <c r="AD547" s="98"/>
    </row>
    <row r="548" ht="12.0" customHeight="1">
      <c r="A548" s="117"/>
      <c r="B548" s="98"/>
      <c r="C548" s="98"/>
      <c r="D548" s="98"/>
      <c r="E548" s="98"/>
      <c r="F548" s="98"/>
      <c r="G548" s="98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  <c r="AA548" s="98"/>
      <c r="AB548" s="98"/>
      <c r="AC548" s="98"/>
      <c r="AD548" s="98"/>
    </row>
    <row r="549" ht="12.0" customHeight="1">
      <c r="A549" s="117"/>
      <c r="B549" s="98"/>
      <c r="C549" s="98"/>
      <c r="D549" s="98"/>
      <c r="E549" s="98"/>
      <c r="F549" s="98"/>
      <c r="G549" s="98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  <c r="AA549" s="98"/>
      <c r="AB549" s="98"/>
      <c r="AC549" s="98"/>
      <c r="AD549" s="98"/>
    </row>
    <row r="550" ht="12.0" customHeight="1">
      <c r="A550" s="117"/>
      <c r="B550" s="98"/>
      <c r="C550" s="98"/>
      <c r="D550" s="98"/>
      <c r="E550" s="98"/>
      <c r="F550" s="98"/>
      <c r="G550" s="98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  <c r="AA550" s="98"/>
      <c r="AB550" s="98"/>
      <c r="AC550" s="98"/>
      <c r="AD550" s="98"/>
    </row>
    <row r="551" ht="12.0" customHeight="1">
      <c r="A551" s="117"/>
      <c r="B551" s="98"/>
      <c r="C551" s="98"/>
      <c r="D551" s="98"/>
      <c r="E551" s="98"/>
      <c r="F551" s="98"/>
      <c r="G551" s="98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  <c r="AA551" s="98"/>
      <c r="AB551" s="98"/>
      <c r="AC551" s="98"/>
      <c r="AD551" s="98"/>
    </row>
    <row r="552" ht="12.0" customHeight="1">
      <c r="A552" s="117"/>
      <c r="B552" s="98"/>
      <c r="C552" s="98"/>
      <c r="D552" s="98"/>
      <c r="E552" s="98"/>
      <c r="F552" s="98"/>
      <c r="G552" s="98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  <c r="AA552" s="98"/>
      <c r="AB552" s="98"/>
      <c r="AC552" s="98"/>
      <c r="AD552" s="98"/>
    </row>
    <row r="553" ht="12.0" customHeight="1">
      <c r="A553" s="117"/>
      <c r="B553" s="98"/>
      <c r="C553" s="98"/>
      <c r="D553" s="98"/>
      <c r="E553" s="98"/>
      <c r="F553" s="98"/>
      <c r="G553" s="98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  <c r="AA553" s="98"/>
      <c r="AB553" s="98"/>
      <c r="AC553" s="98"/>
      <c r="AD553" s="98"/>
    </row>
    <row r="554" ht="12.0" customHeight="1">
      <c r="A554" s="117"/>
      <c r="B554" s="98"/>
      <c r="C554" s="98"/>
      <c r="D554" s="98"/>
      <c r="E554" s="98"/>
      <c r="F554" s="98"/>
      <c r="G554" s="98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  <c r="AA554" s="98"/>
      <c r="AB554" s="98"/>
      <c r="AC554" s="98"/>
      <c r="AD554" s="98"/>
    </row>
    <row r="555" ht="12.0" customHeight="1">
      <c r="A555" s="117"/>
      <c r="B555" s="98"/>
      <c r="C555" s="98"/>
      <c r="D555" s="98"/>
      <c r="E555" s="98"/>
      <c r="F555" s="98"/>
      <c r="G555" s="98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  <c r="AA555" s="98"/>
      <c r="AB555" s="98"/>
      <c r="AC555" s="98"/>
      <c r="AD555" s="98"/>
    </row>
    <row r="556" ht="12.0" customHeight="1">
      <c r="A556" s="117"/>
      <c r="B556" s="98"/>
      <c r="C556" s="98"/>
      <c r="D556" s="98"/>
      <c r="E556" s="98"/>
      <c r="F556" s="98"/>
      <c r="G556" s="98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  <c r="AA556" s="98"/>
      <c r="AB556" s="98"/>
      <c r="AC556" s="98"/>
      <c r="AD556" s="98"/>
    </row>
    <row r="557" ht="12.0" customHeight="1">
      <c r="A557" s="117"/>
      <c r="B557" s="98"/>
      <c r="C557" s="98"/>
      <c r="D557" s="98"/>
      <c r="E557" s="98"/>
      <c r="F557" s="98"/>
      <c r="G557" s="98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  <c r="AA557" s="98"/>
      <c r="AB557" s="98"/>
      <c r="AC557" s="98"/>
      <c r="AD557" s="98"/>
    </row>
    <row r="558" ht="12.0" customHeight="1">
      <c r="A558" s="117"/>
      <c r="B558" s="98"/>
      <c r="C558" s="98"/>
      <c r="D558" s="98"/>
      <c r="E558" s="98"/>
      <c r="F558" s="98"/>
      <c r="G558" s="98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  <c r="AA558" s="98"/>
      <c r="AB558" s="98"/>
      <c r="AC558" s="98"/>
      <c r="AD558" s="98"/>
    </row>
    <row r="559" ht="12.0" customHeight="1">
      <c r="A559" s="117"/>
      <c r="B559" s="98"/>
      <c r="C559" s="98"/>
      <c r="D559" s="98"/>
      <c r="E559" s="98"/>
      <c r="F559" s="98"/>
      <c r="G559" s="98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  <c r="AA559" s="98"/>
      <c r="AB559" s="98"/>
      <c r="AC559" s="98"/>
      <c r="AD559" s="98"/>
    </row>
    <row r="560" ht="12.0" customHeight="1">
      <c r="A560" s="117"/>
      <c r="B560" s="98"/>
      <c r="C560" s="98"/>
      <c r="D560" s="98"/>
      <c r="E560" s="98"/>
      <c r="F560" s="98"/>
      <c r="G560" s="98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  <c r="AA560" s="98"/>
      <c r="AB560" s="98"/>
      <c r="AC560" s="98"/>
      <c r="AD560" s="98"/>
    </row>
    <row r="561" ht="12.0" customHeight="1">
      <c r="A561" s="117"/>
      <c r="B561" s="98"/>
      <c r="C561" s="98"/>
      <c r="D561" s="98"/>
      <c r="E561" s="98"/>
      <c r="F561" s="98"/>
      <c r="G561" s="98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  <c r="AA561" s="98"/>
      <c r="AB561" s="98"/>
      <c r="AC561" s="98"/>
      <c r="AD561" s="98"/>
    </row>
    <row r="562" ht="12.0" customHeight="1">
      <c r="A562" s="117"/>
      <c r="B562" s="98"/>
      <c r="C562" s="98"/>
      <c r="D562" s="98"/>
      <c r="E562" s="98"/>
      <c r="F562" s="98"/>
      <c r="G562" s="98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  <c r="AA562" s="98"/>
      <c r="AB562" s="98"/>
      <c r="AC562" s="98"/>
      <c r="AD562" s="98"/>
    </row>
    <row r="563" ht="12.0" customHeight="1">
      <c r="A563" s="117"/>
      <c r="B563" s="98"/>
      <c r="C563" s="98"/>
      <c r="D563" s="98"/>
      <c r="E563" s="98"/>
      <c r="F563" s="98"/>
      <c r="G563" s="98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  <c r="AA563" s="98"/>
      <c r="AB563" s="98"/>
      <c r="AC563" s="98"/>
      <c r="AD563" s="98"/>
    </row>
    <row r="564" ht="12.0" customHeight="1">
      <c r="A564" s="117"/>
      <c r="B564" s="98"/>
      <c r="C564" s="98"/>
      <c r="D564" s="98"/>
      <c r="E564" s="98"/>
      <c r="F564" s="98"/>
      <c r="G564" s="98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  <c r="AA564" s="98"/>
      <c r="AB564" s="98"/>
      <c r="AC564" s="98"/>
      <c r="AD564" s="98"/>
    </row>
    <row r="565" ht="12.0" customHeight="1">
      <c r="A565" s="117"/>
      <c r="B565" s="98"/>
      <c r="C565" s="98"/>
      <c r="D565" s="98"/>
      <c r="E565" s="98"/>
      <c r="F565" s="98"/>
      <c r="G565" s="98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  <c r="AA565" s="98"/>
      <c r="AB565" s="98"/>
      <c r="AC565" s="98"/>
      <c r="AD565" s="98"/>
    </row>
    <row r="566" ht="12.0" customHeight="1">
      <c r="A566" s="117"/>
      <c r="B566" s="98"/>
      <c r="C566" s="98"/>
      <c r="D566" s="98"/>
      <c r="E566" s="98"/>
      <c r="F566" s="98"/>
      <c r="G566" s="98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  <c r="AA566" s="98"/>
      <c r="AB566" s="98"/>
      <c r="AC566" s="98"/>
      <c r="AD566" s="98"/>
    </row>
    <row r="567" ht="12.0" customHeight="1">
      <c r="A567" s="117"/>
      <c r="B567" s="98"/>
      <c r="C567" s="98"/>
      <c r="D567" s="98"/>
      <c r="E567" s="98"/>
      <c r="F567" s="98"/>
      <c r="G567" s="98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  <c r="AA567" s="98"/>
      <c r="AB567" s="98"/>
      <c r="AC567" s="98"/>
      <c r="AD567" s="98"/>
    </row>
    <row r="568" ht="12.0" customHeight="1">
      <c r="A568" s="117"/>
      <c r="B568" s="98"/>
      <c r="C568" s="98"/>
      <c r="D568" s="98"/>
      <c r="E568" s="98"/>
      <c r="F568" s="98"/>
      <c r="G568" s="98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  <c r="AA568" s="98"/>
      <c r="AB568" s="98"/>
      <c r="AC568" s="98"/>
      <c r="AD568" s="98"/>
    </row>
    <row r="569" ht="12.0" customHeight="1">
      <c r="A569" s="117"/>
      <c r="B569" s="98"/>
      <c r="C569" s="98"/>
      <c r="D569" s="98"/>
      <c r="E569" s="98"/>
      <c r="F569" s="98"/>
      <c r="G569" s="98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  <c r="AA569" s="98"/>
      <c r="AB569" s="98"/>
      <c r="AC569" s="98"/>
      <c r="AD569" s="98"/>
    </row>
    <row r="570" ht="12.0" customHeight="1">
      <c r="A570" s="117"/>
      <c r="B570" s="98"/>
      <c r="C570" s="98"/>
      <c r="D570" s="98"/>
      <c r="E570" s="98"/>
      <c r="F570" s="98"/>
      <c r="G570" s="98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  <c r="AA570" s="98"/>
      <c r="AB570" s="98"/>
      <c r="AC570" s="98"/>
      <c r="AD570" s="98"/>
    </row>
    <row r="571" ht="12.0" customHeight="1">
      <c r="A571" s="117"/>
      <c r="B571" s="98"/>
      <c r="C571" s="98"/>
      <c r="D571" s="98"/>
      <c r="E571" s="98"/>
      <c r="F571" s="98"/>
      <c r="G571" s="98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  <c r="AA571" s="98"/>
      <c r="AB571" s="98"/>
      <c r="AC571" s="98"/>
      <c r="AD571" s="98"/>
    </row>
    <row r="572" ht="12.0" customHeight="1">
      <c r="A572" s="117"/>
      <c r="B572" s="98"/>
      <c r="C572" s="98"/>
      <c r="D572" s="98"/>
      <c r="E572" s="98"/>
      <c r="F572" s="98"/>
      <c r="G572" s="98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  <c r="AA572" s="98"/>
      <c r="AB572" s="98"/>
      <c r="AC572" s="98"/>
      <c r="AD572" s="98"/>
    </row>
    <row r="573" ht="12.0" customHeight="1">
      <c r="A573" s="117"/>
      <c r="B573" s="98"/>
      <c r="C573" s="98"/>
      <c r="D573" s="98"/>
      <c r="E573" s="98"/>
      <c r="F573" s="98"/>
      <c r="G573" s="98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  <c r="AA573" s="98"/>
      <c r="AB573" s="98"/>
      <c r="AC573" s="98"/>
      <c r="AD573" s="98"/>
    </row>
    <row r="574" ht="12.0" customHeight="1">
      <c r="A574" s="117"/>
      <c r="B574" s="98"/>
      <c r="C574" s="98"/>
      <c r="D574" s="98"/>
      <c r="E574" s="98"/>
      <c r="F574" s="98"/>
      <c r="G574" s="98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  <c r="AA574" s="98"/>
      <c r="AB574" s="98"/>
      <c r="AC574" s="98"/>
      <c r="AD574" s="98"/>
    </row>
    <row r="575" ht="12.0" customHeight="1">
      <c r="A575" s="117"/>
      <c r="B575" s="98"/>
      <c r="C575" s="98"/>
      <c r="D575" s="98"/>
      <c r="E575" s="98"/>
      <c r="F575" s="98"/>
      <c r="G575" s="98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  <c r="AA575" s="98"/>
      <c r="AB575" s="98"/>
      <c r="AC575" s="98"/>
      <c r="AD575" s="98"/>
    </row>
    <row r="576" ht="12.0" customHeight="1">
      <c r="A576" s="117"/>
      <c r="B576" s="98"/>
      <c r="C576" s="98"/>
      <c r="D576" s="98"/>
      <c r="E576" s="98"/>
      <c r="F576" s="98"/>
      <c r="G576" s="98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  <c r="AA576" s="98"/>
      <c r="AB576" s="98"/>
      <c r="AC576" s="98"/>
      <c r="AD576" s="98"/>
    </row>
    <row r="577" ht="12.0" customHeight="1">
      <c r="A577" s="117"/>
      <c r="B577" s="98"/>
      <c r="C577" s="98"/>
      <c r="D577" s="98"/>
      <c r="E577" s="98"/>
      <c r="F577" s="98"/>
      <c r="G577" s="98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  <c r="AA577" s="98"/>
      <c r="AB577" s="98"/>
      <c r="AC577" s="98"/>
      <c r="AD577" s="98"/>
    </row>
    <row r="578" ht="12.0" customHeight="1">
      <c r="A578" s="117"/>
      <c r="B578" s="98"/>
      <c r="C578" s="98"/>
      <c r="D578" s="98"/>
      <c r="E578" s="98"/>
      <c r="F578" s="98"/>
      <c r="G578" s="98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  <c r="AA578" s="98"/>
      <c r="AB578" s="98"/>
      <c r="AC578" s="98"/>
      <c r="AD578" s="98"/>
    </row>
    <row r="579" ht="12.0" customHeight="1">
      <c r="A579" s="117"/>
      <c r="B579" s="98"/>
      <c r="C579" s="98"/>
      <c r="D579" s="98"/>
      <c r="E579" s="98"/>
      <c r="F579" s="98"/>
      <c r="G579" s="98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  <c r="AA579" s="98"/>
      <c r="AB579" s="98"/>
      <c r="AC579" s="98"/>
      <c r="AD579" s="98"/>
    </row>
    <row r="580" ht="12.0" customHeight="1">
      <c r="A580" s="117"/>
      <c r="B580" s="98"/>
      <c r="C580" s="98"/>
      <c r="D580" s="98"/>
      <c r="E580" s="98"/>
      <c r="F580" s="98"/>
      <c r="G580" s="98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  <c r="AA580" s="98"/>
      <c r="AB580" s="98"/>
      <c r="AC580" s="98"/>
      <c r="AD580" s="98"/>
    </row>
    <row r="581" ht="12.0" customHeight="1">
      <c r="A581" s="117"/>
      <c r="B581" s="98"/>
      <c r="C581" s="98"/>
      <c r="D581" s="98"/>
      <c r="E581" s="98"/>
      <c r="F581" s="98"/>
      <c r="G581" s="98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  <c r="AA581" s="98"/>
      <c r="AB581" s="98"/>
      <c r="AC581" s="98"/>
      <c r="AD581" s="98"/>
    </row>
    <row r="582" ht="12.0" customHeight="1">
      <c r="A582" s="117"/>
      <c r="B582" s="98"/>
      <c r="C582" s="98"/>
      <c r="D582" s="98"/>
      <c r="E582" s="98"/>
      <c r="F582" s="98"/>
      <c r="G582" s="98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  <c r="AA582" s="98"/>
      <c r="AB582" s="98"/>
      <c r="AC582" s="98"/>
      <c r="AD582" s="98"/>
    </row>
    <row r="583" ht="12.0" customHeight="1">
      <c r="A583" s="117"/>
      <c r="B583" s="98"/>
      <c r="C583" s="98"/>
      <c r="D583" s="98"/>
      <c r="E583" s="98"/>
      <c r="F583" s="98"/>
      <c r="G583" s="98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  <c r="AA583" s="98"/>
      <c r="AB583" s="98"/>
      <c r="AC583" s="98"/>
      <c r="AD583" s="98"/>
    </row>
    <row r="584" ht="12.0" customHeight="1">
      <c r="A584" s="117"/>
      <c r="B584" s="98"/>
      <c r="C584" s="98"/>
      <c r="D584" s="98"/>
      <c r="E584" s="98"/>
      <c r="F584" s="98"/>
      <c r="G584" s="98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  <c r="AA584" s="98"/>
      <c r="AB584" s="98"/>
      <c r="AC584" s="98"/>
      <c r="AD584" s="98"/>
    </row>
    <row r="585" ht="12.0" customHeight="1">
      <c r="A585" s="117"/>
      <c r="B585" s="98"/>
      <c r="C585" s="98"/>
      <c r="D585" s="98"/>
      <c r="E585" s="98"/>
      <c r="F585" s="98"/>
      <c r="G585" s="98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  <c r="AA585" s="98"/>
      <c r="AB585" s="98"/>
      <c r="AC585" s="98"/>
      <c r="AD585" s="98"/>
    </row>
    <row r="586" ht="12.0" customHeight="1">
      <c r="A586" s="117"/>
      <c r="B586" s="98"/>
      <c r="C586" s="98"/>
      <c r="D586" s="98"/>
      <c r="E586" s="98"/>
      <c r="F586" s="98"/>
      <c r="G586" s="98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  <c r="AA586" s="98"/>
      <c r="AB586" s="98"/>
      <c r="AC586" s="98"/>
      <c r="AD586" s="98"/>
    </row>
    <row r="587" ht="12.0" customHeight="1">
      <c r="A587" s="117"/>
      <c r="B587" s="98"/>
      <c r="C587" s="98"/>
      <c r="D587" s="98"/>
      <c r="E587" s="98"/>
      <c r="F587" s="98"/>
      <c r="G587" s="98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  <c r="AA587" s="98"/>
      <c r="AB587" s="98"/>
      <c r="AC587" s="98"/>
      <c r="AD587" s="98"/>
    </row>
    <row r="588" ht="12.0" customHeight="1">
      <c r="A588" s="117"/>
      <c r="B588" s="98"/>
      <c r="C588" s="98"/>
      <c r="D588" s="98"/>
      <c r="E588" s="98"/>
      <c r="F588" s="98"/>
      <c r="G588" s="98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  <c r="AA588" s="98"/>
      <c r="AB588" s="98"/>
      <c r="AC588" s="98"/>
      <c r="AD588" s="98"/>
    </row>
    <row r="589" ht="12.0" customHeight="1">
      <c r="A589" s="117"/>
      <c r="B589" s="98"/>
      <c r="C589" s="98"/>
      <c r="D589" s="98"/>
      <c r="E589" s="98"/>
      <c r="F589" s="98"/>
      <c r="G589" s="98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  <c r="AA589" s="98"/>
      <c r="AB589" s="98"/>
      <c r="AC589" s="98"/>
      <c r="AD589" s="98"/>
    </row>
    <row r="590" ht="12.0" customHeight="1">
      <c r="A590" s="117"/>
      <c r="B590" s="98"/>
      <c r="C590" s="98"/>
      <c r="D590" s="98"/>
      <c r="E590" s="98"/>
      <c r="F590" s="98"/>
      <c r="G590" s="98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  <c r="AA590" s="98"/>
      <c r="AB590" s="98"/>
      <c r="AC590" s="98"/>
      <c r="AD590" s="98"/>
    </row>
    <row r="591" ht="12.0" customHeight="1">
      <c r="A591" s="117"/>
      <c r="B591" s="98"/>
      <c r="C591" s="98"/>
      <c r="D591" s="98"/>
      <c r="E591" s="98"/>
      <c r="F591" s="98"/>
      <c r="G591" s="98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  <c r="AA591" s="98"/>
      <c r="AB591" s="98"/>
      <c r="AC591" s="98"/>
      <c r="AD591" s="98"/>
    </row>
    <row r="592" ht="12.0" customHeight="1">
      <c r="A592" s="117"/>
      <c r="B592" s="98"/>
      <c r="C592" s="98"/>
      <c r="D592" s="98"/>
      <c r="E592" s="98"/>
      <c r="F592" s="98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  <c r="AA592" s="98"/>
      <c r="AB592" s="98"/>
      <c r="AC592" s="98"/>
      <c r="AD592" s="98"/>
    </row>
    <row r="593" ht="12.0" customHeight="1">
      <c r="A593" s="117"/>
      <c r="B593" s="98"/>
      <c r="C593" s="98"/>
      <c r="D593" s="98"/>
      <c r="E593" s="98"/>
      <c r="F593" s="98"/>
      <c r="G593" s="98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  <c r="AA593" s="98"/>
      <c r="AB593" s="98"/>
      <c r="AC593" s="98"/>
      <c r="AD593" s="98"/>
    </row>
    <row r="594" ht="12.0" customHeight="1">
      <c r="A594" s="117"/>
      <c r="B594" s="98"/>
      <c r="C594" s="98"/>
      <c r="D594" s="98"/>
      <c r="E594" s="98"/>
      <c r="F594" s="98"/>
      <c r="G594" s="98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  <c r="AA594" s="98"/>
      <c r="AB594" s="98"/>
      <c r="AC594" s="98"/>
      <c r="AD594" s="98"/>
    </row>
    <row r="595" ht="12.0" customHeight="1">
      <c r="A595" s="117"/>
      <c r="B595" s="98"/>
      <c r="C595" s="98"/>
      <c r="D595" s="98"/>
      <c r="E595" s="98"/>
      <c r="F595" s="98"/>
      <c r="G595" s="98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  <c r="AA595" s="98"/>
      <c r="AB595" s="98"/>
      <c r="AC595" s="98"/>
      <c r="AD595" s="98"/>
    </row>
    <row r="596" ht="12.0" customHeight="1">
      <c r="A596" s="117"/>
      <c r="B596" s="98"/>
      <c r="C596" s="98"/>
      <c r="D596" s="98"/>
      <c r="E596" s="98"/>
      <c r="F596" s="98"/>
      <c r="G596" s="98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  <c r="AA596" s="98"/>
      <c r="AB596" s="98"/>
      <c r="AC596" s="98"/>
      <c r="AD596" s="98"/>
    </row>
    <row r="597" ht="12.0" customHeight="1">
      <c r="A597" s="117"/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</row>
    <row r="598" ht="12.0" customHeight="1">
      <c r="A598" s="117"/>
      <c r="B598" s="98"/>
      <c r="C598" s="98"/>
      <c r="D598" s="98"/>
      <c r="E598" s="98"/>
      <c r="F598" s="98"/>
      <c r="G598" s="98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  <c r="AA598" s="98"/>
      <c r="AB598" s="98"/>
      <c r="AC598" s="98"/>
      <c r="AD598" s="98"/>
    </row>
    <row r="599" ht="12.0" customHeight="1">
      <c r="A599" s="117"/>
      <c r="B599" s="98"/>
      <c r="C599" s="98"/>
      <c r="D599" s="98"/>
      <c r="E599" s="98"/>
      <c r="F599" s="98"/>
      <c r="G599" s="98"/>
      <c r="H599" s="98"/>
      <c r="I599" s="98"/>
      <c r="J599" s="98"/>
      <c r="K599" s="98"/>
      <c r="L599" s="98"/>
      <c r="M599" s="98"/>
      <c r="N599" s="98"/>
      <c r="O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  <c r="AA599" s="98"/>
      <c r="AB599" s="98"/>
      <c r="AC599" s="98"/>
      <c r="AD599" s="98"/>
    </row>
    <row r="600" ht="12.0" customHeight="1">
      <c r="A600" s="117"/>
      <c r="B600" s="98"/>
      <c r="C600" s="98"/>
      <c r="D600" s="98"/>
      <c r="E600" s="98"/>
      <c r="F600" s="98"/>
      <c r="G600" s="98"/>
      <c r="H600" s="98"/>
      <c r="I600" s="98"/>
      <c r="J600" s="98"/>
      <c r="K600" s="98"/>
      <c r="L600" s="98"/>
      <c r="M600" s="98"/>
      <c r="N600" s="98"/>
      <c r="O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  <c r="AA600" s="98"/>
      <c r="AB600" s="98"/>
      <c r="AC600" s="98"/>
      <c r="AD600" s="98"/>
    </row>
    <row r="601" ht="12.0" customHeight="1">
      <c r="A601" s="117"/>
      <c r="B601" s="98"/>
      <c r="C601" s="98"/>
      <c r="D601" s="98"/>
      <c r="E601" s="98"/>
      <c r="F601" s="98"/>
      <c r="G601" s="98"/>
      <c r="H601" s="98"/>
      <c r="I601" s="98"/>
      <c r="J601" s="98"/>
      <c r="K601" s="98"/>
      <c r="L601" s="98"/>
      <c r="M601" s="98"/>
      <c r="N601" s="98"/>
      <c r="O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  <c r="AA601" s="98"/>
      <c r="AB601" s="98"/>
      <c r="AC601" s="98"/>
      <c r="AD601" s="98"/>
    </row>
    <row r="602" ht="12.0" customHeight="1">
      <c r="A602" s="117"/>
      <c r="B602" s="98"/>
      <c r="C602" s="98"/>
      <c r="D602" s="98"/>
      <c r="E602" s="98"/>
      <c r="F602" s="98"/>
      <c r="G602" s="98"/>
      <c r="H602" s="98"/>
      <c r="I602" s="98"/>
      <c r="J602" s="98"/>
      <c r="K602" s="98"/>
      <c r="L602" s="98"/>
      <c r="M602" s="98"/>
      <c r="N602" s="98"/>
      <c r="O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  <c r="AA602" s="98"/>
      <c r="AB602" s="98"/>
      <c r="AC602" s="98"/>
      <c r="AD602" s="98"/>
    </row>
    <row r="603" ht="12.0" customHeight="1">
      <c r="A603" s="117"/>
      <c r="B603" s="98"/>
      <c r="C603" s="98"/>
      <c r="D603" s="98"/>
      <c r="E603" s="98"/>
      <c r="F603" s="98"/>
      <c r="G603" s="98"/>
      <c r="H603" s="98"/>
      <c r="I603" s="98"/>
      <c r="J603" s="98"/>
      <c r="K603" s="98"/>
      <c r="L603" s="98"/>
      <c r="M603" s="98"/>
      <c r="N603" s="98"/>
      <c r="O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  <c r="AA603" s="98"/>
      <c r="AB603" s="98"/>
      <c r="AC603" s="98"/>
      <c r="AD603" s="98"/>
    </row>
    <row r="604" ht="12.0" customHeight="1">
      <c r="A604" s="117"/>
      <c r="B604" s="98"/>
      <c r="C604" s="98"/>
      <c r="D604" s="98"/>
      <c r="E604" s="98"/>
      <c r="F604" s="98"/>
      <c r="G604" s="98"/>
      <c r="H604" s="98"/>
      <c r="I604" s="98"/>
      <c r="J604" s="98"/>
      <c r="K604" s="98"/>
      <c r="L604" s="98"/>
      <c r="M604" s="98"/>
      <c r="N604" s="98"/>
      <c r="O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  <c r="AA604" s="98"/>
      <c r="AB604" s="98"/>
      <c r="AC604" s="98"/>
      <c r="AD604" s="98"/>
    </row>
    <row r="605" ht="12.0" customHeight="1">
      <c r="A605" s="117"/>
      <c r="B605" s="98"/>
      <c r="C605" s="98"/>
      <c r="D605" s="98"/>
      <c r="E605" s="98"/>
      <c r="F605" s="98"/>
      <c r="G605" s="98"/>
      <c r="H605" s="98"/>
      <c r="I605" s="98"/>
      <c r="J605" s="98"/>
      <c r="K605" s="98"/>
      <c r="L605" s="98"/>
      <c r="M605" s="98"/>
      <c r="N605" s="98"/>
      <c r="O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  <c r="AA605" s="98"/>
      <c r="AB605" s="98"/>
      <c r="AC605" s="98"/>
      <c r="AD605" s="98"/>
    </row>
    <row r="606" ht="12.0" customHeight="1">
      <c r="A606" s="117"/>
      <c r="B606" s="98"/>
      <c r="C606" s="98"/>
      <c r="D606" s="98"/>
      <c r="E606" s="98"/>
      <c r="F606" s="98"/>
      <c r="G606" s="98"/>
      <c r="H606" s="98"/>
      <c r="I606" s="98"/>
      <c r="J606" s="98"/>
      <c r="K606" s="98"/>
      <c r="L606" s="98"/>
      <c r="M606" s="98"/>
      <c r="N606" s="98"/>
      <c r="O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  <c r="AA606" s="98"/>
      <c r="AB606" s="98"/>
      <c r="AC606" s="98"/>
      <c r="AD606" s="98"/>
    </row>
    <row r="607" ht="12.0" customHeight="1">
      <c r="A607" s="117"/>
      <c r="B607" s="98"/>
      <c r="C607" s="98"/>
      <c r="D607" s="98"/>
      <c r="E607" s="98"/>
      <c r="F607" s="98"/>
      <c r="G607" s="98"/>
      <c r="H607" s="98"/>
      <c r="I607" s="98"/>
      <c r="J607" s="98"/>
      <c r="K607" s="98"/>
      <c r="L607" s="98"/>
      <c r="M607" s="98"/>
      <c r="N607" s="98"/>
      <c r="O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  <c r="AA607" s="98"/>
      <c r="AB607" s="98"/>
      <c r="AC607" s="98"/>
      <c r="AD607" s="98"/>
    </row>
    <row r="608" ht="12.0" customHeight="1">
      <c r="A608" s="117"/>
      <c r="B608" s="98"/>
      <c r="C608" s="98"/>
      <c r="D608" s="98"/>
      <c r="E608" s="98"/>
      <c r="F608" s="98"/>
      <c r="G608" s="98"/>
      <c r="H608" s="98"/>
      <c r="I608" s="98"/>
      <c r="J608" s="98"/>
      <c r="K608" s="98"/>
      <c r="L608" s="98"/>
      <c r="M608" s="98"/>
      <c r="N608" s="98"/>
      <c r="O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  <c r="AA608" s="98"/>
      <c r="AB608" s="98"/>
      <c r="AC608" s="98"/>
      <c r="AD608" s="98"/>
    </row>
    <row r="609" ht="12.0" customHeight="1">
      <c r="A609" s="117"/>
      <c r="B609" s="98"/>
      <c r="C609" s="98"/>
      <c r="D609" s="98"/>
      <c r="E609" s="98"/>
      <c r="F609" s="98"/>
      <c r="G609" s="98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  <c r="AA609" s="98"/>
      <c r="AB609" s="98"/>
      <c r="AC609" s="98"/>
      <c r="AD609" s="98"/>
    </row>
    <row r="610" ht="12.0" customHeight="1">
      <c r="A610" s="117"/>
      <c r="B610" s="98"/>
      <c r="C610" s="98"/>
      <c r="D610" s="98"/>
      <c r="E610" s="98"/>
      <c r="F610" s="98"/>
      <c r="G610" s="98"/>
      <c r="H610" s="98"/>
      <c r="I610" s="98"/>
      <c r="J610" s="98"/>
      <c r="K610" s="98"/>
      <c r="L610" s="98"/>
      <c r="M610" s="98"/>
      <c r="N610" s="98"/>
      <c r="O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  <c r="AA610" s="98"/>
      <c r="AB610" s="98"/>
      <c r="AC610" s="98"/>
      <c r="AD610" s="98"/>
    </row>
    <row r="611" ht="12.0" customHeight="1">
      <c r="A611" s="117"/>
      <c r="B611" s="98"/>
      <c r="C611" s="98"/>
      <c r="D611" s="98"/>
      <c r="E611" s="98"/>
      <c r="F611" s="98"/>
      <c r="G611" s="98"/>
      <c r="H611" s="98"/>
      <c r="I611" s="98"/>
      <c r="J611" s="98"/>
      <c r="K611" s="98"/>
      <c r="L611" s="98"/>
      <c r="M611" s="98"/>
      <c r="N611" s="98"/>
      <c r="O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  <c r="AA611" s="98"/>
      <c r="AB611" s="98"/>
      <c r="AC611" s="98"/>
      <c r="AD611" s="98"/>
    </row>
    <row r="612" ht="12.0" customHeight="1">
      <c r="A612" s="117"/>
      <c r="B612" s="98"/>
      <c r="C612" s="98"/>
      <c r="D612" s="98"/>
      <c r="E612" s="98"/>
      <c r="F612" s="98"/>
      <c r="G612" s="98"/>
      <c r="H612" s="98"/>
      <c r="I612" s="98"/>
      <c r="J612" s="98"/>
      <c r="K612" s="98"/>
      <c r="L612" s="98"/>
      <c r="M612" s="98"/>
      <c r="N612" s="98"/>
      <c r="O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  <c r="AA612" s="98"/>
      <c r="AB612" s="98"/>
      <c r="AC612" s="98"/>
      <c r="AD612" s="98"/>
    </row>
    <row r="613" ht="12.0" customHeight="1">
      <c r="A613" s="117"/>
      <c r="B613" s="98"/>
      <c r="C613" s="98"/>
      <c r="D613" s="98"/>
      <c r="E613" s="98"/>
      <c r="F613" s="98"/>
      <c r="G613" s="98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  <c r="AA613" s="98"/>
      <c r="AB613" s="98"/>
      <c r="AC613" s="98"/>
      <c r="AD613" s="98"/>
    </row>
    <row r="614" ht="12.0" customHeight="1">
      <c r="A614" s="117"/>
      <c r="B614" s="98"/>
      <c r="C614" s="98"/>
      <c r="D614" s="98"/>
      <c r="E614" s="98"/>
      <c r="F614" s="98"/>
      <c r="G614" s="98"/>
      <c r="H614" s="98"/>
      <c r="I614" s="98"/>
      <c r="J614" s="98"/>
      <c r="K614" s="98"/>
      <c r="L614" s="98"/>
      <c r="M614" s="98"/>
      <c r="N614" s="98"/>
      <c r="O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  <c r="AA614" s="98"/>
      <c r="AB614" s="98"/>
      <c r="AC614" s="98"/>
      <c r="AD614" s="98"/>
    </row>
    <row r="615" ht="12.0" customHeight="1">
      <c r="A615" s="117"/>
      <c r="B615" s="98"/>
      <c r="C615" s="98"/>
      <c r="D615" s="98"/>
      <c r="E615" s="98"/>
      <c r="F615" s="98"/>
      <c r="G615" s="98"/>
      <c r="H615" s="98"/>
      <c r="I615" s="98"/>
      <c r="J615" s="98"/>
      <c r="K615" s="98"/>
      <c r="L615" s="98"/>
      <c r="M615" s="98"/>
      <c r="N615" s="98"/>
      <c r="O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  <c r="AA615" s="98"/>
      <c r="AB615" s="98"/>
      <c r="AC615" s="98"/>
      <c r="AD615" s="98"/>
    </row>
    <row r="616" ht="12.0" customHeight="1">
      <c r="A616" s="117"/>
      <c r="B616" s="98"/>
      <c r="C616" s="98"/>
      <c r="D616" s="98"/>
      <c r="E616" s="98"/>
      <c r="F616" s="98"/>
      <c r="G616" s="98"/>
      <c r="H616" s="98"/>
      <c r="I616" s="98"/>
      <c r="J616" s="98"/>
      <c r="K616" s="98"/>
      <c r="L616" s="98"/>
      <c r="M616" s="98"/>
      <c r="N616" s="98"/>
      <c r="O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  <c r="AA616" s="98"/>
      <c r="AB616" s="98"/>
      <c r="AC616" s="98"/>
      <c r="AD616" s="98"/>
    </row>
    <row r="617" ht="12.0" customHeight="1">
      <c r="A617" s="117"/>
      <c r="B617" s="98"/>
      <c r="C617" s="98"/>
      <c r="D617" s="98"/>
      <c r="E617" s="98"/>
      <c r="F617" s="98"/>
      <c r="G617" s="98"/>
      <c r="H617" s="98"/>
      <c r="I617" s="98"/>
      <c r="J617" s="98"/>
      <c r="K617" s="98"/>
      <c r="L617" s="98"/>
      <c r="M617" s="98"/>
      <c r="N617" s="98"/>
      <c r="O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  <c r="AA617" s="98"/>
      <c r="AB617" s="98"/>
      <c r="AC617" s="98"/>
      <c r="AD617" s="98"/>
    </row>
    <row r="618" ht="12.0" customHeight="1">
      <c r="A618" s="117"/>
      <c r="B618" s="98"/>
      <c r="C618" s="98"/>
      <c r="D618" s="98"/>
      <c r="E618" s="98"/>
      <c r="F618" s="98"/>
      <c r="G618" s="98"/>
      <c r="H618" s="98"/>
      <c r="I618" s="98"/>
      <c r="J618" s="98"/>
      <c r="K618" s="98"/>
      <c r="L618" s="98"/>
      <c r="M618" s="98"/>
      <c r="N618" s="98"/>
      <c r="O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  <c r="AA618" s="98"/>
      <c r="AB618" s="98"/>
      <c r="AC618" s="98"/>
      <c r="AD618" s="98"/>
    </row>
    <row r="619" ht="12.0" customHeight="1">
      <c r="A619" s="117"/>
      <c r="B619" s="98"/>
      <c r="C619" s="98"/>
      <c r="D619" s="98"/>
      <c r="E619" s="98"/>
      <c r="F619" s="98"/>
      <c r="G619" s="98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  <c r="AA619" s="98"/>
      <c r="AB619" s="98"/>
      <c r="AC619" s="98"/>
      <c r="AD619" s="98"/>
    </row>
    <row r="620" ht="12.0" customHeight="1">
      <c r="A620" s="117"/>
      <c r="B620" s="98"/>
      <c r="C620" s="98"/>
      <c r="D620" s="98"/>
      <c r="E620" s="98"/>
      <c r="F620" s="98"/>
      <c r="G620" s="98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  <c r="AA620" s="98"/>
      <c r="AB620" s="98"/>
      <c r="AC620" s="98"/>
      <c r="AD620" s="98"/>
    </row>
    <row r="621" ht="12.0" customHeight="1">
      <c r="A621" s="117"/>
      <c r="B621" s="98"/>
      <c r="C621" s="98"/>
      <c r="D621" s="98"/>
      <c r="E621" s="98"/>
      <c r="F621" s="98"/>
      <c r="G621" s="98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  <c r="AA621" s="98"/>
      <c r="AB621" s="98"/>
      <c r="AC621" s="98"/>
      <c r="AD621" s="98"/>
    </row>
    <row r="622" ht="12.0" customHeight="1">
      <c r="A622" s="117"/>
      <c r="B622" s="98"/>
      <c r="C622" s="98"/>
      <c r="D622" s="98"/>
      <c r="E622" s="98"/>
      <c r="F622" s="98"/>
      <c r="G622" s="98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  <c r="AA622" s="98"/>
      <c r="AB622" s="98"/>
      <c r="AC622" s="98"/>
      <c r="AD622" s="98"/>
    </row>
    <row r="623" ht="12.0" customHeight="1">
      <c r="A623" s="117"/>
      <c r="B623" s="98"/>
      <c r="C623" s="98"/>
      <c r="D623" s="98"/>
      <c r="E623" s="98"/>
      <c r="F623" s="98"/>
      <c r="G623" s="98"/>
      <c r="H623" s="98"/>
      <c r="I623" s="98"/>
      <c r="J623" s="98"/>
      <c r="K623" s="98"/>
      <c r="L623" s="98"/>
      <c r="M623" s="98"/>
      <c r="N623" s="98"/>
      <c r="O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  <c r="AA623" s="98"/>
      <c r="AB623" s="98"/>
      <c r="AC623" s="98"/>
      <c r="AD623" s="98"/>
    </row>
    <row r="624" ht="12.0" customHeight="1">
      <c r="A624" s="117"/>
      <c r="B624" s="98"/>
      <c r="C624" s="98"/>
      <c r="D624" s="98"/>
      <c r="E624" s="98"/>
      <c r="F624" s="98"/>
      <c r="G624" s="98"/>
      <c r="H624" s="98"/>
      <c r="I624" s="98"/>
      <c r="J624" s="98"/>
      <c r="K624" s="98"/>
      <c r="L624" s="98"/>
      <c r="M624" s="98"/>
      <c r="N624" s="98"/>
      <c r="O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  <c r="AA624" s="98"/>
      <c r="AB624" s="98"/>
      <c r="AC624" s="98"/>
      <c r="AD624" s="98"/>
    </row>
    <row r="625" ht="12.0" customHeight="1">
      <c r="A625" s="117"/>
      <c r="B625" s="98"/>
      <c r="C625" s="98"/>
      <c r="D625" s="98"/>
      <c r="E625" s="98"/>
      <c r="F625" s="98"/>
      <c r="G625" s="98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  <c r="AA625" s="98"/>
      <c r="AB625" s="98"/>
      <c r="AC625" s="98"/>
      <c r="AD625" s="98"/>
    </row>
    <row r="626" ht="12.0" customHeight="1">
      <c r="A626" s="117"/>
      <c r="B626" s="98"/>
      <c r="C626" s="98"/>
      <c r="D626" s="98"/>
      <c r="E626" s="98"/>
      <c r="F626" s="98"/>
      <c r="G626" s="98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  <c r="AA626" s="98"/>
      <c r="AB626" s="98"/>
      <c r="AC626" s="98"/>
      <c r="AD626" s="98"/>
    </row>
    <row r="627" ht="12.0" customHeight="1">
      <c r="A627" s="117"/>
      <c r="B627" s="98"/>
      <c r="C627" s="98"/>
      <c r="D627" s="98"/>
      <c r="E627" s="98"/>
      <c r="F627" s="98"/>
      <c r="G627" s="98"/>
      <c r="H627" s="98"/>
      <c r="I627" s="98"/>
      <c r="J627" s="98"/>
      <c r="K627" s="98"/>
      <c r="L627" s="98"/>
      <c r="M627" s="98"/>
      <c r="N627" s="98"/>
      <c r="O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  <c r="AA627" s="98"/>
      <c r="AB627" s="98"/>
      <c r="AC627" s="98"/>
      <c r="AD627" s="98"/>
    </row>
    <row r="628" ht="12.0" customHeight="1">
      <c r="A628" s="117"/>
      <c r="B628" s="98"/>
      <c r="C628" s="98"/>
      <c r="D628" s="98"/>
      <c r="E628" s="98"/>
      <c r="F628" s="98"/>
      <c r="G628" s="98"/>
      <c r="H628" s="98"/>
      <c r="I628" s="98"/>
      <c r="J628" s="98"/>
      <c r="K628" s="98"/>
      <c r="L628" s="98"/>
      <c r="M628" s="98"/>
      <c r="N628" s="98"/>
      <c r="O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  <c r="AA628" s="98"/>
      <c r="AB628" s="98"/>
      <c r="AC628" s="98"/>
      <c r="AD628" s="98"/>
    </row>
    <row r="629" ht="12.0" customHeight="1">
      <c r="A629" s="117"/>
      <c r="B629" s="98"/>
      <c r="C629" s="98"/>
      <c r="D629" s="98"/>
      <c r="E629" s="98"/>
      <c r="F629" s="98"/>
      <c r="G629" s="98"/>
      <c r="H629" s="98"/>
      <c r="I629" s="98"/>
      <c r="J629" s="98"/>
      <c r="K629" s="98"/>
      <c r="L629" s="98"/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  <c r="AA629" s="98"/>
      <c r="AB629" s="98"/>
      <c r="AC629" s="98"/>
      <c r="AD629" s="98"/>
    </row>
    <row r="630" ht="12.0" customHeight="1">
      <c r="A630" s="117"/>
      <c r="B630" s="98"/>
      <c r="C630" s="98"/>
      <c r="D630" s="98"/>
      <c r="E630" s="98"/>
      <c r="F630" s="98"/>
      <c r="G630" s="98"/>
      <c r="H630" s="98"/>
      <c r="I630" s="98"/>
      <c r="J630" s="98"/>
      <c r="K630" s="98"/>
      <c r="L630" s="98"/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  <c r="AA630" s="98"/>
      <c r="AB630" s="98"/>
      <c r="AC630" s="98"/>
      <c r="AD630" s="98"/>
    </row>
    <row r="631" ht="12.0" customHeight="1">
      <c r="A631" s="117"/>
      <c r="B631" s="98"/>
      <c r="C631" s="98"/>
      <c r="D631" s="98"/>
      <c r="E631" s="98"/>
      <c r="F631" s="98"/>
      <c r="G631" s="98"/>
      <c r="H631" s="98"/>
      <c r="I631" s="98"/>
      <c r="J631" s="98"/>
      <c r="K631" s="98"/>
      <c r="L631" s="98"/>
      <c r="M631" s="98"/>
      <c r="N631" s="98"/>
      <c r="O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  <c r="AA631" s="98"/>
      <c r="AB631" s="98"/>
      <c r="AC631" s="98"/>
      <c r="AD631" s="98"/>
    </row>
    <row r="632" ht="12.0" customHeight="1">
      <c r="A632" s="117"/>
      <c r="B632" s="98"/>
      <c r="C632" s="98"/>
      <c r="D632" s="98"/>
      <c r="E632" s="98"/>
      <c r="F632" s="98"/>
      <c r="G632" s="98"/>
      <c r="H632" s="98"/>
      <c r="I632" s="98"/>
      <c r="J632" s="98"/>
      <c r="K632" s="98"/>
      <c r="L632" s="98"/>
      <c r="M632" s="98"/>
      <c r="N632" s="98"/>
      <c r="O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  <c r="AA632" s="98"/>
      <c r="AB632" s="98"/>
      <c r="AC632" s="98"/>
      <c r="AD632" s="98"/>
    </row>
    <row r="633" ht="12.0" customHeight="1">
      <c r="A633" s="117"/>
      <c r="B633" s="98"/>
      <c r="C633" s="98"/>
      <c r="D633" s="98"/>
      <c r="E633" s="98"/>
      <c r="F633" s="98"/>
      <c r="G633" s="98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  <c r="AA633" s="98"/>
      <c r="AB633" s="98"/>
      <c r="AC633" s="98"/>
      <c r="AD633" s="98"/>
    </row>
    <row r="634" ht="12.0" customHeight="1">
      <c r="A634" s="117"/>
      <c r="B634" s="98"/>
      <c r="C634" s="98"/>
      <c r="D634" s="98"/>
      <c r="E634" s="98"/>
      <c r="F634" s="98"/>
      <c r="G634" s="98"/>
      <c r="H634" s="98"/>
      <c r="I634" s="98"/>
      <c r="J634" s="98"/>
      <c r="K634" s="98"/>
      <c r="L634" s="98"/>
      <c r="M634" s="98"/>
      <c r="N634" s="98"/>
      <c r="O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  <c r="AA634" s="98"/>
      <c r="AB634" s="98"/>
      <c r="AC634" s="98"/>
      <c r="AD634" s="98"/>
    </row>
    <row r="635" ht="12.0" customHeight="1">
      <c r="A635" s="117"/>
      <c r="B635" s="98"/>
      <c r="C635" s="98"/>
      <c r="D635" s="98"/>
      <c r="E635" s="98"/>
      <c r="F635" s="98"/>
      <c r="G635" s="98"/>
      <c r="H635" s="98"/>
      <c r="I635" s="98"/>
      <c r="J635" s="98"/>
      <c r="K635" s="98"/>
      <c r="L635" s="98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  <c r="AA635" s="98"/>
      <c r="AB635" s="98"/>
      <c r="AC635" s="98"/>
      <c r="AD635" s="98"/>
    </row>
    <row r="636" ht="12.0" customHeight="1">
      <c r="A636" s="117"/>
      <c r="B636" s="98"/>
      <c r="C636" s="98"/>
      <c r="D636" s="98"/>
      <c r="E636" s="98"/>
      <c r="F636" s="98"/>
      <c r="G636" s="98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  <c r="AA636" s="98"/>
      <c r="AB636" s="98"/>
      <c r="AC636" s="98"/>
      <c r="AD636" s="98"/>
    </row>
    <row r="637" ht="12.0" customHeight="1">
      <c r="A637" s="117"/>
      <c r="B637" s="98"/>
      <c r="C637" s="98"/>
      <c r="D637" s="98"/>
      <c r="E637" s="98"/>
      <c r="F637" s="98"/>
      <c r="G637" s="98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  <c r="AA637" s="98"/>
      <c r="AB637" s="98"/>
      <c r="AC637" s="98"/>
      <c r="AD637" s="98"/>
    </row>
    <row r="638" ht="12.0" customHeight="1">
      <c r="A638" s="117"/>
      <c r="B638" s="98"/>
      <c r="C638" s="98"/>
      <c r="D638" s="98"/>
      <c r="E638" s="98"/>
      <c r="F638" s="98"/>
      <c r="G638" s="98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  <c r="AA638" s="98"/>
      <c r="AB638" s="98"/>
      <c r="AC638" s="98"/>
      <c r="AD638" s="98"/>
    </row>
    <row r="639" ht="12.0" customHeight="1">
      <c r="A639" s="117"/>
      <c r="B639" s="98"/>
      <c r="C639" s="98"/>
      <c r="D639" s="98"/>
      <c r="E639" s="98"/>
      <c r="F639" s="98"/>
      <c r="G639" s="98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  <c r="AA639" s="98"/>
      <c r="AB639" s="98"/>
      <c r="AC639" s="98"/>
      <c r="AD639" s="98"/>
    </row>
    <row r="640" ht="12.0" customHeight="1">
      <c r="A640" s="117"/>
      <c r="B640" s="98"/>
      <c r="C640" s="98"/>
      <c r="D640" s="98"/>
      <c r="E640" s="98"/>
      <c r="F640" s="98"/>
      <c r="G640" s="98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  <c r="AA640" s="98"/>
      <c r="AB640" s="98"/>
      <c r="AC640" s="98"/>
      <c r="AD640" s="98"/>
    </row>
    <row r="641" ht="12.0" customHeight="1">
      <c r="A641" s="117"/>
      <c r="B641" s="98"/>
      <c r="C641" s="98"/>
      <c r="D641" s="98"/>
      <c r="E641" s="98"/>
      <c r="F641" s="98"/>
      <c r="G641" s="98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  <c r="AA641" s="98"/>
      <c r="AB641" s="98"/>
      <c r="AC641" s="98"/>
      <c r="AD641" s="98"/>
    </row>
    <row r="642" ht="12.0" customHeight="1">
      <c r="A642" s="117"/>
      <c r="B642" s="98"/>
      <c r="C642" s="98"/>
      <c r="D642" s="98"/>
      <c r="E642" s="98"/>
      <c r="F642" s="98"/>
      <c r="G642" s="98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  <c r="AA642" s="98"/>
      <c r="AB642" s="98"/>
      <c r="AC642" s="98"/>
      <c r="AD642" s="98"/>
    </row>
    <row r="643" ht="12.0" customHeight="1">
      <c r="A643" s="117"/>
      <c r="B643" s="98"/>
      <c r="C643" s="98"/>
      <c r="D643" s="98"/>
      <c r="E643" s="98"/>
      <c r="F643" s="98"/>
      <c r="G643" s="98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  <c r="AA643" s="98"/>
      <c r="AB643" s="98"/>
      <c r="AC643" s="98"/>
      <c r="AD643" s="98"/>
    </row>
    <row r="644" ht="12.0" customHeight="1">
      <c r="A644" s="117"/>
      <c r="B644" s="98"/>
      <c r="C644" s="98"/>
      <c r="D644" s="98"/>
      <c r="E644" s="98"/>
      <c r="F644" s="98"/>
      <c r="G644" s="98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  <c r="AA644" s="98"/>
      <c r="AB644" s="98"/>
      <c r="AC644" s="98"/>
      <c r="AD644" s="98"/>
    </row>
    <row r="645" ht="12.0" customHeight="1">
      <c r="A645" s="117"/>
      <c r="B645" s="98"/>
      <c r="C645" s="98"/>
      <c r="D645" s="98"/>
      <c r="E645" s="98"/>
      <c r="F645" s="98"/>
      <c r="G645" s="98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  <c r="AA645" s="98"/>
      <c r="AB645" s="98"/>
      <c r="AC645" s="98"/>
      <c r="AD645" s="98"/>
    </row>
    <row r="646" ht="12.0" customHeight="1">
      <c r="A646" s="117"/>
      <c r="B646" s="98"/>
      <c r="C646" s="98"/>
      <c r="D646" s="98"/>
      <c r="E646" s="98"/>
      <c r="F646" s="98"/>
      <c r="G646" s="98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  <c r="AA646" s="98"/>
      <c r="AB646" s="98"/>
      <c r="AC646" s="98"/>
      <c r="AD646" s="98"/>
    </row>
    <row r="647" ht="12.0" customHeight="1">
      <c r="A647" s="117"/>
      <c r="B647" s="98"/>
      <c r="C647" s="98"/>
      <c r="D647" s="98"/>
      <c r="E647" s="98"/>
      <c r="F647" s="98"/>
      <c r="G647" s="98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  <c r="AA647" s="98"/>
      <c r="AB647" s="98"/>
      <c r="AC647" s="98"/>
      <c r="AD647" s="98"/>
    </row>
    <row r="648" ht="12.0" customHeight="1">
      <c r="A648" s="117"/>
      <c r="B648" s="98"/>
      <c r="C648" s="98"/>
      <c r="D648" s="98"/>
      <c r="E648" s="98"/>
      <c r="F648" s="98"/>
      <c r="G648" s="98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  <c r="AA648" s="98"/>
      <c r="AB648" s="98"/>
      <c r="AC648" s="98"/>
      <c r="AD648" s="98"/>
    </row>
    <row r="649" ht="12.0" customHeight="1">
      <c r="A649" s="117"/>
      <c r="B649" s="98"/>
      <c r="C649" s="98"/>
      <c r="D649" s="98"/>
      <c r="E649" s="98"/>
      <c r="F649" s="98"/>
      <c r="G649" s="98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  <c r="AA649" s="98"/>
      <c r="AB649" s="98"/>
      <c r="AC649" s="98"/>
      <c r="AD649" s="98"/>
    </row>
    <row r="650" ht="12.0" customHeight="1">
      <c r="A650" s="117"/>
      <c r="B650" s="98"/>
      <c r="C650" s="98"/>
      <c r="D650" s="98"/>
      <c r="E650" s="98"/>
      <c r="F650" s="98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  <c r="AA650" s="98"/>
      <c r="AB650" s="98"/>
      <c r="AC650" s="98"/>
      <c r="AD650" s="98"/>
    </row>
    <row r="651" ht="12.0" customHeight="1">
      <c r="A651" s="117"/>
      <c r="B651" s="98"/>
      <c r="C651" s="98"/>
      <c r="D651" s="98"/>
      <c r="E651" s="98"/>
      <c r="F651" s="98"/>
      <c r="G651" s="98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  <c r="AA651" s="98"/>
      <c r="AB651" s="98"/>
      <c r="AC651" s="98"/>
      <c r="AD651" s="98"/>
    </row>
    <row r="652" ht="12.0" customHeight="1">
      <c r="A652" s="117"/>
      <c r="B652" s="98"/>
      <c r="C652" s="98"/>
      <c r="D652" s="98"/>
      <c r="E652" s="98"/>
      <c r="F652" s="98"/>
      <c r="G652" s="98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  <c r="AA652" s="98"/>
      <c r="AB652" s="98"/>
      <c r="AC652" s="98"/>
      <c r="AD652" s="98"/>
    </row>
    <row r="653" ht="12.0" customHeight="1">
      <c r="A653" s="117"/>
      <c r="B653" s="98"/>
      <c r="C653" s="98"/>
      <c r="D653" s="98"/>
      <c r="E653" s="98"/>
      <c r="F653" s="98"/>
      <c r="G653" s="98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  <c r="AA653" s="98"/>
      <c r="AB653" s="98"/>
      <c r="AC653" s="98"/>
      <c r="AD653" s="98"/>
    </row>
    <row r="654" ht="12.0" customHeight="1">
      <c r="A654" s="117"/>
      <c r="B654" s="98"/>
      <c r="C654" s="98"/>
      <c r="D654" s="98"/>
      <c r="E654" s="98"/>
      <c r="F654" s="98"/>
      <c r="G654" s="98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  <c r="AA654" s="98"/>
      <c r="AB654" s="98"/>
      <c r="AC654" s="98"/>
      <c r="AD654" s="98"/>
    </row>
    <row r="655" ht="12.0" customHeight="1">
      <c r="A655" s="117"/>
      <c r="B655" s="98"/>
      <c r="C655" s="98"/>
      <c r="D655" s="98"/>
      <c r="E655" s="98"/>
      <c r="F655" s="98"/>
      <c r="G655" s="98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  <c r="AA655" s="98"/>
      <c r="AB655" s="98"/>
      <c r="AC655" s="98"/>
      <c r="AD655" s="98"/>
    </row>
    <row r="656" ht="12.0" customHeight="1">
      <c r="A656" s="117"/>
      <c r="B656" s="98"/>
      <c r="C656" s="98"/>
      <c r="D656" s="98"/>
      <c r="E656" s="98"/>
      <c r="F656" s="98"/>
      <c r="G656" s="98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  <c r="AA656" s="98"/>
      <c r="AB656" s="98"/>
      <c r="AC656" s="98"/>
      <c r="AD656" s="98"/>
    </row>
    <row r="657" ht="12.0" customHeight="1">
      <c r="A657" s="117"/>
      <c r="B657" s="98"/>
      <c r="C657" s="98"/>
      <c r="D657" s="98"/>
      <c r="E657" s="98"/>
      <c r="F657" s="98"/>
      <c r="G657" s="98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  <c r="AA657" s="98"/>
      <c r="AB657" s="98"/>
      <c r="AC657" s="98"/>
      <c r="AD657" s="98"/>
    </row>
    <row r="658" ht="12.0" customHeight="1">
      <c r="A658" s="117"/>
      <c r="B658" s="98"/>
      <c r="C658" s="98"/>
      <c r="D658" s="98"/>
      <c r="E658" s="98"/>
      <c r="F658" s="98"/>
      <c r="G658" s="98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  <c r="AA658" s="98"/>
      <c r="AB658" s="98"/>
      <c r="AC658" s="98"/>
      <c r="AD658" s="98"/>
    </row>
    <row r="659" ht="12.0" customHeight="1">
      <c r="A659" s="117"/>
      <c r="B659" s="98"/>
      <c r="C659" s="98"/>
      <c r="D659" s="98"/>
      <c r="E659" s="98"/>
      <c r="F659" s="98"/>
      <c r="G659" s="98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  <c r="AA659" s="98"/>
      <c r="AB659" s="98"/>
      <c r="AC659" s="98"/>
      <c r="AD659" s="98"/>
    </row>
    <row r="660" ht="12.0" customHeight="1">
      <c r="A660" s="117"/>
      <c r="B660" s="98"/>
      <c r="C660" s="98"/>
      <c r="D660" s="98"/>
      <c r="E660" s="98"/>
      <c r="F660" s="98"/>
      <c r="G660" s="98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  <c r="AA660" s="98"/>
      <c r="AB660" s="98"/>
      <c r="AC660" s="98"/>
      <c r="AD660" s="98"/>
    </row>
    <row r="661" ht="12.0" customHeight="1">
      <c r="A661" s="117"/>
      <c r="B661" s="98"/>
      <c r="C661" s="98"/>
      <c r="D661" s="98"/>
      <c r="E661" s="98"/>
      <c r="F661" s="98"/>
      <c r="G661" s="98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  <c r="AA661" s="98"/>
      <c r="AB661" s="98"/>
      <c r="AC661" s="98"/>
      <c r="AD661" s="98"/>
    </row>
    <row r="662" ht="12.0" customHeight="1">
      <c r="A662" s="117"/>
      <c r="B662" s="98"/>
      <c r="C662" s="98"/>
      <c r="D662" s="98"/>
      <c r="E662" s="98"/>
      <c r="F662" s="98"/>
      <c r="G662" s="98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  <c r="AA662" s="98"/>
      <c r="AB662" s="98"/>
      <c r="AC662" s="98"/>
      <c r="AD662" s="98"/>
    </row>
    <row r="663" ht="12.0" customHeight="1">
      <c r="A663" s="117"/>
      <c r="B663" s="98"/>
      <c r="C663" s="98"/>
      <c r="D663" s="98"/>
      <c r="E663" s="98"/>
      <c r="F663" s="98"/>
      <c r="G663" s="98"/>
      <c r="H663" s="98"/>
      <c r="I663" s="98"/>
      <c r="J663" s="98"/>
      <c r="K663" s="98"/>
      <c r="L663" s="98"/>
      <c r="M663" s="98"/>
      <c r="N663" s="98"/>
      <c r="O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  <c r="AA663" s="98"/>
      <c r="AB663" s="98"/>
      <c r="AC663" s="98"/>
      <c r="AD663" s="98"/>
    </row>
    <row r="664" ht="12.0" customHeight="1">
      <c r="A664" s="117"/>
      <c r="B664" s="98"/>
      <c r="C664" s="98"/>
      <c r="D664" s="98"/>
      <c r="E664" s="98"/>
      <c r="F664" s="98"/>
      <c r="G664" s="98"/>
      <c r="H664" s="98"/>
      <c r="I664" s="98"/>
      <c r="J664" s="98"/>
      <c r="K664" s="98"/>
      <c r="L664" s="98"/>
      <c r="M664" s="98"/>
      <c r="N664" s="98"/>
      <c r="O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  <c r="AA664" s="98"/>
      <c r="AB664" s="98"/>
      <c r="AC664" s="98"/>
      <c r="AD664" s="98"/>
    </row>
    <row r="665" ht="12.0" customHeight="1">
      <c r="A665" s="117"/>
      <c r="B665" s="98"/>
      <c r="C665" s="98"/>
      <c r="D665" s="98"/>
      <c r="E665" s="98"/>
      <c r="F665" s="98"/>
      <c r="G665" s="98"/>
      <c r="H665" s="98"/>
      <c r="I665" s="98"/>
      <c r="J665" s="98"/>
      <c r="K665" s="98"/>
      <c r="L665" s="98"/>
      <c r="M665" s="98"/>
      <c r="N665" s="98"/>
      <c r="O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  <c r="AA665" s="98"/>
      <c r="AB665" s="98"/>
      <c r="AC665" s="98"/>
      <c r="AD665" s="98"/>
    </row>
    <row r="666" ht="12.0" customHeight="1">
      <c r="A666" s="117"/>
      <c r="B666" s="98"/>
      <c r="C666" s="98"/>
      <c r="D666" s="98"/>
      <c r="E666" s="98"/>
      <c r="F666" s="98"/>
      <c r="G666" s="98"/>
      <c r="H666" s="98"/>
      <c r="I666" s="98"/>
      <c r="J666" s="98"/>
      <c r="K666" s="98"/>
      <c r="L666" s="98"/>
      <c r="M666" s="98"/>
      <c r="N666" s="98"/>
      <c r="O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  <c r="AA666" s="98"/>
      <c r="AB666" s="98"/>
      <c r="AC666" s="98"/>
      <c r="AD666" s="98"/>
    </row>
    <row r="667" ht="12.0" customHeight="1">
      <c r="A667" s="117"/>
      <c r="B667" s="98"/>
      <c r="C667" s="98"/>
      <c r="D667" s="98"/>
      <c r="E667" s="98"/>
      <c r="F667" s="98"/>
      <c r="G667" s="98"/>
      <c r="H667" s="98"/>
      <c r="I667" s="98"/>
      <c r="J667" s="98"/>
      <c r="K667" s="98"/>
      <c r="L667" s="98"/>
      <c r="M667" s="98"/>
      <c r="N667" s="98"/>
      <c r="O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  <c r="AA667" s="98"/>
      <c r="AB667" s="98"/>
      <c r="AC667" s="98"/>
      <c r="AD667" s="98"/>
    </row>
    <row r="668" ht="12.0" customHeight="1">
      <c r="A668" s="117"/>
      <c r="B668" s="98"/>
      <c r="C668" s="98"/>
      <c r="D668" s="98"/>
      <c r="E668" s="98"/>
      <c r="F668" s="98"/>
      <c r="G668" s="98"/>
      <c r="H668" s="98"/>
      <c r="I668" s="98"/>
      <c r="J668" s="98"/>
      <c r="K668" s="98"/>
      <c r="L668" s="98"/>
      <c r="M668" s="98"/>
      <c r="N668" s="98"/>
      <c r="O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  <c r="AA668" s="98"/>
      <c r="AB668" s="98"/>
      <c r="AC668" s="98"/>
      <c r="AD668" s="98"/>
    </row>
    <row r="669" ht="12.0" customHeight="1">
      <c r="A669" s="117"/>
      <c r="B669" s="98"/>
      <c r="C669" s="98"/>
      <c r="D669" s="98"/>
      <c r="E669" s="98"/>
      <c r="F669" s="98"/>
      <c r="G669" s="98"/>
      <c r="H669" s="98"/>
      <c r="I669" s="98"/>
      <c r="J669" s="98"/>
      <c r="K669" s="98"/>
      <c r="L669" s="98"/>
      <c r="M669" s="98"/>
      <c r="N669" s="98"/>
      <c r="O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  <c r="AA669" s="98"/>
      <c r="AB669" s="98"/>
      <c r="AC669" s="98"/>
      <c r="AD669" s="98"/>
    </row>
    <row r="670" ht="12.0" customHeight="1">
      <c r="A670" s="117"/>
      <c r="B670" s="98"/>
      <c r="C670" s="98"/>
      <c r="D670" s="98"/>
      <c r="E670" s="98"/>
      <c r="F670" s="98"/>
      <c r="G670" s="98"/>
      <c r="H670" s="98"/>
      <c r="I670" s="98"/>
      <c r="J670" s="98"/>
      <c r="K670" s="98"/>
      <c r="L670" s="98"/>
      <c r="M670" s="98"/>
      <c r="N670" s="98"/>
      <c r="O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  <c r="AA670" s="98"/>
      <c r="AB670" s="98"/>
      <c r="AC670" s="98"/>
      <c r="AD670" s="98"/>
    </row>
    <row r="671" ht="12.0" customHeight="1">
      <c r="A671" s="117"/>
      <c r="B671" s="98"/>
      <c r="C671" s="98"/>
      <c r="D671" s="98"/>
      <c r="E671" s="98"/>
      <c r="F671" s="98"/>
      <c r="G671" s="98"/>
      <c r="H671" s="98"/>
      <c r="I671" s="98"/>
      <c r="J671" s="98"/>
      <c r="K671" s="98"/>
      <c r="L671" s="98"/>
      <c r="M671" s="98"/>
      <c r="N671" s="98"/>
      <c r="O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  <c r="AA671" s="98"/>
      <c r="AB671" s="98"/>
      <c r="AC671" s="98"/>
      <c r="AD671" s="98"/>
    </row>
    <row r="672" ht="12.0" customHeight="1">
      <c r="A672" s="117"/>
      <c r="B672" s="98"/>
      <c r="C672" s="98"/>
      <c r="D672" s="98"/>
      <c r="E672" s="98"/>
      <c r="F672" s="98"/>
      <c r="G672" s="98"/>
      <c r="H672" s="98"/>
      <c r="I672" s="98"/>
      <c r="J672" s="98"/>
      <c r="K672" s="98"/>
      <c r="L672" s="98"/>
      <c r="M672" s="98"/>
      <c r="N672" s="98"/>
      <c r="O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  <c r="AA672" s="98"/>
      <c r="AB672" s="98"/>
      <c r="AC672" s="98"/>
      <c r="AD672" s="98"/>
    </row>
    <row r="673" ht="12.0" customHeight="1">
      <c r="A673" s="117"/>
      <c r="B673" s="98"/>
      <c r="C673" s="98"/>
      <c r="D673" s="98"/>
      <c r="E673" s="98"/>
      <c r="F673" s="98"/>
      <c r="G673" s="98"/>
      <c r="H673" s="98"/>
      <c r="I673" s="98"/>
      <c r="J673" s="98"/>
      <c r="K673" s="98"/>
      <c r="L673" s="98"/>
      <c r="M673" s="98"/>
      <c r="N673" s="98"/>
      <c r="O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  <c r="AA673" s="98"/>
      <c r="AB673" s="98"/>
      <c r="AC673" s="98"/>
      <c r="AD673" s="98"/>
    </row>
    <row r="674" ht="12.0" customHeight="1">
      <c r="A674" s="117"/>
      <c r="B674" s="98"/>
      <c r="C674" s="98"/>
      <c r="D674" s="98"/>
      <c r="E674" s="98"/>
      <c r="F674" s="98"/>
      <c r="G674" s="98"/>
      <c r="H674" s="98"/>
      <c r="I674" s="98"/>
      <c r="J674" s="98"/>
      <c r="K674" s="98"/>
      <c r="L674" s="98"/>
      <c r="M674" s="98"/>
      <c r="N674" s="98"/>
      <c r="O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  <c r="AA674" s="98"/>
      <c r="AB674" s="98"/>
      <c r="AC674" s="98"/>
      <c r="AD674" s="98"/>
    </row>
    <row r="675" ht="12.0" customHeight="1">
      <c r="A675" s="117"/>
      <c r="B675" s="98"/>
      <c r="C675" s="98"/>
      <c r="D675" s="98"/>
      <c r="E675" s="98"/>
      <c r="F675" s="98"/>
      <c r="G675" s="98"/>
      <c r="H675" s="98"/>
      <c r="I675" s="98"/>
      <c r="J675" s="98"/>
      <c r="K675" s="98"/>
      <c r="L675" s="98"/>
      <c r="M675" s="98"/>
      <c r="N675" s="98"/>
      <c r="O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  <c r="AA675" s="98"/>
      <c r="AB675" s="98"/>
      <c r="AC675" s="98"/>
      <c r="AD675" s="98"/>
    </row>
    <row r="676" ht="12.0" customHeight="1">
      <c r="A676" s="117"/>
      <c r="B676" s="98"/>
      <c r="C676" s="98"/>
      <c r="D676" s="98"/>
      <c r="E676" s="98"/>
      <c r="F676" s="98"/>
      <c r="G676" s="98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  <c r="AA676" s="98"/>
      <c r="AB676" s="98"/>
      <c r="AC676" s="98"/>
      <c r="AD676" s="98"/>
    </row>
    <row r="677" ht="12.0" customHeight="1">
      <c r="A677" s="117"/>
      <c r="B677" s="98"/>
      <c r="C677" s="98"/>
      <c r="D677" s="98"/>
      <c r="E677" s="98"/>
      <c r="F677" s="98"/>
      <c r="G677" s="98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  <c r="AA677" s="98"/>
      <c r="AB677" s="98"/>
      <c r="AC677" s="98"/>
      <c r="AD677" s="98"/>
    </row>
    <row r="678" ht="12.0" customHeight="1">
      <c r="A678" s="117"/>
      <c r="B678" s="98"/>
      <c r="C678" s="98"/>
      <c r="D678" s="98"/>
      <c r="E678" s="98"/>
      <c r="F678" s="98"/>
      <c r="G678" s="98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  <c r="AA678" s="98"/>
      <c r="AB678" s="98"/>
      <c r="AC678" s="98"/>
      <c r="AD678" s="98"/>
    </row>
    <row r="679" ht="12.0" customHeight="1">
      <c r="A679" s="117"/>
      <c r="B679" s="98"/>
      <c r="C679" s="98"/>
      <c r="D679" s="98"/>
      <c r="E679" s="98"/>
      <c r="F679" s="98"/>
      <c r="G679" s="98"/>
      <c r="H679" s="98"/>
      <c r="I679" s="98"/>
      <c r="J679" s="98"/>
      <c r="K679" s="98"/>
      <c r="L679" s="98"/>
      <c r="M679" s="98"/>
      <c r="N679" s="98"/>
      <c r="O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  <c r="AA679" s="98"/>
      <c r="AB679" s="98"/>
      <c r="AC679" s="98"/>
      <c r="AD679" s="98"/>
    </row>
    <row r="680" ht="12.0" customHeight="1">
      <c r="A680" s="117"/>
      <c r="B680" s="98"/>
      <c r="C680" s="98"/>
      <c r="D680" s="98"/>
      <c r="E680" s="98"/>
      <c r="F680" s="98"/>
      <c r="G680" s="98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  <c r="AA680" s="98"/>
      <c r="AB680" s="98"/>
      <c r="AC680" s="98"/>
      <c r="AD680" s="98"/>
    </row>
    <row r="681" ht="12.0" customHeight="1">
      <c r="A681" s="117"/>
      <c r="B681" s="98"/>
      <c r="C681" s="98"/>
      <c r="D681" s="98"/>
      <c r="E681" s="98"/>
      <c r="F681" s="98"/>
      <c r="G681" s="98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  <c r="AA681" s="98"/>
      <c r="AB681" s="98"/>
      <c r="AC681" s="98"/>
      <c r="AD681" s="98"/>
    </row>
    <row r="682" ht="12.0" customHeight="1">
      <c r="A682" s="117"/>
      <c r="B682" s="98"/>
      <c r="C682" s="98"/>
      <c r="D682" s="98"/>
      <c r="E682" s="98"/>
      <c r="F682" s="98"/>
      <c r="G682" s="98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  <c r="AA682" s="98"/>
      <c r="AB682" s="98"/>
      <c r="AC682" s="98"/>
      <c r="AD682" s="98"/>
    </row>
    <row r="683" ht="12.0" customHeight="1">
      <c r="A683" s="117"/>
      <c r="B683" s="98"/>
      <c r="C683" s="98"/>
      <c r="D683" s="98"/>
      <c r="E683" s="98"/>
      <c r="F683" s="98"/>
      <c r="G683" s="98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  <c r="AA683" s="98"/>
      <c r="AB683" s="98"/>
      <c r="AC683" s="98"/>
      <c r="AD683" s="98"/>
    </row>
    <row r="684" ht="12.0" customHeight="1">
      <c r="A684" s="117"/>
      <c r="B684" s="98"/>
      <c r="C684" s="98"/>
      <c r="D684" s="98"/>
      <c r="E684" s="98"/>
      <c r="F684" s="98"/>
      <c r="G684" s="98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  <c r="AA684" s="98"/>
      <c r="AB684" s="98"/>
      <c r="AC684" s="98"/>
      <c r="AD684" s="98"/>
    </row>
    <row r="685" ht="12.0" customHeight="1">
      <c r="A685" s="117"/>
      <c r="B685" s="98"/>
      <c r="C685" s="98"/>
      <c r="D685" s="98"/>
      <c r="E685" s="98"/>
      <c r="F685" s="98"/>
      <c r="G685" s="98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  <c r="AA685" s="98"/>
      <c r="AB685" s="98"/>
      <c r="AC685" s="98"/>
      <c r="AD685" s="98"/>
    </row>
    <row r="686" ht="12.0" customHeight="1">
      <c r="A686" s="117"/>
      <c r="B686" s="98"/>
      <c r="C686" s="98"/>
      <c r="D686" s="98"/>
      <c r="E686" s="98"/>
      <c r="F686" s="98"/>
      <c r="G686" s="98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  <c r="AA686" s="98"/>
      <c r="AB686" s="98"/>
      <c r="AC686" s="98"/>
      <c r="AD686" s="98"/>
    </row>
    <row r="687" ht="12.0" customHeight="1">
      <c r="A687" s="117"/>
      <c r="B687" s="98"/>
      <c r="C687" s="98"/>
      <c r="D687" s="98"/>
      <c r="E687" s="98"/>
      <c r="F687" s="98"/>
      <c r="G687" s="98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  <c r="AA687" s="98"/>
      <c r="AB687" s="98"/>
      <c r="AC687" s="98"/>
      <c r="AD687" s="98"/>
    </row>
    <row r="688" ht="12.0" customHeight="1">
      <c r="A688" s="117"/>
      <c r="B688" s="98"/>
      <c r="C688" s="98"/>
      <c r="D688" s="98"/>
      <c r="E688" s="98"/>
      <c r="F688" s="98"/>
      <c r="G688" s="98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  <c r="AA688" s="98"/>
      <c r="AB688" s="98"/>
      <c r="AC688" s="98"/>
      <c r="AD688" s="98"/>
    </row>
    <row r="689" ht="12.0" customHeight="1">
      <c r="A689" s="117"/>
      <c r="B689" s="98"/>
      <c r="C689" s="98"/>
      <c r="D689" s="98"/>
      <c r="E689" s="98"/>
      <c r="F689" s="98"/>
      <c r="G689" s="98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  <c r="AA689" s="98"/>
      <c r="AB689" s="98"/>
      <c r="AC689" s="98"/>
      <c r="AD689" s="98"/>
    </row>
    <row r="690" ht="12.0" customHeight="1">
      <c r="A690" s="117"/>
      <c r="B690" s="98"/>
      <c r="C690" s="98"/>
      <c r="D690" s="98"/>
      <c r="E690" s="98"/>
      <c r="F690" s="98"/>
      <c r="G690" s="98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  <c r="AA690" s="98"/>
      <c r="AB690" s="98"/>
      <c r="AC690" s="98"/>
      <c r="AD690" s="98"/>
    </row>
    <row r="691" ht="12.0" customHeight="1">
      <c r="A691" s="117"/>
      <c r="B691" s="98"/>
      <c r="C691" s="98"/>
      <c r="D691" s="98"/>
      <c r="E691" s="98"/>
      <c r="F691" s="98"/>
      <c r="G691" s="98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  <c r="AA691" s="98"/>
      <c r="AB691" s="98"/>
      <c r="AC691" s="98"/>
      <c r="AD691" s="98"/>
    </row>
    <row r="692" ht="12.0" customHeight="1">
      <c r="A692" s="117"/>
      <c r="B692" s="98"/>
      <c r="C692" s="98"/>
      <c r="D692" s="98"/>
      <c r="E692" s="98"/>
      <c r="F692" s="98"/>
      <c r="G692" s="98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  <c r="AA692" s="98"/>
      <c r="AB692" s="98"/>
      <c r="AC692" s="98"/>
      <c r="AD692" s="98"/>
    </row>
    <row r="693" ht="12.0" customHeight="1">
      <c r="A693" s="117"/>
      <c r="B693" s="98"/>
      <c r="C693" s="98"/>
      <c r="D693" s="98"/>
      <c r="E693" s="98"/>
      <c r="F693" s="98"/>
      <c r="G693" s="98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  <c r="AA693" s="98"/>
      <c r="AB693" s="98"/>
      <c r="AC693" s="98"/>
      <c r="AD693" s="98"/>
    </row>
    <row r="694" ht="12.0" customHeight="1">
      <c r="A694" s="117"/>
      <c r="B694" s="98"/>
      <c r="C694" s="98"/>
      <c r="D694" s="98"/>
      <c r="E694" s="98"/>
      <c r="F694" s="98"/>
      <c r="G694" s="98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  <c r="AA694" s="98"/>
      <c r="AB694" s="98"/>
      <c r="AC694" s="98"/>
      <c r="AD694" s="98"/>
    </row>
    <row r="695" ht="12.0" customHeight="1">
      <c r="A695" s="117"/>
      <c r="B695" s="98"/>
      <c r="C695" s="98"/>
      <c r="D695" s="98"/>
      <c r="E695" s="98"/>
      <c r="F695" s="98"/>
      <c r="G695" s="98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  <c r="AA695" s="98"/>
      <c r="AB695" s="98"/>
      <c r="AC695" s="98"/>
      <c r="AD695" s="98"/>
    </row>
    <row r="696" ht="12.0" customHeight="1">
      <c r="A696" s="117"/>
      <c r="B696" s="98"/>
      <c r="C696" s="98"/>
      <c r="D696" s="98"/>
      <c r="E696" s="98"/>
      <c r="F696" s="98"/>
      <c r="G696" s="98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  <c r="AA696" s="98"/>
      <c r="AB696" s="98"/>
      <c r="AC696" s="98"/>
      <c r="AD696" s="98"/>
    </row>
    <row r="697" ht="12.0" customHeight="1">
      <c r="A697" s="117"/>
      <c r="B697" s="98"/>
      <c r="C697" s="98"/>
      <c r="D697" s="98"/>
      <c r="E697" s="98"/>
      <c r="F697" s="98"/>
      <c r="G697" s="98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  <c r="AA697" s="98"/>
      <c r="AB697" s="98"/>
      <c r="AC697" s="98"/>
      <c r="AD697" s="98"/>
    </row>
    <row r="698" ht="12.0" customHeight="1">
      <c r="A698" s="117"/>
      <c r="B698" s="98"/>
      <c r="C698" s="98"/>
      <c r="D698" s="98"/>
      <c r="E698" s="98"/>
      <c r="F698" s="98"/>
      <c r="G698" s="98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  <c r="AA698" s="98"/>
      <c r="AB698" s="98"/>
      <c r="AC698" s="98"/>
      <c r="AD698" s="98"/>
    </row>
    <row r="699" ht="12.0" customHeight="1">
      <c r="A699" s="117"/>
      <c r="B699" s="98"/>
      <c r="C699" s="98"/>
      <c r="D699" s="98"/>
      <c r="E699" s="98"/>
      <c r="F699" s="98"/>
      <c r="G699" s="98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  <c r="AA699" s="98"/>
      <c r="AB699" s="98"/>
      <c r="AC699" s="98"/>
      <c r="AD699" s="98"/>
    </row>
    <row r="700" ht="12.0" customHeight="1">
      <c r="A700" s="117"/>
      <c r="B700" s="98"/>
      <c r="C700" s="98"/>
      <c r="D700" s="98"/>
      <c r="E700" s="98"/>
      <c r="F700" s="98"/>
      <c r="G700" s="98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  <c r="AA700" s="98"/>
      <c r="AB700" s="98"/>
      <c r="AC700" s="98"/>
      <c r="AD700" s="98"/>
    </row>
    <row r="701" ht="12.0" customHeight="1">
      <c r="A701" s="117"/>
      <c r="B701" s="98"/>
      <c r="C701" s="98"/>
      <c r="D701" s="98"/>
      <c r="E701" s="98"/>
      <c r="F701" s="98"/>
      <c r="G701" s="98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  <c r="AA701" s="98"/>
      <c r="AB701" s="98"/>
      <c r="AC701" s="98"/>
      <c r="AD701" s="98"/>
    </row>
    <row r="702" ht="12.0" customHeight="1">
      <c r="A702" s="117"/>
      <c r="B702" s="98"/>
      <c r="C702" s="98"/>
      <c r="D702" s="98"/>
      <c r="E702" s="98"/>
      <c r="F702" s="98"/>
      <c r="G702" s="98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  <c r="AA702" s="98"/>
      <c r="AB702" s="98"/>
      <c r="AC702" s="98"/>
      <c r="AD702" s="98"/>
    </row>
    <row r="703" ht="12.0" customHeight="1">
      <c r="A703" s="117"/>
      <c r="B703" s="98"/>
      <c r="C703" s="98"/>
      <c r="D703" s="98"/>
      <c r="E703" s="98"/>
      <c r="F703" s="98"/>
      <c r="G703" s="98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  <c r="AA703" s="98"/>
      <c r="AB703" s="98"/>
      <c r="AC703" s="98"/>
      <c r="AD703" s="98"/>
    </row>
    <row r="704" ht="12.0" customHeight="1">
      <c r="A704" s="117"/>
      <c r="B704" s="98"/>
      <c r="C704" s="98"/>
      <c r="D704" s="98"/>
      <c r="E704" s="98"/>
      <c r="F704" s="98"/>
      <c r="G704" s="98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  <c r="AA704" s="98"/>
      <c r="AB704" s="98"/>
      <c r="AC704" s="98"/>
      <c r="AD704" s="98"/>
    </row>
    <row r="705" ht="12.0" customHeight="1">
      <c r="A705" s="117"/>
      <c r="B705" s="98"/>
      <c r="C705" s="98"/>
      <c r="D705" s="98"/>
      <c r="E705" s="98"/>
      <c r="F705" s="98"/>
      <c r="G705" s="98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  <c r="AA705" s="98"/>
      <c r="AB705" s="98"/>
      <c r="AC705" s="98"/>
      <c r="AD705" s="98"/>
    </row>
    <row r="706" ht="12.0" customHeight="1">
      <c r="A706" s="117"/>
      <c r="B706" s="98"/>
      <c r="C706" s="98"/>
      <c r="D706" s="98"/>
      <c r="E706" s="98"/>
      <c r="F706" s="98"/>
      <c r="G706" s="98"/>
      <c r="H706" s="98"/>
      <c r="I706" s="98"/>
      <c r="J706" s="98"/>
      <c r="K706" s="98"/>
      <c r="L706" s="98"/>
      <c r="M706" s="98"/>
      <c r="N706" s="98"/>
      <c r="O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  <c r="AA706" s="98"/>
      <c r="AB706" s="98"/>
      <c r="AC706" s="98"/>
      <c r="AD706" s="98"/>
    </row>
    <row r="707" ht="12.0" customHeight="1">
      <c r="A707" s="117"/>
      <c r="B707" s="98"/>
      <c r="C707" s="98"/>
      <c r="D707" s="98"/>
      <c r="E707" s="98"/>
      <c r="F707" s="98"/>
      <c r="G707" s="98"/>
      <c r="H707" s="98"/>
      <c r="I707" s="98"/>
      <c r="J707" s="98"/>
      <c r="K707" s="98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  <c r="AA707" s="98"/>
      <c r="AB707" s="98"/>
      <c r="AC707" s="98"/>
      <c r="AD707" s="98"/>
    </row>
    <row r="708" ht="12.0" customHeight="1">
      <c r="A708" s="117"/>
      <c r="B708" s="98"/>
      <c r="C708" s="98"/>
      <c r="D708" s="98"/>
      <c r="E708" s="98"/>
      <c r="F708" s="98"/>
      <c r="G708" s="98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  <c r="AA708" s="98"/>
      <c r="AB708" s="98"/>
      <c r="AC708" s="98"/>
      <c r="AD708" s="98"/>
    </row>
    <row r="709" ht="12.0" customHeight="1">
      <c r="A709" s="117"/>
      <c r="B709" s="98"/>
      <c r="C709" s="98"/>
      <c r="D709" s="98"/>
      <c r="E709" s="98"/>
      <c r="F709" s="98"/>
      <c r="G709" s="98"/>
      <c r="H709" s="98"/>
      <c r="I709" s="98"/>
      <c r="J709" s="98"/>
      <c r="K709" s="98"/>
      <c r="L709" s="98"/>
      <c r="M709" s="98"/>
      <c r="N709" s="98"/>
      <c r="O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  <c r="AA709" s="98"/>
      <c r="AB709" s="98"/>
      <c r="AC709" s="98"/>
      <c r="AD709" s="98"/>
    </row>
    <row r="710" ht="12.0" customHeight="1">
      <c r="A710" s="117"/>
      <c r="B710" s="98"/>
      <c r="C710" s="98"/>
      <c r="D710" s="98"/>
      <c r="E710" s="98"/>
      <c r="F710" s="98"/>
      <c r="G710" s="98"/>
      <c r="H710" s="98"/>
      <c r="I710" s="98"/>
      <c r="J710" s="98"/>
      <c r="K710" s="98"/>
      <c r="L710" s="98"/>
      <c r="M710" s="98"/>
      <c r="N710" s="98"/>
      <c r="O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  <c r="AA710" s="98"/>
      <c r="AB710" s="98"/>
      <c r="AC710" s="98"/>
      <c r="AD710" s="98"/>
    </row>
    <row r="711" ht="12.0" customHeight="1">
      <c r="A711" s="117"/>
      <c r="B711" s="98"/>
      <c r="C711" s="98"/>
      <c r="D711" s="98"/>
      <c r="E711" s="98"/>
      <c r="F711" s="98"/>
      <c r="G711" s="98"/>
      <c r="H711" s="98"/>
      <c r="I711" s="98"/>
      <c r="J711" s="98"/>
      <c r="K711" s="98"/>
      <c r="L711" s="98"/>
      <c r="M711" s="98"/>
      <c r="N711" s="98"/>
      <c r="O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  <c r="AA711" s="98"/>
      <c r="AB711" s="98"/>
      <c r="AC711" s="98"/>
      <c r="AD711" s="98"/>
    </row>
    <row r="712" ht="12.0" customHeight="1">
      <c r="A712" s="117"/>
      <c r="B712" s="98"/>
      <c r="C712" s="98"/>
      <c r="D712" s="98"/>
      <c r="E712" s="98"/>
      <c r="F712" s="98"/>
      <c r="G712" s="98"/>
      <c r="H712" s="98"/>
      <c r="I712" s="98"/>
      <c r="J712" s="98"/>
      <c r="K712" s="98"/>
      <c r="L712" s="98"/>
      <c r="M712" s="98"/>
      <c r="N712" s="98"/>
      <c r="O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  <c r="AA712" s="98"/>
      <c r="AB712" s="98"/>
      <c r="AC712" s="98"/>
      <c r="AD712" s="98"/>
    </row>
    <row r="713" ht="12.0" customHeight="1">
      <c r="A713" s="117"/>
      <c r="B713" s="98"/>
      <c r="C713" s="98"/>
      <c r="D713" s="98"/>
      <c r="E713" s="98"/>
      <c r="F713" s="98"/>
      <c r="G713" s="98"/>
      <c r="H713" s="98"/>
      <c r="I713" s="98"/>
      <c r="J713" s="98"/>
      <c r="K713" s="98"/>
      <c r="L713" s="98"/>
      <c r="M713" s="98"/>
      <c r="N713" s="98"/>
      <c r="O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  <c r="AA713" s="98"/>
      <c r="AB713" s="98"/>
      <c r="AC713" s="98"/>
      <c r="AD713" s="98"/>
    </row>
    <row r="714" ht="12.0" customHeight="1">
      <c r="A714" s="117"/>
      <c r="B714" s="98"/>
      <c r="C714" s="98"/>
      <c r="D714" s="98"/>
      <c r="E714" s="98"/>
      <c r="F714" s="98"/>
      <c r="G714" s="98"/>
      <c r="H714" s="98"/>
      <c r="I714" s="98"/>
      <c r="J714" s="98"/>
      <c r="K714" s="98"/>
      <c r="L714" s="98"/>
      <c r="M714" s="98"/>
      <c r="N714" s="98"/>
      <c r="O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  <c r="AA714" s="98"/>
      <c r="AB714" s="98"/>
      <c r="AC714" s="98"/>
      <c r="AD714" s="98"/>
    </row>
    <row r="715" ht="12.0" customHeight="1">
      <c r="A715" s="117"/>
      <c r="B715" s="98"/>
      <c r="C715" s="98"/>
      <c r="D715" s="98"/>
      <c r="E715" s="98"/>
      <c r="F715" s="98"/>
      <c r="G715" s="98"/>
      <c r="H715" s="98"/>
      <c r="I715" s="98"/>
      <c r="J715" s="98"/>
      <c r="K715" s="98"/>
      <c r="L715" s="98"/>
      <c r="M715" s="98"/>
      <c r="N715" s="98"/>
      <c r="O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  <c r="AA715" s="98"/>
      <c r="AB715" s="98"/>
      <c r="AC715" s="98"/>
      <c r="AD715" s="98"/>
    </row>
    <row r="716" ht="12.0" customHeight="1">
      <c r="A716" s="117"/>
      <c r="B716" s="98"/>
      <c r="C716" s="98"/>
      <c r="D716" s="98"/>
      <c r="E716" s="98"/>
      <c r="F716" s="98"/>
      <c r="G716" s="98"/>
      <c r="H716" s="98"/>
      <c r="I716" s="98"/>
      <c r="J716" s="98"/>
      <c r="K716" s="98"/>
      <c r="L716" s="98"/>
      <c r="M716" s="98"/>
      <c r="N716" s="98"/>
      <c r="O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  <c r="AA716" s="98"/>
      <c r="AB716" s="98"/>
      <c r="AC716" s="98"/>
      <c r="AD716" s="98"/>
    </row>
    <row r="717" ht="12.0" customHeight="1">
      <c r="A717" s="117"/>
      <c r="B717" s="98"/>
      <c r="C717" s="98"/>
      <c r="D717" s="98"/>
      <c r="E717" s="98"/>
      <c r="F717" s="98"/>
      <c r="G717" s="98"/>
      <c r="H717" s="98"/>
      <c r="I717" s="98"/>
      <c r="J717" s="98"/>
      <c r="K717" s="98"/>
      <c r="L717" s="98"/>
      <c r="M717" s="98"/>
      <c r="N717" s="98"/>
      <c r="O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  <c r="AA717" s="98"/>
      <c r="AB717" s="98"/>
      <c r="AC717" s="98"/>
      <c r="AD717" s="98"/>
    </row>
    <row r="718" ht="12.0" customHeight="1">
      <c r="A718" s="117"/>
      <c r="B718" s="98"/>
      <c r="C718" s="98"/>
      <c r="D718" s="98"/>
      <c r="E718" s="98"/>
      <c r="F718" s="98"/>
      <c r="G718" s="98"/>
      <c r="H718" s="98"/>
      <c r="I718" s="98"/>
      <c r="J718" s="98"/>
      <c r="K718" s="98"/>
      <c r="L718" s="98"/>
      <c r="M718" s="98"/>
      <c r="N718" s="98"/>
      <c r="O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  <c r="AA718" s="98"/>
      <c r="AB718" s="98"/>
      <c r="AC718" s="98"/>
      <c r="AD718" s="98"/>
    </row>
    <row r="719" ht="12.0" customHeight="1">
      <c r="A719" s="117"/>
      <c r="B719" s="98"/>
      <c r="C719" s="98"/>
      <c r="D719" s="98"/>
      <c r="E719" s="98"/>
      <c r="F719" s="98"/>
      <c r="G719" s="98"/>
      <c r="H719" s="98"/>
      <c r="I719" s="98"/>
      <c r="J719" s="98"/>
      <c r="K719" s="98"/>
      <c r="L719" s="98"/>
      <c r="M719" s="98"/>
      <c r="N719" s="98"/>
      <c r="O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  <c r="AA719" s="98"/>
      <c r="AB719" s="98"/>
      <c r="AC719" s="98"/>
      <c r="AD719" s="98"/>
    </row>
    <row r="720" ht="12.0" customHeight="1">
      <c r="A720" s="117"/>
      <c r="B720" s="98"/>
      <c r="C720" s="98"/>
      <c r="D720" s="98"/>
      <c r="E720" s="98"/>
      <c r="F720" s="98"/>
      <c r="G720" s="98"/>
      <c r="H720" s="98"/>
      <c r="I720" s="98"/>
      <c r="J720" s="98"/>
      <c r="K720" s="98"/>
      <c r="L720" s="98"/>
      <c r="M720" s="98"/>
      <c r="N720" s="98"/>
      <c r="O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  <c r="AA720" s="98"/>
      <c r="AB720" s="98"/>
      <c r="AC720" s="98"/>
      <c r="AD720" s="98"/>
    </row>
    <row r="721" ht="12.0" customHeight="1">
      <c r="A721" s="117"/>
      <c r="B721" s="98"/>
      <c r="C721" s="98"/>
      <c r="D721" s="98"/>
      <c r="E721" s="98"/>
      <c r="F721" s="98"/>
      <c r="G721" s="98"/>
      <c r="H721" s="98"/>
      <c r="I721" s="98"/>
      <c r="J721" s="98"/>
      <c r="K721" s="98"/>
      <c r="L721" s="98"/>
      <c r="M721" s="98"/>
      <c r="N721" s="98"/>
      <c r="O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  <c r="AA721" s="98"/>
      <c r="AB721" s="98"/>
      <c r="AC721" s="98"/>
      <c r="AD721" s="98"/>
    </row>
    <row r="722" ht="12.0" customHeight="1">
      <c r="A722" s="117"/>
      <c r="B722" s="98"/>
      <c r="C722" s="98"/>
      <c r="D722" s="98"/>
      <c r="E722" s="98"/>
      <c r="F722" s="98"/>
      <c r="G722" s="98"/>
      <c r="H722" s="98"/>
      <c r="I722" s="98"/>
      <c r="J722" s="98"/>
      <c r="K722" s="98"/>
      <c r="L722" s="98"/>
      <c r="M722" s="98"/>
      <c r="N722" s="98"/>
      <c r="O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  <c r="AA722" s="98"/>
      <c r="AB722" s="98"/>
      <c r="AC722" s="98"/>
      <c r="AD722" s="98"/>
    </row>
    <row r="723" ht="12.0" customHeight="1">
      <c r="A723" s="117"/>
      <c r="B723" s="98"/>
      <c r="C723" s="98"/>
      <c r="D723" s="98"/>
      <c r="E723" s="98"/>
      <c r="F723" s="98"/>
      <c r="G723" s="98"/>
      <c r="H723" s="98"/>
      <c r="I723" s="98"/>
      <c r="J723" s="98"/>
      <c r="K723" s="98"/>
      <c r="L723" s="98"/>
      <c r="M723" s="98"/>
      <c r="N723" s="98"/>
      <c r="O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  <c r="AA723" s="98"/>
      <c r="AB723" s="98"/>
      <c r="AC723" s="98"/>
      <c r="AD723" s="98"/>
    </row>
    <row r="724" ht="12.0" customHeight="1">
      <c r="A724" s="117"/>
      <c r="B724" s="98"/>
      <c r="C724" s="98"/>
      <c r="D724" s="98"/>
      <c r="E724" s="98"/>
      <c r="F724" s="98"/>
      <c r="G724" s="98"/>
      <c r="H724" s="98"/>
      <c r="I724" s="98"/>
      <c r="J724" s="98"/>
      <c r="K724" s="98"/>
      <c r="L724" s="98"/>
      <c r="M724" s="98"/>
      <c r="N724" s="98"/>
      <c r="O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  <c r="AA724" s="98"/>
      <c r="AB724" s="98"/>
      <c r="AC724" s="98"/>
      <c r="AD724" s="98"/>
    </row>
    <row r="725" ht="12.0" customHeight="1">
      <c r="A725" s="117"/>
      <c r="B725" s="98"/>
      <c r="C725" s="98"/>
      <c r="D725" s="98"/>
      <c r="E725" s="98"/>
      <c r="F725" s="98"/>
      <c r="G725" s="98"/>
      <c r="H725" s="98"/>
      <c r="I725" s="98"/>
      <c r="J725" s="98"/>
      <c r="K725" s="98"/>
      <c r="L725" s="98"/>
      <c r="M725" s="98"/>
      <c r="N725" s="98"/>
      <c r="O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  <c r="AA725" s="98"/>
      <c r="AB725" s="98"/>
      <c r="AC725" s="98"/>
      <c r="AD725" s="98"/>
    </row>
    <row r="726" ht="12.0" customHeight="1">
      <c r="A726" s="117"/>
      <c r="B726" s="98"/>
      <c r="C726" s="98"/>
      <c r="D726" s="98"/>
      <c r="E726" s="98"/>
      <c r="F726" s="98"/>
      <c r="G726" s="98"/>
      <c r="H726" s="98"/>
      <c r="I726" s="98"/>
      <c r="J726" s="98"/>
      <c r="K726" s="98"/>
      <c r="L726" s="98"/>
      <c r="M726" s="98"/>
      <c r="N726" s="98"/>
      <c r="O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  <c r="AA726" s="98"/>
      <c r="AB726" s="98"/>
      <c r="AC726" s="98"/>
      <c r="AD726" s="98"/>
    </row>
    <row r="727" ht="12.0" customHeight="1">
      <c r="A727" s="117"/>
      <c r="B727" s="98"/>
      <c r="C727" s="98"/>
      <c r="D727" s="98"/>
      <c r="E727" s="98"/>
      <c r="F727" s="98"/>
      <c r="G727" s="98"/>
      <c r="H727" s="98"/>
      <c r="I727" s="98"/>
      <c r="J727" s="98"/>
      <c r="K727" s="98"/>
      <c r="L727" s="98"/>
      <c r="M727" s="98"/>
      <c r="N727" s="98"/>
      <c r="O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  <c r="AA727" s="98"/>
      <c r="AB727" s="98"/>
      <c r="AC727" s="98"/>
      <c r="AD727" s="98"/>
    </row>
    <row r="728" ht="12.0" customHeight="1">
      <c r="A728" s="117"/>
      <c r="B728" s="98"/>
      <c r="C728" s="98"/>
      <c r="D728" s="98"/>
      <c r="E728" s="98"/>
      <c r="F728" s="98"/>
      <c r="G728" s="98"/>
      <c r="H728" s="98"/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  <c r="AA728" s="98"/>
      <c r="AB728" s="98"/>
      <c r="AC728" s="98"/>
      <c r="AD728" s="98"/>
    </row>
    <row r="729" ht="12.0" customHeight="1">
      <c r="A729" s="117"/>
      <c r="B729" s="98"/>
      <c r="C729" s="98"/>
      <c r="D729" s="98"/>
      <c r="E729" s="98"/>
      <c r="F729" s="98"/>
      <c r="G729" s="98"/>
      <c r="H729" s="98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  <c r="AA729" s="98"/>
      <c r="AB729" s="98"/>
      <c r="AC729" s="98"/>
      <c r="AD729" s="98"/>
    </row>
    <row r="730" ht="12.0" customHeight="1">
      <c r="A730" s="117"/>
      <c r="B730" s="98"/>
      <c r="C730" s="98"/>
      <c r="D730" s="98"/>
      <c r="E730" s="98"/>
      <c r="F730" s="98"/>
      <c r="G730" s="98"/>
      <c r="H730" s="98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  <c r="AA730" s="98"/>
      <c r="AB730" s="98"/>
      <c r="AC730" s="98"/>
      <c r="AD730" s="98"/>
    </row>
    <row r="731" ht="12.0" customHeight="1">
      <c r="A731" s="117"/>
      <c r="B731" s="98"/>
      <c r="C731" s="98"/>
      <c r="D731" s="98"/>
      <c r="E731" s="98"/>
      <c r="F731" s="98"/>
      <c r="G731" s="98"/>
      <c r="H731" s="98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  <c r="AA731" s="98"/>
      <c r="AB731" s="98"/>
      <c r="AC731" s="98"/>
      <c r="AD731" s="98"/>
    </row>
    <row r="732" ht="12.0" customHeight="1">
      <c r="A732" s="117"/>
      <c r="B732" s="98"/>
      <c r="C732" s="98"/>
      <c r="D732" s="98"/>
      <c r="E732" s="98"/>
      <c r="F732" s="98"/>
      <c r="G732" s="98"/>
      <c r="H732" s="98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  <c r="AA732" s="98"/>
      <c r="AB732" s="98"/>
      <c r="AC732" s="98"/>
      <c r="AD732" s="98"/>
    </row>
    <row r="733" ht="12.0" customHeight="1">
      <c r="A733" s="117"/>
      <c r="B733" s="98"/>
      <c r="C733" s="98"/>
      <c r="D733" s="98"/>
      <c r="E733" s="98"/>
      <c r="F733" s="98"/>
      <c r="G733" s="98"/>
      <c r="H733" s="98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  <c r="AA733" s="98"/>
      <c r="AB733" s="98"/>
      <c r="AC733" s="98"/>
      <c r="AD733" s="98"/>
    </row>
    <row r="734" ht="12.0" customHeight="1">
      <c r="A734" s="117"/>
      <c r="B734" s="98"/>
      <c r="C734" s="98"/>
      <c r="D734" s="98"/>
      <c r="E734" s="98"/>
      <c r="F734" s="98"/>
      <c r="G734" s="98"/>
      <c r="H734" s="98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  <c r="AA734" s="98"/>
      <c r="AB734" s="98"/>
      <c r="AC734" s="98"/>
      <c r="AD734" s="98"/>
    </row>
    <row r="735" ht="12.0" customHeight="1">
      <c r="A735" s="117"/>
      <c r="B735" s="98"/>
      <c r="C735" s="98"/>
      <c r="D735" s="98"/>
      <c r="E735" s="98"/>
      <c r="F735" s="98"/>
      <c r="G735" s="98"/>
      <c r="H735" s="98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  <c r="AA735" s="98"/>
      <c r="AB735" s="98"/>
      <c r="AC735" s="98"/>
      <c r="AD735" s="98"/>
    </row>
    <row r="736" ht="12.0" customHeight="1">
      <c r="A736" s="117"/>
      <c r="B736" s="98"/>
      <c r="C736" s="98"/>
      <c r="D736" s="98"/>
      <c r="E736" s="98"/>
      <c r="F736" s="98"/>
      <c r="G736" s="98"/>
      <c r="H736" s="98"/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  <c r="AA736" s="98"/>
      <c r="AB736" s="98"/>
      <c r="AC736" s="98"/>
      <c r="AD736" s="98"/>
    </row>
    <row r="737" ht="12.0" customHeight="1">
      <c r="A737" s="117"/>
      <c r="B737" s="98"/>
      <c r="C737" s="98"/>
      <c r="D737" s="98"/>
      <c r="E737" s="98"/>
      <c r="F737" s="98"/>
      <c r="G737" s="98"/>
      <c r="H737" s="98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  <c r="AA737" s="98"/>
      <c r="AB737" s="98"/>
      <c r="AC737" s="98"/>
      <c r="AD737" s="98"/>
    </row>
    <row r="738" ht="12.0" customHeight="1">
      <c r="A738" s="117"/>
      <c r="B738" s="98"/>
      <c r="C738" s="98"/>
      <c r="D738" s="98"/>
      <c r="E738" s="98"/>
      <c r="F738" s="98"/>
      <c r="G738" s="98"/>
      <c r="H738" s="98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  <c r="AA738" s="98"/>
      <c r="AB738" s="98"/>
      <c r="AC738" s="98"/>
      <c r="AD738" s="98"/>
    </row>
    <row r="739" ht="12.0" customHeight="1">
      <c r="A739" s="117"/>
      <c r="B739" s="98"/>
      <c r="C739" s="98"/>
      <c r="D739" s="98"/>
      <c r="E739" s="98"/>
      <c r="F739" s="98"/>
      <c r="G739" s="98"/>
      <c r="H739" s="98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  <c r="AA739" s="98"/>
      <c r="AB739" s="98"/>
      <c r="AC739" s="98"/>
      <c r="AD739" s="98"/>
    </row>
    <row r="740" ht="12.0" customHeight="1">
      <c r="A740" s="117"/>
      <c r="B740" s="98"/>
      <c r="C740" s="98"/>
      <c r="D740" s="98"/>
      <c r="E740" s="98"/>
      <c r="F740" s="98"/>
      <c r="G740" s="98"/>
      <c r="H740" s="98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  <c r="AA740" s="98"/>
      <c r="AB740" s="98"/>
      <c r="AC740" s="98"/>
      <c r="AD740" s="98"/>
    </row>
    <row r="741" ht="12.0" customHeight="1">
      <c r="A741" s="117"/>
      <c r="B741" s="98"/>
      <c r="C741" s="98"/>
      <c r="D741" s="98"/>
      <c r="E741" s="98"/>
      <c r="F741" s="98"/>
      <c r="G741" s="98"/>
      <c r="H741" s="98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  <c r="AA741" s="98"/>
      <c r="AB741" s="98"/>
      <c r="AC741" s="98"/>
      <c r="AD741" s="98"/>
    </row>
    <row r="742" ht="12.0" customHeight="1">
      <c r="A742" s="117"/>
      <c r="B742" s="98"/>
      <c r="C742" s="98"/>
      <c r="D742" s="98"/>
      <c r="E742" s="98"/>
      <c r="F742" s="98"/>
      <c r="G742" s="98"/>
      <c r="H742" s="98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  <c r="AA742" s="98"/>
      <c r="AB742" s="98"/>
      <c r="AC742" s="98"/>
      <c r="AD742" s="98"/>
    </row>
    <row r="743" ht="12.0" customHeight="1">
      <c r="A743" s="117"/>
      <c r="B743" s="98"/>
      <c r="C743" s="98"/>
      <c r="D743" s="98"/>
      <c r="E743" s="98"/>
      <c r="F743" s="98"/>
      <c r="G743" s="98"/>
      <c r="H743" s="98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  <c r="AA743" s="98"/>
      <c r="AB743" s="98"/>
      <c r="AC743" s="98"/>
      <c r="AD743" s="98"/>
    </row>
    <row r="744" ht="12.0" customHeight="1">
      <c r="A744" s="117"/>
      <c r="B744" s="98"/>
      <c r="C744" s="98"/>
      <c r="D744" s="98"/>
      <c r="E744" s="98"/>
      <c r="F744" s="98"/>
      <c r="G744" s="98"/>
      <c r="H744" s="98"/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  <c r="AA744" s="98"/>
      <c r="AB744" s="98"/>
      <c r="AC744" s="98"/>
      <c r="AD744" s="98"/>
    </row>
    <row r="745" ht="12.0" customHeight="1">
      <c r="A745" s="117"/>
      <c r="B745" s="98"/>
      <c r="C745" s="98"/>
      <c r="D745" s="98"/>
      <c r="E745" s="98"/>
      <c r="F745" s="98"/>
      <c r="G745" s="98"/>
      <c r="H745" s="98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  <c r="AA745" s="98"/>
      <c r="AB745" s="98"/>
      <c r="AC745" s="98"/>
      <c r="AD745" s="98"/>
    </row>
    <row r="746" ht="12.0" customHeight="1">
      <c r="A746" s="117"/>
      <c r="B746" s="98"/>
      <c r="C746" s="98"/>
      <c r="D746" s="98"/>
      <c r="E746" s="98"/>
      <c r="F746" s="98"/>
      <c r="G746" s="98"/>
      <c r="H746" s="98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  <c r="AA746" s="98"/>
      <c r="AB746" s="98"/>
      <c r="AC746" s="98"/>
      <c r="AD746" s="98"/>
    </row>
    <row r="747" ht="12.0" customHeight="1">
      <c r="A747" s="117"/>
      <c r="B747" s="98"/>
      <c r="C747" s="98"/>
      <c r="D747" s="98"/>
      <c r="E747" s="98"/>
      <c r="F747" s="98"/>
      <c r="G747" s="98"/>
      <c r="H747" s="98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  <c r="AA747" s="98"/>
      <c r="AB747" s="98"/>
      <c r="AC747" s="98"/>
      <c r="AD747" s="98"/>
    </row>
    <row r="748" ht="12.0" customHeight="1">
      <c r="A748" s="117"/>
      <c r="B748" s="98"/>
      <c r="C748" s="98"/>
      <c r="D748" s="98"/>
      <c r="E748" s="98"/>
      <c r="F748" s="98"/>
      <c r="G748" s="98"/>
      <c r="H748" s="98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  <c r="AA748" s="98"/>
      <c r="AB748" s="98"/>
      <c r="AC748" s="98"/>
      <c r="AD748" s="98"/>
    </row>
    <row r="749" ht="12.0" customHeight="1">
      <c r="A749" s="117"/>
      <c r="B749" s="98"/>
      <c r="C749" s="98"/>
      <c r="D749" s="98"/>
      <c r="E749" s="98"/>
      <c r="F749" s="98"/>
      <c r="G749" s="98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  <c r="AA749" s="98"/>
      <c r="AB749" s="98"/>
      <c r="AC749" s="98"/>
      <c r="AD749" s="98"/>
    </row>
    <row r="750" ht="12.0" customHeight="1">
      <c r="A750" s="117"/>
      <c r="B750" s="98"/>
      <c r="C750" s="98"/>
      <c r="D750" s="98"/>
      <c r="E750" s="98"/>
      <c r="F750" s="98"/>
      <c r="G750" s="98"/>
      <c r="H750" s="98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  <c r="AA750" s="98"/>
      <c r="AB750" s="98"/>
      <c r="AC750" s="98"/>
      <c r="AD750" s="98"/>
    </row>
    <row r="751" ht="12.0" customHeight="1">
      <c r="A751" s="117"/>
      <c r="B751" s="98"/>
      <c r="C751" s="98"/>
      <c r="D751" s="98"/>
      <c r="E751" s="98"/>
      <c r="F751" s="98"/>
      <c r="G751" s="98"/>
      <c r="H751" s="98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  <c r="AA751" s="98"/>
      <c r="AB751" s="98"/>
      <c r="AC751" s="98"/>
      <c r="AD751" s="98"/>
    </row>
    <row r="752" ht="12.0" customHeight="1">
      <c r="A752" s="117"/>
      <c r="B752" s="98"/>
      <c r="C752" s="98"/>
      <c r="D752" s="98"/>
      <c r="E752" s="98"/>
      <c r="F752" s="98"/>
      <c r="G752" s="98"/>
      <c r="H752" s="98"/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  <c r="AA752" s="98"/>
      <c r="AB752" s="98"/>
      <c r="AC752" s="98"/>
      <c r="AD752" s="98"/>
    </row>
    <row r="753" ht="12.0" customHeight="1">
      <c r="A753" s="117"/>
      <c r="B753" s="98"/>
      <c r="C753" s="98"/>
      <c r="D753" s="98"/>
      <c r="E753" s="98"/>
      <c r="F753" s="98"/>
      <c r="G753" s="98"/>
      <c r="H753" s="98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  <c r="AA753" s="98"/>
      <c r="AB753" s="98"/>
      <c r="AC753" s="98"/>
      <c r="AD753" s="98"/>
    </row>
    <row r="754" ht="12.0" customHeight="1">
      <c r="A754" s="117"/>
      <c r="B754" s="98"/>
      <c r="C754" s="98"/>
      <c r="D754" s="98"/>
      <c r="E754" s="98"/>
      <c r="F754" s="98"/>
      <c r="G754" s="98"/>
      <c r="H754" s="98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  <c r="AA754" s="98"/>
      <c r="AB754" s="98"/>
      <c r="AC754" s="98"/>
      <c r="AD754" s="98"/>
    </row>
    <row r="755" ht="12.0" customHeight="1">
      <c r="A755" s="117"/>
      <c r="B755" s="98"/>
      <c r="C755" s="98"/>
      <c r="D755" s="98"/>
      <c r="E755" s="98"/>
      <c r="F755" s="98"/>
      <c r="G755" s="98"/>
      <c r="H755" s="98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  <c r="AA755" s="98"/>
      <c r="AB755" s="98"/>
      <c r="AC755" s="98"/>
      <c r="AD755" s="98"/>
    </row>
    <row r="756" ht="12.0" customHeight="1">
      <c r="A756" s="117"/>
      <c r="B756" s="98"/>
      <c r="C756" s="98"/>
      <c r="D756" s="98"/>
      <c r="E756" s="98"/>
      <c r="F756" s="98"/>
      <c r="G756" s="98"/>
      <c r="H756" s="98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  <c r="AA756" s="98"/>
      <c r="AB756" s="98"/>
      <c r="AC756" s="98"/>
      <c r="AD756" s="98"/>
    </row>
    <row r="757" ht="12.0" customHeight="1">
      <c r="A757" s="117"/>
      <c r="B757" s="98"/>
      <c r="C757" s="98"/>
      <c r="D757" s="98"/>
      <c r="E757" s="98"/>
      <c r="F757" s="98"/>
      <c r="G757" s="98"/>
      <c r="H757" s="98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  <c r="AA757" s="98"/>
      <c r="AB757" s="98"/>
      <c r="AC757" s="98"/>
      <c r="AD757" s="98"/>
    </row>
    <row r="758" ht="12.0" customHeight="1">
      <c r="A758" s="117"/>
      <c r="B758" s="98"/>
      <c r="C758" s="98"/>
      <c r="D758" s="98"/>
      <c r="E758" s="98"/>
      <c r="F758" s="98"/>
      <c r="G758" s="98"/>
      <c r="H758" s="98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  <c r="AA758" s="98"/>
      <c r="AB758" s="98"/>
      <c r="AC758" s="98"/>
      <c r="AD758" s="98"/>
    </row>
    <row r="759" ht="12.0" customHeight="1">
      <c r="A759" s="117"/>
      <c r="B759" s="98"/>
      <c r="C759" s="98"/>
      <c r="D759" s="98"/>
      <c r="E759" s="98"/>
      <c r="F759" s="98"/>
      <c r="G759" s="98"/>
      <c r="H759" s="98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  <c r="AA759" s="98"/>
      <c r="AB759" s="98"/>
      <c r="AC759" s="98"/>
      <c r="AD759" s="98"/>
    </row>
    <row r="760" ht="12.0" customHeight="1">
      <c r="A760" s="117"/>
      <c r="B760" s="98"/>
      <c r="C760" s="98"/>
      <c r="D760" s="98"/>
      <c r="E760" s="98"/>
      <c r="F760" s="98"/>
      <c r="G760" s="98"/>
      <c r="H760" s="98"/>
      <c r="I760" s="98"/>
      <c r="J760" s="98"/>
      <c r="K760" s="98"/>
      <c r="L760" s="98"/>
      <c r="M760" s="98"/>
      <c r="N760" s="98"/>
      <c r="O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  <c r="AA760" s="98"/>
      <c r="AB760" s="98"/>
      <c r="AC760" s="98"/>
      <c r="AD760" s="98"/>
    </row>
    <row r="761" ht="12.0" customHeight="1">
      <c r="A761" s="117"/>
      <c r="B761" s="98"/>
      <c r="C761" s="98"/>
      <c r="D761" s="98"/>
      <c r="E761" s="98"/>
      <c r="F761" s="98"/>
      <c r="G761" s="98"/>
      <c r="H761" s="98"/>
      <c r="I761" s="98"/>
      <c r="J761" s="98"/>
      <c r="K761" s="98"/>
      <c r="L761" s="98"/>
      <c r="M761" s="98"/>
      <c r="N761" s="98"/>
      <c r="O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  <c r="AA761" s="98"/>
      <c r="AB761" s="98"/>
      <c r="AC761" s="98"/>
      <c r="AD761" s="98"/>
    </row>
    <row r="762" ht="12.0" customHeight="1">
      <c r="A762" s="117"/>
      <c r="B762" s="98"/>
      <c r="C762" s="98"/>
      <c r="D762" s="98"/>
      <c r="E762" s="98"/>
      <c r="F762" s="98"/>
      <c r="G762" s="98"/>
      <c r="H762" s="98"/>
      <c r="I762" s="98"/>
      <c r="J762" s="98"/>
      <c r="K762" s="98"/>
      <c r="L762" s="98"/>
      <c r="M762" s="98"/>
      <c r="N762" s="98"/>
      <c r="O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  <c r="AA762" s="98"/>
      <c r="AB762" s="98"/>
      <c r="AC762" s="98"/>
      <c r="AD762" s="98"/>
    </row>
    <row r="763" ht="12.0" customHeight="1">
      <c r="A763" s="117"/>
      <c r="B763" s="98"/>
      <c r="C763" s="98"/>
      <c r="D763" s="98"/>
      <c r="E763" s="98"/>
      <c r="F763" s="98"/>
      <c r="G763" s="98"/>
      <c r="H763" s="98"/>
      <c r="I763" s="98"/>
      <c r="J763" s="98"/>
      <c r="K763" s="98"/>
      <c r="L763" s="98"/>
      <c r="M763" s="98"/>
      <c r="N763" s="98"/>
      <c r="O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  <c r="AA763" s="98"/>
      <c r="AB763" s="98"/>
      <c r="AC763" s="98"/>
      <c r="AD763" s="98"/>
    </row>
    <row r="764" ht="12.0" customHeight="1">
      <c r="A764" s="117"/>
      <c r="B764" s="98"/>
      <c r="C764" s="98"/>
      <c r="D764" s="98"/>
      <c r="E764" s="98"/>
      <c r="F764" s="98"/>
      <c r="G764" s="98"/>
      <c r="H764" s="98"/>
      <c r="I764" s="98"/>
      <c r="J764" s="98"/>
      <c r="K764" s="98"/>
      <c r="L764" s="98"/>
      <c r="M764" s="98"/>
      <c r="N764" s="98"/>
      <c r="O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  <c r="AA764" s="98"/>
      <c r="AB764" s="98"/>
      <c r="AC764" s="98"/>
      <c r="AD764" s="98"/>
    </row>
    <row r="765" ht="12.0" customHeight="1">
      <c r="A765" s="117"/>
      <c r="B765" s="98"/>
      <c r="C765" s="98"/>
      <c r="D765" s="98"/>
      <c r="E765" s="98"/>
      <c r="F765" s="98"/>
      <c r="G765" s="98"/>
      <c r="H765" s="98"/>
      <c r="I765" s="98"/>
      <c r="J765" s="98"/>
      <c r="K765" s="98"/>
      <c r="L765" s="98"/>
      <c r="M765" s="98"/>
      <c r="N765" s="98"/>
      <c r="O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  <c r="AA765" s="98"/>
      <c r="AB765" s="98"/>
      <c r="AC765" s="98"/>
      <c r="AD765" s="98"/>
    </row>
    <row r="766" ht="12.0" customHeight="1">
      <c r="A766" s="117"/>
      <c r="B766" s="98"/>
      <c r="C766" s="98"/>
      <c r="D766" s="98"/>
      <c r="E766" s="98"/>
      <c r="F766" s="98"/>
      <c r="G766" s="98"/>
      <c r="H766" s="98"/>
      <c r="I766" s="98"/>
      <c r="J766" s="98"/>
      <c r="K766" s="98"/>
      <c r="L766" s="98"/>
      <c r="M766" s="98"/>
      <c r="N766" s="98"/>
      <c r="O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  <c r="AA766" s="98"/>
      <c r="AB766" s="98"/>
      <c r="AC766" s="98"/>
      <c r="AD766" s="98"/>
    </row>
    <row r="767" ht="12.0" customHeight="1">
      <c r="A767" s="117"/>
      <c r="B767" s="98"/>
      <c r="C767" s="98"/>
      <c r="D767" s="98"/>
      <c r="E767" s="98"/>
      <c r="F767" s="98"/>
      <c r="G767" s="98"/>
      <c r="H767" s="98"/>
      <c r="I767" s="98"/>
      <c r="J767" s="98"/>
      <c r="K767" s="98"/>
      <c r="L767" s="98"/>
      <c r="M767" s="98"/>
      <c r="N767" s="98"/>
      <c r="O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  <c r="AA767" s="98"/>
      <c r="AB767" s="98"/>
      <c r="AC767" s="98"/>
      <c r="AD767" s="98"/>
    </row>
    <row r="768" ht="12.0" customHeight="1">
      <c r="A768" s="117"/>
      <c r="B768" s="98"/>
      <c r="C768" s="98"/>
      <c r="D768" s="98"/>
      <c r="E768" s="98"/>
      <c r="F768" s="98"/>
      <c r="G768" s="98"/>
      <c r="H768" s="98"/>
      <c r="I768" s="98"/>
      <c r="J768" s="98"/>
      <c r="K768" s="98"/>
      <c r="L768" s="98"/>
      <c r="M768" s="98"/>
      <c r="N768" s="98"/>
      <c r="O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  <c r="AA768" s="98"/>
      <c r="AB768" s="98"/>
      <c r="AC768" s="98"/>
      <c r="AD768" s="98"/>
    </row>
    <row r="769" ht="12.0" customHeight="1">
      <c r="A769" s="117"/>
      <c r="B769" s="98"/>
      <c r="C769" s="98"/>
      <c r="D769" s="98"/>
      <c r="E769" s="98"/>
      <c r="F769" s="98"/>
      <c r="G769" s="98"/>
      <c r="H769" s="98"/>
      <c r="I769" s="98"/>
      <c r="J769" s="98"/>
      <c r="K769" s="98"/>
      <c r="L769" s="98"/>
      <c r="M769" s="98"/>
      <c r="N769" s="98"/>
      <c r="O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  <c r="AA769" s="98"/>
      <c r="AB769" s="98"/>
      <c r="AC769" s="98"/>
      <c r="AD769" s="98"/>
    </row>
    <row r="770" ht="12.0" customHeight="1">
      <c r="A770" s="117"/>
      <c r="B770" s="98"/>
      <c r="C770" s="98"/>
      <c r="D770" s="98"/>
      <c r="E770" s="98"/>
      <c r="F770" s="98"/>
      <c r="G770" s="98"/>
      <c r="H770" s="98"/>
      <c r="I770" s="98"/>
      <c r="J770" s="98"/>
      <c r="K770" s="98"/>
      <c r="L770" s="98"/>
      <c r="M770" s="98"/>
      <c r="N770" s="98"/>
      <c r="O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  <c r="AA770" s="98"/>
      <c r="AB770" s="98"/>
      <c r="AC770" s="98"/>
      <c r="AD770" s="98"/>
    </row>
    <row r="771" ht="12.0" customHeight="1">
      <c r="A771" s="117"/>
      <c r="B771" s="98"/>
      <c r="C771" s="98"/>
      <c r="D771" s="98"/>
      <c r="E771" s="98"/>
      <c r="F771" s="98"/>
      <c r="G771" s="98"/>
      <c r="H771" s="98"/>
      <c r="I771" s="98"/>
      <c r="J771" s="98"/>
      <c r="K771" s="98"/>
      <c r="L771" s="98"/>
      <c r="M771" s="98"/>
      <c r="N771" s="98"/>
      <c r="O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  <c r="AA771" s="98"/>
      <c r="AB771" s="98"/>
      <c r="AC771" s="98"/>
      <c r="AD771" s="98"/>
    </row>
    <row r="772" ht="12.0" customHeight="1">
      <c r="A772" s="117"/>
      <c r="B772" s="98"/>
      <c r="C772" s="98"/>
      <c r="D772" s="98"/>
      <c r="E772" s="98"/>
      <c r="F772" s="98"/>
      <c r="G772" s="98"/>
      <c r="H772" s="98"/>
      <c r="I772" s="98"/>
      <c r="J772" s="98"/>
      <c r="K772" s="98"/>
      <c r="L772" s="98"/>
      <c r="M772" s="98"/>
      <c r="N772" s="98"/>
      <c r="O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  <c r="AA772" s="98"/>
      <c r="AB772" s="98"/>
      <c r="AC772" s="98"/>
      <c r="AD772" s="98"/>
    </row>
    <row r="773" ht="12.0" customHeight="1">
      <c r="A773" s="117"/>
      <c r="B773" s="98"/>
      <c r="C773" s="98"/>
      <c r="D773" s="98"/>
      <c r="E773" s="98"/>
      <c r="F773" s="98"/>
      <c r="G773" s="98"/>
      <c r="H773" s="98"/>
      <c r="I773" s="98"/>
      <c r="J773" s="98"/>
      <c r="K773" s="98"/>
      <c r="L773" s="98"/>
      <c r="M773" s="98"/>
      <c r="N773" s="98"/>
      <c r="O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  <c r="AA773" s="98"/>
      <c r="AB773" s="98"/>
      <c r="AC773" s="98"/>
      <c r="AD773" s="98"/>
    </row>
    <row r="774" ht="12.0" customHeight="1">
      <c r="A774" s="117"/>
      <c r="B774" s="98"/>
      <c r="C774" s="98"/>
      <c r="D774" s="98"/>
      <c r="E774" s="98"/>
      <c r="F774" s="98"/>
      <c r="G774" s="98"/>
      <c r="H774" s="98"/>
      <c r="I774" s="98"/>
      <c r="J774" s="98"/>
      <c r="K774" s="98"/>
      <c r="L774" s="98"/>
      <c r="M774" s="98"/>
      <c r="N774" s="98"/>
      <c r="O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  <c r="AA774" s="98"/>
      <c r="AB774" s="98"/>
      <c r="AC774" s="98"/>
      <c r="AD774" s="98"/>
    </row>
    <row r="775" ht="12.0" customHeight="1">
      <c r="A775" s="117"/>
      <c r="B775" s="98"/>
      <c r="C775" s="98"/>
      <c r="D775" s="98"/>
      <c r="E775" s="98"/>
      <c r="F775" s="98"/>
      <c r="G775" s="98"/>
      <c r="H775" s="98"/>
      <c r="I775" s="98"/>
      <c r="J775" s="98"/>
      <c r="K775" s="98"/>
      <c r="L775" s="98"/>
      <c r="M775" s="98"/>
      <c r="N775" s="98"/>
      <c r="O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  <c r="AA775" s="98"/>
      <c r="AB775" s="98"/>
      <c r="AC775" s="98"/>
      <c r="AD775" s="98"/>
    </row>
    <row r="776" ht="12.0" customHeight="1">
      <c r="A776" s="117"/>
      <c r="B776" s="98"/>
      <c r="C776" s="98"/>
      <c r="D776" s="98"/>
      <c r="E776" s="98"/>
      <c r="F776" s="98"/>
      <c r="G776" s="98"/>
      <c r="H776" s="98"/>
      <c r="I776" s="98"/>
      <c r="J776" s="98"/>
      <c r="K776" s="98"/>
      <c r="L776" s="98"/>
      <c r="M776" s="98"/>
      <c r="N776" s="98"/>
      <c r="O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  <c r="AA776" s="98"/>
      <c r="AB776" s="98"/>
      <c r="AC776" s="98"/>
      <c r="AD776" s="98"/>
    </row>
    <row r="777" ht="12.0" customHeight="1">
      <c r="A777" s="117"/>
      <c r="B777" s="98"/>
      <c r="C777" s="98"/>
      <c r="D777" s="98"/>
      <c r="E777" s="98"/>
      <c r="F777" s="98"/>
      <c r="G777" s="98"/>
      <c r="H777" s="98"/>
      <c r="I777" s="98"/>
      <c r="J777" s="98"/>
      <c r="K777" s="98"/>
      <c r="L777" s="98"/>
      <c r="M777" s="98"/>
      <c r="N777" s="98"/>
      <c r="O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  <c r="AA777" s="98"/>
      <c r="AB777" s="98"/>
      <c r="AC777" s="98"/>
      <c r="AD777" s="98"/>
    </row>
    <row r="778" ht="12.0" customHeight="1">
      <c r="A778" s="117"/>
      <c r="B778" s="98"/>
      <c r="C778" s="98"/>
      <c r="D778" s="98"/>
      <c r="E778" s="98"/>
      <c r="F778" s="98"/>
      <c r="G778" s="98"/>
      <c r="H778" s="98"/>
      <c r="I778" s="98"/>
      <c r="J778" s="98"/>
      <c r="K778" s="98"/>
      <c r="L778" s="98"/>
      <c r="M778" s="98"/>
      <c r="N778" s="98"/>
      <c r="O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  <c r="AA778" s="98"/>
      <c r="AB778" s="98"/>
      <c r="AC778" s="98"/>
      <c r="AD778" s="98"/>
    </row>
    <row r="779" ht="12.0" customHeight="1">
      <c r="A779" s="117"/>
      <c r="B779" s="98"/>
      <c r="C779" s="98"/>
      <c r="D779" s="98"/>
      <c r="E779" s="98"/>
      <c r="F779" s="98"/>
      <c r="G779" s="98"/>
      <c r="H779" s="98"/>
      <c r="I779" s="98"/>
      <c r="J779" s="98"/>
      <c r="K779" s="98"/>
      <c r="L779" s="98"/>
      <c r="M779" s="98"/>
      <c r="N779" s="98"/>
      <c r="O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  <c r="AA779" s="98"/>
      <c r="AB779" s="98"/>
      <c r="AC779" s="98"/>
      <c r="AD779" s="98"/>
    </row>
    <row r="780" ht="12.0" customHeight="1">
      <c r="A780" s="117"/>
      <c r="B780" s="98"/>
      <c r="C780" s="98"/>
      <c r="D780" s="98"/>
      <c r="E780" s="98"/>
      <c r="F780" s="98"/>
      <c r="G780" s="98"/>
      <c r="H780" s="98"/>
      <c r="I780" s="98"/>
      <c r="J780" s="98"/>
      <c r="K780" s="98"/>
      <c r="L780" s="98"/>
      <c r="M780" s="98"/>
      <c r="N780" s="98"/>
      <c r="O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  <c r="AA780" s="98"/>
      <c r="AB780" s="98"/>
      <c r="AC780" s="98"/>
      <c r="AD780" s="98"/>
    </row>
    <row r="781" ht="12.0" customHeight="1">
      <c r="A781" s="117"/>
      <c r="B781" s="98"/>
      <c r="C781" s="98"/>
      <c r="D781" s="98"/>
      <c r="E781" s="98"/>
      <c r="F781" s="98"/>
      <c r="G781" s="98"/>
      <c r="H781" s="98"/>
      <c r="I781" s="98"/>
      <c r="J781" s="98"/>
      <c r="K781" s="98"/>
      <c r="L781" s="98"/>
      <c r="M781" s="98"/>
      <c r="N781" s="98"/>
      <c r="O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  <c r="AA781" s="98"/>
      <c r="AB781" s="98"/>
      <c r="AC781" s="98"/>
      <c r="AD781" s="98"/>
    </row>
    <row r="782" ht="12.0" customHeight="1">
      <c r="A782" s="117"/>
      <c r="B782" s="98"/>
      <c r="C782" s="98"/>
      <c r="D782" s="98"/>
      <c r="E782" s="98"/>
      <c r="F782" s="98"/>
      <c r="G782" s="98"/>
      <c r="H782" s="98"/>
      <c r="I782" s="98"/>
      <c r="J782" s="98"/>
      <c r="K782" s="98"/>
      <c r="L782" s="98"/>
      <c r="M782" s="98"/>
      <c r="N782" s="98"/>
      <c r="O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  <c r="AA782" s="98"/>
      <c r="AB782" s="98"/>
      <c r="AC782" s="98"/>
      <c r="AD782" s="98"/>
    </row>
    <row r="783" ht="12.0" customHeight="1">
      <c r="A783" s="117"/>
      <c r="B783" s="98"/>
      <c r="C783" s="98"/>
      <c r="D783" s="98"/>
      <c r="E783" s="98"/>
      <c r="F783" s="98"/>
      <c r="G783" s="98"/>
      <c r="H783" s="98"/>
      <c r="I783" s="98"/>
      <c r="J783" s="98"/>
      <c r="K783" s="98"/>
      <c r="L783" s="98"/>
      <c r="M783" s="98"/>
      <c r="N783" s="98"/>
      <c r="O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  <c r="AA783" s="98"/>
      <c r="AB783" s="98"/>
      <c r="AC783" s="98"/>
      <c r="AD783" s="98"/>
    </row>
    <row r="784" ht="12.0" customHeight="1">
      <c r="A784" s="117"/>
      <c r="B784" s="98"/>
      <c r="C784" s="98"/>
      <c r="D784" s="98"/>
      <c r="E784" s="98"/>
      <c r="F784" s="98"/>
      <c r="G784" s="98"/>
      <c r="H784" s="98"/>
      <c r="I784" s="98"/>
      <c r="J784" s="98"/>
      <c r="K784" s="98"/>
      <c r="L784" s="98"/>
      <c r="M784" s="98"/>
      <c r="N784" s="98"/>
      <c r="O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  <c r="AA784" s="98"/>
      <c r="AB784" s="98"/>
      <c r="AC784" s="98"/>
      <c r="AD784" s="98"/>
    </row>
    <row r="785" ht="12.0" customHeight="1">
      <c r="A785" s="117"/>
      <c r="B785" s="98"/>
      <c r="C785" s="98"/>
      <c r="D785" s="98"/>
      <c r="E785" s="98"/>
      <c r="F785" s="98"/>
      <c r="G785" s="98"/>
      <c r="H785" s="98"/>
      <c r="I785" s="98"/>
      <c r="J785" s="98"/>
      <c r="K785" s="98"/>
      <c r="L785" s="98"/>
      <c r="M785" s="98"/>
      <c r="N785" s="98"/>
      <c r="O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  <c r="AA785" s="98"/>
      <c r="AB785" s="98"/>
      <c r="AC785" s="98"/>
      <c r="AD785" s="98"/>
    </row>
    <row r="786" ht="12.0" customHeight="1">
      <c r="A786" s="117"/>
      <c r="B786" s="98"/>
      <c r="C786" s="98"/>
      <c r="D786" s="98"/>
      <c r="E786" s="98"/>
      <c r="F786" s="98"/>
      <c r="G786" s="98"/>
      <c r="H786" s="98"/>
      <c r="I786" s="98"/>
      <c r="J786" s="98"/>
      <c r="K786" s="98"/>
      <c r="L786" s="98"/>
      <c r="M786" s="98"/>
      <c r="N786" s="98"/>
      <c r="O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  <c r="AA786" s="98"/>
      <c r="AB786" s="98"/>
      <c r="AC786" s="98"/>
      <c r="AD786" s="98"/>
    </row>
    <row r="787" ht="12.0" customHeight="1">
      <c r="A787" s="117"/>
      <c r="B787" s="98"/>
      <c r="C787" s="98"/>
      <c r="D787" s="98"/>
      <c r="E787" s="98"/>
      <c r="F787" s="98"/>
      <c r="G787" s="98"/>
      <c r="H787" s="98"/>
      <c r="I787" s="98"/>
      <c r="J787" s="98"/>
      <c r="K787" s="98"/>
      <c r="L787" s="98"/>
      <c r="M787" s="98"/>
      <c r="N787" s="98"/>
      <c r="O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  <c r="AA787" s="98"/>
      <c r="AB787" s="98"/>
      <c r="AC787" s="98"/>
      <c r="AD787" s="98"/>
    </row>
    <row r="788" ht="12.0" customHeight="1">
      <c r="A788" s="117"/>
      <c r="B788" s="98"/>
      <c r="C788" s="98"/>
      <c r="D788" s="98"/>
      <c r="E788" s="98"/>
      <c r="F788" s="98"/>
      <c r="G788" s="98"/>
      <c r="H788" s="98"/>
      <c r="I788" s="98"/>
      <c r="J788" s="98"/>
      <c r="K788" s="98"/>
      <c r="L788" s="98"/>
      <c r="M788" s="98"/>
      <c r="N788" s="98"/>
      <c r="O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  <c r="AA788" s="98"/>
      <c r="AB788" s="98"/>
      <c r="AC788" s="98"/>
      <c r="AD788" s="98"/>
    </row>
    <row r="789" ht="12.0" customHeight="1">
      <c r="A789" s="117"/>
      <c r="B789" s="98"/>
      <c r="C789" s="98"/>
      <c r="D789" s="98"/>
      <c r="E789" s="98"/>
      <c r="F789" s="98"/>
      <c r="G789" s="98"/>
      <c r="H789" s="98"/>
      <c r="I789" s="98"/>
      <c r="J789" s="98"/>
      <c r="K789" s="98"/>
      <c r="L789" s="98"/>
      <c r="M789" s="98"/>
      <c r="N789" s="98"/>
      <c r="O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  <c r="AA789" s="98"/>
      <c r="AB789" s="98"/>
      <c r="AC789" s="98"/>
      <c r="AD789" s="98"/>
    </row>
    <row r="790" ht="12.0" customHeight="1">
      <c r="A790" s="117"/>
      <c r="B790" s="98"/>
      <c r="C790" s="98"/>
      <c r="D790" s="98"/>
      <c r="E790" s="98"/>
      <c r="F790" s="98"/>
      <c r="G790" s="98"/>
      <c r="H790" s="98"/>
      <c r="I790" s="98"/>
      <c r="J790" s="98"/>
      <c r="K790" s="98"/>
      <c r="L790" s="98"/>
      <c r="M790" s="98"/>
      <c r="N790" s="98"/>
      <c r="O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  <c r="AA790" s="98"/>
      <c r="AB790" s="98"/>
      <c r="AC790" s="98"/>
      <c r="AD790" s="98"/>
    </row>
    <row r="791" ht="12.0" customHeight="1">
      <c r="A791" s="117"/>
      <c r="B791" s="98"/>
      <c r="C791" s="98"/>
      <c r="D791" s="98"/>
      <c r="E791" s="98"/>
      <c r="F791" s="98"/>
      <c r="G791" s="98"/>
      <c r="H791" s="98"/>
      <c r="I791" s="98"/>
      <c r="J791" s="98"/>
      <c r="K791" s="98"/>
      <c r="L791" s="98"/>
      <c r="M791" s="98"/>
      <c r="N791" s="98"/>
      <c r="O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  <c r="AA791" s="98"/>
      <c r="AB791" s="98"/>
      <c r="AC791" s="98"/>
      <c r="AD791" s="98"/>
    </row>
    <row r="792" ht="12.0" customHeight="1">
      <c r="A792" s="117"/>
      <c r="B792" s="98"/>
      <c r="C792" s="98"/>
      <c r="D792" s="98"/>
      <c r="E792" s="98"/>
      <c r="F792" s="98"/>
      <c r="G792" s="98"/>
      <c r="H792" s="98"/>
      <c r="I792" s="98"/>
      <c r="J792" s="98"/>
      <c r="K792" s="98"/>
      <c r="L792" s="98"/>
      <c r="M792" s="98"/>
      <c r="N792" s="98"/>
      <c r="O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  <c r="AA792" s="98"/>
      <c r="AB792" s="98"/>
      <c r="AC792" s="98"/>
      <c r="AD792" s="98"/>
    </row>
    <row r="793" ht="12.0" customHeight="1">
      <c r="A793" s="117"/>
      <c r="B793" s="98"/>
      <c r="C793" s="98"/>
      <c r="D793" s="98"/>
      <c r="E793" s="98"/>
      <c r="F793" s="98"/>
      <c r="G793" s="98"/>
      <c r="H793" s="98"/>
      <c r="I793" s="98"/>
      <c r="J793" s="98"/>
      <c r="K793" s="98"/>
      <c r="L793" s="98"/>
      <c r="M793" s="98"/>
      <c r="N793" s="98"/>
      <c r="O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  <c r="AA793" s="98"/>
      <c r="AB793" s="98"/>
      <c r="AC793" s="98"/>
      <c r="AD793" s="98"/>
    </row>
    <row r="794" ht="12.0" customHeight="1">
      <c r="A794" s="117"/>
      <c r="B794" s="98"/>
      <c r="C794" s="98"/>
      <c r="D794" s="98"/>
      <c r="E794" s="98"/>
      <c r="F794" s="98"/>
      <c r="G794" s="98"/>
      <c r="H794" s="98"/>
      <c r="I794" s="98"/>
      <c r="J794" s="98"/>
      <c r="K794" s="98"/>
      <c r="L794" s="98"/>
      <c r="M794" s="98"/>
      <c r="N794" s="98"/>
      <c r="O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  <c r="AA794" s="98"/>
      <c r="AB794" s="98"/>
      <c r="AC794" s="98"/>
      <c r="AD794" s="98"/>
    </row>
    <row r="795" ht="12.0" customHeight="1">
      <c r="A795" s="117"/>
      <c r="B795" s="98"/>
      <c r="C795" s="98"/>
      <c r="D795" s="98"/>
      <c r="E795" s="98"/>
      <c r="F795" s="98"/>
      <c r="G795" s="98"/>
      <c r="H795" s="98"/>
      <c r="I795" s="98"/>
      <c r="J795" s="98"/>
      <c r="K795" s="98"/>
      <c r="L795" s="98"/>
      <c r="M795" s="98"/>
      <c r="N795" s="98"/>
      <c r="O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  <c r="AA795" s="98"/>
      <c r="AB795" s="98"/>
      <c r="AC795" s="98"/>
      <c r="AD795" s="98"/>
    </row>
    <row r="796" ht="12.0" customHeight="1">
      <c r="A796" s="117"/>
      <c r="B796" s="98"/>
      <c r="C796" s="98"/>
      <c r="D796" s="98"/>
      <c r="E796" s="98"/>
      <c r="F796" s="98"/>
      <c r="G796" s="98"/>
      <c r="H796" s="98"/>
      <c r="I796" s="98"/>
      <c r="J796" s="98"/>
      <c r="K796" s="98"/>
      <c r="L796" s="98"/>
      <c r="M796" s="98"/>
      <c r="N796" s="98"/>
      <c r="O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  <c r="AA796" s="98"/>
      <c r="AB796" s="98"/>
      <c r="AC796" s="98"/>
      <c r="AD796" s="98"/>
    </row>
    <row r="797" ht="12.0" customHeight="1">
      <c r="A797" s="117"/>
      <c r="B797" s="98"/>
      <c r="C797" s="98"/>
      <c r="D797" s="98"/>
      <c r="E797" s="98"/>
      <c r="F797" s="98"/>
      <c r="G797" s="98"/>
      <c r="H797" s="98"/>
      <c r="I797" s="98"/>
      <c r="J797" s="98"/>
      <c r="K797" s="98"/>
      <c r="L797" s="98"/>
      <c r="M797" s="98"/>
      <c r="N797" s="98"/>
      <c r="O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  <c r="AA797" s="98"/>
      <c r="AB797" s="98"/>
      <c r="AC797" s="98"/>
      <c r="AD797" s="98"/>
    </row>
    <row r="798" ht="12.0" customHeight="1">
      <c r="A798" s="117"/>
      <c r="B798" s="98"/>
      <c r="C798" s="98"/>
      <c r="D798" s="98"/>
      <c r="E798" s="98"/>
      <c r="F798" s="98"/>
      <c r="G798" s="98"/>
      <c r="H798" s="98"/>
      <c r="I798" s="98"/>
      <c r="J798" s="98"/>
      <c r="K798" s="98"/>
      <c r="L798" s="98"/>
      <c r="M798" s="98"/>
      <c r="N798" s="98"/>
      <c r="O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  <c r="AA798" s="98"/>
      <c r="AB798" s="98"/>
      <c r="AC798" s="98"/>
      <c r="AD798" s="98"/>
    </row>
    <row r="799" ht="12.0" customHeight="1">
      <c r="A799" s="117"/>
      <c r="B799" s="98"/>
      <c r="C799" s="98"/>
      <c r="D799" s="98"/>
      <c r="E799" s="98"/>
      <c r="F799" s="98"/>
      <c r="G799" s="98"/>
      <c r="H799" s="98"/>
      <c r="I799" s="98"/>
      <c r="J799" s="98"/>
      <c r="K799" s="98"/>
      <c r="L799" s="98"/>
      <c r="M799" s="98"/>
      <c r="N799" s="98"/>
      <c r="O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  <c r="AA799" s="98"/>
      <c r="AB799" s="98"/>
      <c r="AC799" s="98"/>
      <c r="AD799" s="98"/>
    </row>
    <row r="800" ht="12.0" customHeight="1">
      <c r="A800" s="117"/>
      <c r="B800" s="98"/>
      <c r="C800" s="98"/>
      <c r="D800" s="98"/>
      <c r="E800" s="98"/>
      <c r="F800" s="98"/>
      <c r="G800" s="98"/>
      <c r="H800" s="98"/>
      <c r="I800" s="98"/>
      <c r="J800" s="98"/>
      <c r="K800" s="98"/>
      <c r="L800" s="98"/>
      <c r="M800" s="98"/>
      <c r="N800" s="98"/>
      <c r="O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  <c r="AA800" s="98"/>
      <c r="AB800" s="98"/>
      <c r="AC800" s="98"/>
      <c r="AD800" s="98"/>
    </row>
    <row r="801" ht="12.0" customHeight="1">
      <c r="A801" s="117"/>
      <c r="B801" s="98"/>
      <c r="C801" s="98"/>
      <c r="D801" s="98"/>
      <c r="E801" s="98"/>
      <c r="F801" s="98"/>
      <c r="G801" s="98"/>
      <c r="H801" s="98"/>
      <c r="I801" s="98"/>
      <c r="J801" s="98"/>
      <c r="K801" s="98"/>
      <c r="L801" s="98"/>
      <c r="M801" s="98"/>
      <c r="N801" s="98"/>
      <c r="O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  <c r="AA801" s="98"/>
      <c r="AB801" s="98"/>
      <c r="AC801" s="98"/>
      <c r="AD801" s="98"/>
    </row>
    <row r="802" ht="12.0" customHeight="1">
      <c r="A802" s="117"/>
      <c r="B802" s="98"/>
      <c r="C802" s="98"/>
      <c r="D802" s="98"/>
      <c r="E802" s="98"/>
      <c r="F802" s="98"/>
      <c r="G802" s="98"/>
      <c r="H802" s="98"/>
      <c r="I802" s="98"/>
      <c r="J802" s="98"/>
      <c r="K802" s="98"/>
      <c r="L802" s="98"/>
      <c r="M802" s="98"/>
      <c r="N802" s="98"/>
      <c r="O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  <c r="AA802" s="98"/>
      <c r="AB802" s="98"/>
      <c r="AC802" s="98"/>
      <c r="AD802" s="98"/>
    </row>
    <row r="803" ht="12.0" customHeight="1">
      <c r="A803" s="117"/>
      <c r="B803" s="98"/>
      <c r="C803" s="98"/>
      <c r="D803" s="98"/>
      <c r="E803" s="98"/>
      <c r="F803" s="98"/>
      <c r="G803" s="98"/>
      <c r="H803" s="98"/>
      <c r="I803" s="98"/>
      <c r="J803" s="98"/>
      <c r="K803" s="98"/>
      <c r="L803" s="98"/>
      <c r="M803" s="98"/>
      <c r="N803" s="98"/>
      <c r="O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  <c r="AA803" s="98"/>
      <c r="AB803" s="98"/>
      <c r="AC803" s="98"/>
      <c r="AD803" s="98"/>
    </row>
    <row r="804" ht="12.0" customHeight="1">
      <c r="A804" s="117"/>
      <c r="B804" s="98"/>
      <c r="C804" s="98"/>
      <c r="D804" s="98"/>
      <c r="E804" s="98"/>
      <c r="F804" s="98"/>
      <c r="G804" s="98"/>
      <c r="H804" s="98"/>
      <c r="I804" s="98"/>
      <c r="J804" s="98"/>
      <c r="K804" s="98"/>
      <c r="L804" s="98"/>
      <c r="M804" s="98"/>
      <c r="N804" s="98"/>
      <c r="O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  <c r="AA804" s="98"/>
      <c r="AB804" s="98"/>
      <c r="AC804" s="98"/>
      <c r="AD804" s="98"/>
    </row>
    <row r="805" ht="12.0" customHeight="1">
      <c r="A805" s="117"/>
      <c r="B805" s="98"/>
      <c r="C805" s="98"/>
      <c r="D805" s="98"/>
      <c r="E805" s="98"/>
      <c r="F805" s="98"/>
      <c r="G805" s="98"/>
      <c r="H805" s="98"/>
      <c r="I805" s="98"/>
      <c r="J805" s="98"/>
      <c r="K805" s="98"/>
      <c r="L805" s="98"/>
      <c r="M805" s="98"/>
      <c r="N805" s="98"/>
      <c r="O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  <c r="AA805" s="98"/>
      <c r="AB805" s="98"/>
      <c r="AC805" s="98"/>
      <c r="AD805" s="98"/>
    </row>
    <row r="806" ht="12.0" customHeight="1">
      <c r="A806" s="117"/>
      <c r="B806" s="98"/>
      <c r="C806" s="98"/>
      <c r="D806" s="98"/>
      <c r="E806" s="98"/>
      <c r="F806" s="98"/>
      <c r="G806" s="98"/>
      <c r="H806" s="98"/>
      <c r="I806" s="98"/>
      <c r="J806" s="98"/>
      <c r="K806" s="98"/>
      <c r="L806" s="98"/>
      <c r="M806" s="98"/>
      <c r="N806" s="98"/>
      <c r="O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  <c r="AA806" s="98"/>
      <c r="AB806" s="98"/>
      <c r="AC806" s="98"/>
      <c r="AD806" s="98"/>
    </row>
    <row r="807" ht="12.0" customHeight="1">
      <c r="A807" s="117"/>
      <c r="B807" s="98"/>
      <c r="C807" s="98"/>
      <c r="D807" s="98"/>
      <c r="E807" s="98"/>
      <c r="F807" s="98"/>
      <c r="G807" s="98"/>
      <c r="H807" s="98"/>
      <c r="I807" s="98"/>
      <c r="J807" s="98"/>
      <c r="K807" s="98"/>
      <c r="L807" s="98"/>
      <c r="M807" s="98"/>
      <c r="N807" s="98"/>
      <c r="O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  <c r="AA807" s="98"/>
      <c r="AB807" s="98"/>
      <c r="AC807" s="98"/>
      <c r="AD807" s="98"/>
    </row>
    <row r="808" ht="12.0" customHeight="1">
      <c r="A808" s="117"/>
      <c r="B808" s="98"/>
      <c r="C808" s="98"/>
      <c r="D808" s="98"/>
      <c r="E808" s="98"/>
      <c r="F808" s="98"/>
      <c r="G808" s="98"/>
      <c r="H808" s="98"/>
      <c r="I808" s="98"/>
      <c r="J808" s="98"/>
      <c r="K808" s="98"/>
      <c r="L808" s="98"/>
      <c r="M808" s="98"/>
      <c r="N808" s="98"/>
      <c r="O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  <c r="AA808" s="98"/>
      <c r="AB808" s="98"/>
      <c r="AC808" s="98"/>
      <c r="AD808" s="98"/>
    </row>
    <row r="809" ht="12.0" customHeight="1">
      <c r="A809" s="117"/>
      <c r="B809" s="98"/>
      <c r="C809" s="98"/>
      <c r="D809" s="98"/>
      <c r="E809" s="98"/>
      <c r="F809" s="98"/>
      <c r="G809" s="98"/>
      <c r="H809" s="98"/>
      <c r="I809" s="98"/>
      <c r="J809" s="98"/>
      <c r="K809" s="98"/>
      <c r="L809" s="98"/>
      <c r="M809" s="98"/>
      <c r="N809" s="98"/>
      <c r="O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  <c r="AA809" s="98"/>
      <c r="AB809" s="98"/>
      <c r="AC809" s="98"/>
      <c r="AD809" s="98"/>
    </row>
    <row r="810" ht="12.0" customHeight="1">
      <c r="A810" s="117"/>
      <c r="B810" s="98"/>
      <c r="C810" s="98"/>
      <c r="D810" s="98"/>
      <c r="E810" s="98"/>
      <c r="F810" s="98"/>
      <c r="G810" s="98"/>
      <c r="H810" s="98"/>
      <c r="I810" s="98"/>
      <c r="J810" s="98"/>
      <c r="K810" s="98"/>
      <c r="L810" s="98"/>
      <c r="M810" s="98"/>
      <c r="N810" s="98"/>
      <c r="O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  <c r="AA810" s="98"/>
      <c r="AB810" s="98"/>
      <c r="AC810" s="98"/>
      <c r="AD810" s="98"/>
    </row>
    <row r="811" ht="12.0" customHeight="1">
      <c r="A811" s="117"/>
      <c r="B811" s="98"/>
      <c r="C811" s="98"/>
      <c r="D811" s="98"/>
      <c r="E811" s="98"/>
      <c r="F811" s="98"/>
      <c r="G811" s="98"/>
      <c r="H811" s="98"/>
      <c r="I811" s="98"/>
      <c r="J811" s="98"/>
      <c r="K811" s="98"/>
      <c r="L811" s="98"/>
      <c r="M811" s="98"/>
      <c r="N811" s="98"/>
      <c r="O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  <c r="AA811" s="98"/>
      <c r="AB811" s="98"/>
      <c r="AC811" s="98"/>
      <c r="AD811" s="98"/>
    </row>
    <row r="812" ht="12.0" customHeight="1">
      <c r="A812" s="117"/>
      <c r="B812" s="98"/>
      <c r="C812" s="98"/>
      <c r="D812" s="98"/>
      <c r="E812" s="98"/>
      <c r="F812" s="98"/>
      <c r="G812" s="98"/>
      <c r="H812" s="98"/>
      <c r="I812" s="98"/>
      <c r="J812" s="98"/>
      <c r="K812" s="98"/>
      <c r="L812" s="98"/>
      <c r="M812" s="98"/>
      <c r="N812" s="98"/>
      <c r="O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  <c r="AA812" s="98"/>
      <c r="AB812" s="98"/>
      <c r="AC812" s="98"/>
      <c r="AD812" s="98"/>
    </row>
    <row r="813" ht="12.0" customHeight="1">
      <c r="A813" s="117"/>
      <c r="B813" s="98"/>
      <c r="C813" s="98"/>
      <c r="D813" s="98"/>
      <c r="E813" s="98"/>
      <c r="F813" s="98"/>
      <c r="G813" s="98"/>
      <c r="H813" s="98"/>
      <c r="I813" s="98"/>
      <c r="J813" s="98"/>
      <c r="K813" s="98"/>
      <c r="L813" s="98"/>
      <c r="M813" s="98"/>
      <c r="N813" s="98"/>
      <c r="O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  <c r="AA813" s="98"/>
      <c r="AB813" s="98"/>
      <c r="AC813" s="98"/>
      <c r="AD813" s="98"/>
    </row>
    <row r="814" ht="12.0" customHeight="1">
      <c r="A814" s="117"/>
      <c r="B814" s="98"/>
      <c r="C814" s="98"/>
      <c r="D814" s="98"/>
      <c r="E814" s="98"/>
      <c r="F814" s="98"/>
      <c r="G814" s="98"/>
      <c r="H814" s="98"/>
      <c r="I814" s="98"/>
      <c r="J814" s="98"/>
      <c r="K814" s="98"/>
      <c r="L814" s="98"/>
      <c r="M814" s="98"/>
      <c r="N814" s="98"/>
      <c r="O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  <c r="AA814" s="98"/>
      <c r="AB814" s="98"/>
      <c r="AC814" s="98"/>
      <c r="AD814" s="98"/>
    </row>
    <row r="815" ht="12.0" customHeight="1">
      <c r="A815" s="117"/>
      <c r="B815" s="98"/>
      <c r="C815" s="98"/>
      <c r="D815" s="98"/>
      <c r="E815" s="98"/>
      <c r="F815" s="98"/>
      <c r="G815" s="98"/>
      <c r="H815" s="98"/>
      <c r="I815" s="98"/>
      <c r="J815" s="98"/>
      <c r="K815" s="98"/>
      <c r="L815" s="98"/>
      <c r="M815" s="98"/>
      <c r="N815" s="98"/>
      <c r="O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  <c r="AA815" s="98"/>
      <c r="AB815" s="98"/>
      <c r="AC815" s="98"/>
      <c r="AD815" s="98"/>
    </row>
    <row r="816" ht="12.0" customHeight="1">
      <c r="A816" s="117"/>
      <c r="B816" s="98"/>
      <c r="C816" s="98"/>
      <c r="D816" s="98"/>
      <c r="E816" s="98"/>
      <c r="F816" s="98"/>
      <c r="G816" s="98"/>
      <c r="H816" s="98"/>
      <c r="I816" s="98"/>
      <c r="J816" s="98"/>
      <c r="K816" s="98"/>
      <c r="L816" s="98"/>
      <c r="M816" s="98"/>
      <c r="N816" s="98"/>
      <c r="O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  <c r="AA816" s="98"/>
      <c r="AB816" s="98"/>
      <c r="AC816" s="98"/>
      <c r="AD816" s="98"/>
    </row>
    <row r="817" ht="12.0" customHeight="1">
      <c r="A817" s="117"/>
      <c r="B817" s="98"/>
      <c r="C817" s="98"/>
      <c r="D817" s="98"/>
      <c r="E817" s="98"/>
      <c r="F817" s="98"/>
      <c r="G817" s="98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  <c r="AA817" s="98"/>
      <c r="AB817" s="98"/>
      <c r="AC817" s="98"/>
      <c r="AD817" s="98"/>
    </row>
    <row r="818" ht="12.0" customHeight="1">
      <c r="A818" s="117"/>
      <c r="B818" s="98"/>
      <c r="C818" s="98"/>
      <c r="D818" s="98"/>
      <c r="E818" s="98"/>
      <c r="F818" s="98"/>
      <c r="G818" s="98"/>
      <c r="H818" s="98"/>
      <c r="I818" s="98"/>
      <c r="J818" s="98"/>
      <c r="K818" s="98"/>
      <c r="L818" s="98"/>
      <c r="M818" s="98"/>
      <c r="N818" s="98"/>
      <c r="O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  <c r="AA818" s="98"/>
      <c r="AB818" s="98"/>
      <c r="AC818" s="98"/>
      <c r="AD818" s="98"/>
    </row>
    <row r="819" ht="12.0" customHeight="1">
      <c r="A819" s="117"/>
      <c r="B819" s="98"/>
      <c r="C819" s="98"/>
      <c r="D819" s="98"/>
      <c r="E819" s="98"/>
      <c r="F819" s="98"/>
      <c r="G819" s="98"/>
      <c r="H819" s="98"/>
      <c r="I819" s="98"/>
      <c r="J819" s="98"/>
      <c r="K819" s="98"/>
      <c r="L819" s="98"/>
      <c r="M819" s="98"/>
      <c r="N819" s="98"/>
      <c r="O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  <c r="AA819" s="98"/>
      <c r="AB819" s="98"/>
      <c r="AC819" s="98"/>
      <c r="AD819" s="98"/>
    </row>
    <row r="820" ht="12.0" customHeight="1">
      <c r="A820" s="117"/>
      <c r="B820" s="98"/>
      <c r="C820" s="98"/>
      <c r="D820" s="98"/>
      <c r="E820" s="98"/>
      <c r="F820" s="98"/>
      <c r="G820" s="98"/>
      <c r="H820" s="98"/>
      <c r="I820" s="98"/>
      <c r="J820" s="98"/>
      <c r="K820" s="98"/>
      <c r="L820" s="98"/>
      <c r="M820" s="98"/>
      <c r="N820" s="98"/>
      <c r="O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  <c r="AA820" s="98"/>
      <c r="AB820" s="98"/>
      <c r="AC820" s="98"/>
      <c r="AD820" s="98"/>
    </row>
    <row r="821" ht="12.0" customHeight="1">
      <c r="A821" s="117"/>
      <c r="B821" s="98"/>
      <c r="C821" s="98"/>
      <c r="D821" s="98"/>
      <c r="E821" s="98"/>
      <c r="F821" s="98"/>
      <c r="G821" s="98"/>
      <c r="H821" s="98"/>
      <c r="I821" s="98"/>
      <c r="J821" s="98"/>
      <c r="K821" s="98"/>
      <c r="L821" s="98"/>
      <c r="M821" s="98"/>
      <c r="N821" s="98"/>
      <c r="O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  <c r="AA821" s="98"/>
      <c r="AB821" s="98"/>
      <c r="AC821" s="98"/>
      <c r="AD821" s="98"/>
    </row>
    <row r="822" ht="12.0" customHeight="1">
      <c r="A822" s="117"/>
      <c r="B822" s="98"/>
      <c r="C822" s="98"/>
      <c r="D822" s="98"/>
      <c r="E822" s="98"/>
      <c r="F822" s="98"/>
      <c r="G822" s="98"/>
      <c r="H822" s="98"/>
      <c r="I822" s="98"/>
      <c r="J822" s="98"/>
      <c r="K822" s="98"/>
      <c r="L822" s="98"/>
      <c r="M822" s="98"/>
      <c r="N822" s="98"/>
      <c r="O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  <c r="AA822" s="98"/>
      <c r="AB822" s="98"/>
      <c r="AC822" s="98"/>
      <c r="AD822" s="98"/>
    </row>
    <row r="823" ht="12.0" customHeight="1">
      <c r="A823" s="117"/>
      <c r="B823" s="98"/>
      <c r="C823" s="98"/>
      <c r="D823" s="98"/>
      <c r="E823" s="98"/>
      <c r="F823" s="98"/>
      <c r="G823" s="98"/>
      <c r="H823" s="98"/>
      <c r="I823" s="98"/>
      <c r="J823" s="98"/>
      <c r="K823" s="98"/>
      <c r="L823" s="98"/>
      <c r="M823" s="98"/>
      <c r="N823" s="98"/>
      <c r="O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  <c r="AA823" s="98"/>
      <c r="AB823" s="98"/>
      <c r="AC823" s="98"/>
      <c r="AD823" s="98"/>
    </row>
    <row r="824" ht="12.0" customHeight="1">
      <c r="A824" s="117"/>
      <c r="B824" s="98"/>
      <c r="C824" s="98"/>
      <c r="D824" s="98"/>
      <c r="E824" s="98"/>
      <c r="F824" s="98"/>
      <c r="G824" s="98"/>
      <c r="H824" s="98"/>
      <c r="I824" s="98"/>
      <c r="J824" s="98"/>
      <c r="K824" s="98"/>
      <c r="L824" s="98"/>
      <c r="M824" s="98"/>
      <c r="N824" s="98"/>
      <c r="O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  <c r="AA824" s="98"/>
      <c r="AB824" s="98"/>
      <c r="AC824" s="98"/>
      <c r="AD824" s="98"/>
    </row>
    <row r="825" ht="12.0" customHeight="1">
      <c r="A825" s="117"/>
      <c r="B825" s="98"/>
      <c r="C825" s="98"/>
      <c r="D825" s="98"/>
      <c r="E825" s="98"/>
      <c r="F825" s="98"/>
      <c r="G825" s="98"/>
      <c r="H825" s="98"/>
      <c r="I825" s="98"/>
      <c r="J825" s="98"/>
      <c r="K825" s="98"/>
      <c r="L825" s="98"/>
      <c r="M825" s="98"/>
      <c r="N825" s="98"/>
      <c r="O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  <c r="AA825" s="98"/>
      <c r="AB825" s="98"/>
      <c r="AC825" s="98"/>
      <c r="AD825" s="98"/>
    </row>
    <row r="826" ht="12.0" customHeight="1">
      <c r="A826" s="117"/>
      <c r="B826" s="98"/>
      <c r="C826" s="98"/>
      <c r="D826" s="98"/>
      <c r="E826" s="98"/>
      <c r="F826" s="98"/>
      <c r="G826" s="98"/>
      <c r="H826" s="98"/>
      <c r="I826" s="98"/>
      <c r="J826" s="98"/>
      <c r="K826" s="98"/>
      <c r="L826" s="98"/>
      <c r="M826" s="98"/>
      <c r="N826" s="98"/>
      <c r="O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  <c r="AA826" s="98"/>
      <c r="AB826" s="98"/>
      <c r="AC826" s="98"/>
      <c r="AD826" s="98"/>
    </row>
    <row r="827" ht="12.0" customHeight="1">
      <c r="A827" s="117"/>
      <c r="B827" s="98"/>
      <c r="C827" s="98"/>
      <c r="D827" s="98"/>
      <c r="E827" s="98"/>
      <c r="F827" s="98"/>
      <c r="G827" s="98"/>
      <c r="H827" s="98"/>
      <c r="I827" s="98"/>
      <c r="J827" s="98"/>
      <c r="K827" s="98"/>
      <c r="L827" s="98"/>
      <c r="M827" s="98"/>
      <c r="N827" s="98"/>
      <c r="O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  <c r="AA827" s="98"/>
      <c r="AB827" s="98"/>
      <c r="AC827" s="98"/>
      <c r="AD827" s="98"/>
    </row>
    <row r="828" ht="12.0" customHeight="1">
      <c r="A828" s="117"/>
      <c r="B828" s="98"/>
      <c r="C828" s="98"/>
      <c r="D828" s="98"/>
      <c r="E828" s="98"/>
      <c r="F828" s="98"/>
      <c r="G828" s="98"/>
      <c r="H828" s="98"/>
      <c r="I828" s="98"/>
      <c r="J828" s="98"/>
      <c r="K828" s="98"/>
      <c r="L828" s="98"/>
      <c r="M828" s="98"/>
      <c r="N828" s="98"/>
      <c r="O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  <c r="AA828" s="98"/>
      <c r="AB828" s="98"/>
      <c r="AC828" s="98"/>
      <c r="AD828" s="98"/>
    </row>
    <row r="829" ht="12.0" customHeight="1">
      <c r="A829" s="117"/>
      <c r="B829" s="98"/>
      <c r="C829" s="98"/>
      <c r="D829" s="98"/>
      <c r="E829" s="98"/>
      <c r="F829" s="98"/>
      <c r="G829" s="98"/>
      <c r="H829" s="98"/>
      <c r="I829" s="98"/>
      <c r="J829" s="98"/>
      <c r="K829" s="98"/>
      <c r="L829" s="98"/>
      <c r="M829" s="98"/>
      <c r="N829" s="98"/>
      <c r="O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  <c r="AA829" s="98"/>
      <c r="AB829" s="98"/>
      <c r="AC829" s="98"/>
      <c r="AD829" s="98"/>
    </row>
    <row r="830" ht="12.0" customHeight="1">
      <c r="A830" s="117"/>
      <c r="B830" s="98"/>
      <c r="C830" s="98"/>
      <c r="D830" s="98"/>
      <c r="E830" s="98"/>
      <c r="F830" s="98"/>
      <c r="G830" s="98"/>
      <c r="H830" s="98"/>
      <c r="I830" s="98"/>
      <c r="J830" s="98"/>
      <c r="K830" s="98"/>
      <c r="L830" s="98"/>
      <c r="M830" s="98"/>
      <c r="N830" s="98"/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  <c r="AA830" s="98"/>
      <c r="AB830" s="98"/>
      <c r="AC830" s="98"/>
      <c r="AD830" s="98"/>
    </row>
    <row r="831" ht="12.0" customHeight="1">
      <c r="A831" s="117"/>
      <c r="B831" s="98"/>
      <c r="C831" s="98"/>
      <c r="D831" s="98"/>
      <c r="E831" s="98"/>
      <c r="F831" s="98"/>
      <c r="G831" s="98"/>
      <c r="H831" s="98"/>
      <c r="I831" s="98"/>
      <c r="J831" s="98"/>
      <c r="K831" s="98"/>
      <c r="L831" s="98"/>
      <c r="M831" s="98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  <c r="AA831" s="98"/>
      <c r="AB831" s="98"/>
      <c r="AC831" s="98"/>
      <c r="AD831" s="98"/>
    </row>
    <row r="832" ht="12.0" customHeight="1">
      <c r="A832" s="117"/>
      <c r="B832" s="98"/>
      <c r="C832" s="98"/>
      <c r="D832" s="98"/>
      <c r="E832" s="98"/>
      <c r="F832" s="98"/>
      <c r="G832" s="98"/>
      <c r="H832" s="98"/>
      <c r="I832" s="98"/>
      <c r="J832" s="98"/>
      <c r="K832" s="98"/>
      <c r="L832" s="98"/>
      <c r="M832" s="98"/>
      <c r="N832" s="98"/>
      <c r="O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  <c r="AA832" s="98"/>
      <c r="AB832" s="98"/>
      <c r="AC832" s="98"/>
      <c r="AD832" s="98"/>
    </row>
    <row r="833" ht="12.0" customHeight="1">
      <c r="A833" s="117"/>
      <c r="B833" s="98"/>
      <c r="C833" s="98"/>
      <c r="D833" s="98"/>
      <c r="E833" s="98"/>
      <c r="F833" s="98"/>
      <c r="G833" s="98"/>
      <c r="H833" s="98"/>
      <c r="I833" s="98"/>
      <c r="J833" s="98"/>
      <c r="K833" s="98"/>
      <c r="L833" s="98"/>
      <c r="M833" s="98"/>
      <c r="N833" s="98"/>
      <c r="O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  <c r="AA833" s="98"/>
      <c r="AB833" s="98"/>
      <c r="AC833" s="98"/>
      <c r="AD833" s="98"/>
    </row>
    <row r="834" ht="12.0" customHeight="1">
      <c r="A834" s="117"/>
      <c r="B834" s="98"/>
      <c r="C834" s="98"/>
      <c r="D834" s="98"/>
      <c r="E834" s="98"/>
      <c r="F834" s="98"/>
      <c r="G834" s="98"/>
      <c r="H834" s="98"/>
      <c r="I834" s="98"/>
      <c r="J834" s="98"/>
      <c r="K834" s="98"/>
      <c r="L834" s="98"/>
      <c r="M834" s="98"/>
      <c r="N834" s="98"/>
      <c r="O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  <c r="AA834" s="98"/>
      <c r="AB834" s="98"/>
      <c r="AC834" s="98"/>
      <c r="AD834" s="98"/>
    </row>
    <row r="835" ht="12.0" customHeight="1">
      <c r="A835" s="117"/>
      <c r="B835" s="98"/>
      <c r="C835" s="98"/>
      <c r="D835" s="98"/>
      <c r="E835" s="98"/>
      <c r="F835" s="98"/>
      <c r="G835" s="98"/>
      <c r="H835" s="98"/>
      <c r="I835" s="98"/>
      <c r="J835" s="98"/>
      <c r="K835" s="98"/>
      <c r="L835" s="98"/>
      <c r="M835" s="98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  <c r="AA835" s="98"/>
      <c r="AB835" s="98"/>
      <c r="AC835" s="98"/>
      <c r="AD835" s="98"/>
    </row>
    <row r="836" ht="12.0" customHeight="1">
      <c r="A836" s="117"/>
      <c r="B836" s="98"/>
      <c r="C836" s="98"/>
      <c r="D836" s="98"/>
      <c r="E836" s="98"/>
      <c r="F836" s="98"/>
      <c r="G836" s="98"/>
      <c r="H836" s="98"/>
      <c r="I836" s="98"/>
      <c r="J836" s="98"/>
      <c r="K836" s="98"/>
      <c r="L836" s="98"/>
      <c r="M836" s="98"/>
      <c r="N836" s="98"/>
      <c r="O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  <c r="AA836" s="98"/>
      <c r="AB836" s="98"/>
      <c r="AC836" s="98"/>
      <c r="AD836" s="98"/>
    </row>
    <row r="837" ht="12.0" customHeight="1">
      <c r="A837" s="117"/>
      <c r="B837" s="98"/>
      <c r="C837" s="98"/>
      <c r="D837" s="98"/>
      <c r="E837" s="98"/>
      <c r="F837" s="98"/>
      <c r="G837" s="98"/>
      <c r="H837" s="98"/>
      <c r="I837" s="98"/>
      <c r="J837" s="98"/>
      <c r="K837" s="98"/>
      <c r="L837" s="98"/>
      <c r="M837" s="98"/>
      <c r="N837" s="98"/>
      <c r="O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  <c r="AA837" s="98"/>
      <c r="AB837" s="98"/>
      <c r="AC837" s="98"/>
      <c r="AD837" s="98"/>
    </row>
    <row r="838" ht="12.0" customHeight="1">
      <c r="A838" s="117"/>
      <c r="B838" s="98"/>
      <c r="C838" s="98"/>
      <c r="D838" s="98"/>
      <c r="E838" s="98"/>
      <c r="F838" s="98"/>
      <c r="G838" s="98"/>
      <c r="H838" s="98"/>
      <c r="I838" s="98"/>
      <c r="J838" s="98"/>
      <c r="K838" s="98"/>
      <c r="L838" s="98"/>
      <c r="M838" s="98"/>
      <c r="N838" s="98"/>
      <c r="O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  <c r="AA838" s="98"/>
      <c r="AB838" s="98"/>
      <c r="AC838" s="98"/>
      <c r="AD838" s="98"/>
    </row>
    <row r="839" ht="12.0" customHeight="1">
      <c r="A839" s="117"/>
      <c r="B839" s="98"/>
      <c r="C839" s="98"/>
      <c r="D839" s="98"/>
      <c r="E839" s="98"/>
      <c r="F839" s="98"/>
      <c r="G839" s="98"/>
      <c r="H839" s="98"/>
      <c r="I839" s="98"/>
      <c r="J839" s="98"/>
      <c r="K839" s="98"/>
      <c r="L839" s="98"/>
      <c r="M839" s="98"/>
      <c r="N839" s="98"/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  <c r="AA839" s="98"/>
      <c r="AB839" s="98"/>
      <c r="AC839" s="98"/>
      <c r="AD839" s="98"/>
    </row>
    <row r="840" ht="12.0" customHeight="1">
      <c r="A840" s="117"/>
      <c r="B840" s="98"/>
      <c r="C840" s="98"/>
      <c r="D840" s="98"/>
      <c r="E840" s="98"/>
      <c r="F840" s="98"/>
      <c r="G840" s="98"/>
      <c r="H840" s="98"/>
      <c r="I840" s="98"/>
      <c r="J840" s="98"/>
      <c r="K840" s="98"/>
      <c r="L840" s="98"/>
      <c r="M840" s="98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  <c r="AA840" s="98"/>
      <c r="AB840" s="98"/>
      <c r="AC840" s="98"/>
      <c r="AD840" s="98"/>
    </row>
    <row r="841" ht="12.0" customHeight="1">
      <c r="A841" s="117"/>
      <c r="B841" s="98"/>
      <c r="C841" s="98"/>
      <c r="D841" s="98"/>
      <c r="E841" s="98"/>
      <c r="F841" s="98"/>
      <c r="G841" s="98"/>
      <c r="H841" s="98"/>
      <c r="I841" s="98"/>
      <c r="J841" s="98"/>
      <c r="K841" s="98"/>
      <c r="L841" s="98"/>
      <c r="M841" s="98"/>
      <c r="N841" s="98"/>
      <c r="O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  <c r="AA841" s="98"/>
      <c r="AB841" s="98"/>
      <c r="AC841" s="98"/>
      <c r="AD841" s="98"/>
    </row>
    <row r="842" ht="12.0" customHeight="1">
      <c r="A842" s="117"/>
      <c r="B842" s="98"/>
      <c r="C842" s="98"/>
      <c r="D842" s="98"/>
      <c r="E842" s="98"/>
      <c r="F842" s="98"/>
      <c r="G842" s="98"/>
      <c r="H842" s="98"/>
      <c r="I842" s="98"/>
      <c r="J842" s="98"/>
      <c r="K842" s="98"/>
      <c r="L842" s="98"/>
      <c r="M842" s="98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  <c r="AA842" s="98"/>
      <c r="AB842" s="98"/>
      <c r="AC842" s="98"/>
      <c r="AD842" s="98"/>
    </row>
    <row r="843" ht="12.0" customHeight="1">
      <c r="A843" s="117"/>
      <c r="B843" s="98"/>
      <c r="C843" s="98"/>
      <c r="D843" s="98"/>
      <c r="E843" s="98"/>
      <c r="F843" s="98"/>
      <c r="G843" s="98"/>
      <c r="H843" s="98"/>
      <c r="I843" s="98"/>
      <c r="J843" s="98"/>
      <c r="K843" s="98"/>
      <c r="L843" s="98"/>
      <c r="M843" s="98"/>
      <c r="N843" s="98"/>
      <c r="O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  <c r="AA843" s="98"/>
      <c r="AB843" s="98"/>
      <c r="AC843" s="98"/>
      <c r="AD843" s="98"/>
    </row>
    <row r="844" ht="12.0" customHeight="1">
      <c r="A844" s="117"/>
      <c r="B844" s="98"/>
      <c r="C844" s="98"/>
      <c r="D844" s="98"/>
      <c r="E844" s="98"/>
      <c r="F844" s="98"/>
      <c r="G844" s="98"/>
      <c r="H844" s="98"/>
      <c r="I844" s="98"/>
      <c r="J844" s="98"/>
      <c r="K844" s="98"/>
      <c r="L844" s="98"/>
      <c r="M844" s="98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  <c r="AA844" s="98"/>
      <c r="AB844" s="98"/>
      <c r="AC844" s="98"/>
      <c r="AD844" s="98"/>
    </row>
    <row r="845" ht="12.0" customHeight="1">
      <c r="A845" s="117"/>
      <c r="B845" s="98"/>
      <c r="C845" s="98"/>
      <c r="D845" s="98"/>
      <c r="E845" s="98"/>
      <c r="F845" s="98"/>
      <c r="G845" s="98"/>
      <c r="H845" s="98"/>
      <c r="I845" s="98"/>
      <c r="J845" s="98"/>
      <c r="K845" s="98"/>
      <c r="L845" s="98"/>
      <c r="M845" s="98"/>
      <c r="N845" s="98"/>
      <c r="O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  <c r="AA845" s="98"/>
      <c r="AB845" s="98"/>
      <c r="AC845" s="98"/>
      <c r="AD845" s="98"/>
    </row>
    <row r="846" ht="12.0" customHeight="1">
      <c r="A846" s="117"/>
      <c r="B846" s="98"/>
      <c r="C846" s="98"/>
      <c r="D846" s="98"/>
      <c r="E846" s="98"/>
      <c r="F846" s="98"/>
      <c r="G846" s="98"/>
      <c r="H846" s="98"/>
      <c r="I846" s="98"/>
      <c r="J846" s="98"/>
      <c r="K846" s="98"/>
      <c r="L846" s="98"/>
      <c r="M846" s="98"/>
      <c r="N846" s="98"/>
      <c r="O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  <c r="AA846" s="98"/>
      <c r="AB846" s="98"/>
      <c r="AC846" s="98"/>
      <c r="AD846" s="98"/>
    </row>
    <row r="847" ht="12.0" customHeight="1">
      <c r="A847" s="117"/>
      <c r="B847" s="98"/>
      <c r="C847" s="98"/>
      <c r="D847" s="98"/>
      <c r="E847" s="98"/>
      <c r="F847" s="98"/>
      <c r="G847" s="98"/>
      <c r="H847" s="98"/>
      <c r="I847" s="98"/>
      <c r="J847" s="98"/>
      <c r="K847" s="98"/>
      <c r="L847" s="98"/>
      <c r="M847" s="98"/>
      <c r="N847" s="98"/>
      <c r="O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  <c r="AA847" s="98"/>
      <c r="AB847" s="98"/>
      <c r="AC847" s="98"/>
      <c r="AD847" s="98"/>
    </row>
    <row r="848" ht="12.0" customHeight="1">
      <c r="A848" s="117"/>
      <c r="B848" s="98"/>
      <c r="C848" s="98"/>
      <c r="D848" s="98"/>
      <c r="E848" s="98"/>
      <c r="F848" s="98"/>
      <c r="G848" s="98"/>
      <c r="H848" s="98"/>
      <c r="I848" s="98"/>
      <c r="J848" s="98"/>
      <c r="K848" s="98"/>
      <c r="L848" s="98"/>
      <c r="M848" s="98"/>
      <c r="N848" s="98"/>
      <c r="O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  <c r="AA848" s="98"/>
      <c r="AB848" s="98"/>
      <c r="AC848" s="98"/>
      <c r="AD848" s="98"/>
    </row>
    <row r="849" ht="12.0" customHeight="1">
      <c r="A849" s="117"/>
      <c r="B849" s="98"/>
      <c r="C849" s="98"/>
      <c r="D849" s="98"/>
      <c r="E849" s="98"/>
      <c r="F849" s="98"/>
      <c r="G849" s="98"/>
      <c r="H849" s="98"/>
      <c r="I849" s="98"/>
      <c r="J849" s="98"/>
      <c r="K849" s="98"/>
      <c r="L849" s="98"/>
      <c r="M849" s="98"/>
      <c r="N849" s="98"/>
      <c r="O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  <c r="AA849" s="98"/>
      <c r="AB849" s="98"/>
      <c r="AC849" s="98"/>
      <c r="AD849" s="98"/>
    </row>
    <row r="850" ht="12.0" customHeight="1">
      <c r="A850" s="117"/>
      <c r="B850" s="98"/>
      <c r="C850" s="98"/>
      <c r="D850" s="98"/>
      <c r="E850" s="98"/>
      <c r="F850" s="98"/>
      <c r="G850" s="98"/>
      <c r="H850" s="98"/>
      <c r="I850" s="98"/>
      <c r="J850" s="98"/>
      <c r="K850" s="98"/>
      <c r="L850" s="98"/>
      <c r="M850" s="98"/>
      <c r="N850" s="98"/>
      <c r="O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  <c r="AA850" s="98"/>
      <c r="AB850" s="98"/>
      <c r="AC850" s="98"/>
      <c r="AD850" s="98"/>
    </row>
    <row r="851" ht="12.0" customHeight="1">
      <c r="A851" s="117"/>
      <c r="B851" s="98"/>
      <c r="C851" s="98"/>
      <c r="D851" s="98"/>
      <c r="E851" s="98"/>
      <c r="F851" s="98"/>
      <c r="G851" s="98"/>
      <c r="H851" s="98"/>
      <c r="I851" s="98"/>
      <c r="J851" s="98"/>
      <c r="K851" s="98"/>
      <c r="L851" s="98"/>
      <c r="M851" s="98"/>
      <c r="N851" s="98"/>
      <c r="O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  <c r="AA851" s="98"/>
      <c r="AB851" s="98"/>
      <c r="AC851" s="98"/>
      <c r="AD851" s="98"/>
    </row>
    <row r="852" ht="12.0" customHeight="1">
      <c r="A852" s="117"/>
      <c r="B852" s="98"/>
      <c r="C852" s="98"/>
      <c r="D852" s="98"/>
      <c r="E852" s="98"/>
      <c r="F852" s="98"/>
      <c r="G852" s="98"/>
      <c r="H852" s="98"/>
      <c r="I852" s="98"/>
      <c r="J852" s="98"/>
      <c r="K852" s="98"/>
      <c r="L852" s="98"/>
      <c r="M852" s="98"/>
      <c r="N852" s="98"/>
      <c r="O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  <c r="AA852" s="98"/>
      <c r="AB852" s="98"/>
      <c r="AC852" s="98"/>
      <c r="AD852" s="98"/>
    </row>
    <row r="853" ht="12.0" customHeight="1">
      <c r="A853" s="117"/>
      <c r="B853" s="98"/>
      <c r="C853" s="98"/>
      <c r="D853" s="98"/>
      <c r="E853" s="98"/>
      <c r="F853" s="98"/>
      <c r="G853" s="98"/>
      <c r="H853" s="98"/>
      <c r="I853" s="98"/>
      <c r="J853" s="98"/>
      <c r="K853" s="98"/>
      <c r="L853" s="98"/>
      <c r="M853" s="98"/>
      <c r="N853" s="98"/>
      <c r="O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  <c r="AA853" s="98"/>
      <c r="AB853" s="98"/>
      <c r="AC853" s="98"/>
      <c r="AD853" s="98"/>
    </row>
    <row r="854" ht="12.0" customHeight="1">
      <c r="A854" s="117"/>
      <c r="B854" s="98"/>
      <c r="C854" s="98"/>
      <c r="D854" s="98"/>
      <c r="E854" s="98"/>
      <c r="F854" s="98"/>
      <c r="G854" s="98"/>
      <c r="H854" s="98"/>
      <c r="I854" s="98"/>
      <c r="J854" s="98"/>
      <c r="K854" s="98"/>
      <c r="L854" s="98"/>
      <c r="M854" s="98"/>
      <c r="N854" s="98"/>
      <c r="O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  <c r="AA854" s="98"/>
      <c r="AB854" s="98"/>
      <c r="AC854" s="98"/>
      <c r="AD854" s="98"/>
    </row>
    <row r="855" ht="12.0" customHeight="1">
      <c r="A855" s="117"/>
      <c r="B855" s="98"/>
      <c r="C855" s="98"/>
      <c r="D855" s="98"/>
      <c r="E855" s="98"/>
      <c r="F855" s="98"/>
      <c r="G855" s="98"/>
      <c r="H855" s="98"/>
      <c r="I855" s="98"/>
      <c r="J855" s="98"/>
      <c r="K855" s="98"/>
      <c r="L855" s="98"/>
      <c r="M855" s="98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  <c r="AA855" s="98"/>
      <c r="AB855" s="98"/>
      <c r="AC855" s="98"/>
      <c r="AD855" s="98"/>
    </row>
    <row r="856" ht="12.0" customHeight="1">
      <c r="A856" s="117"/>
      <c r="B856" s="98"/>
      <c r="C856" s="98"/>
      <c r="D856" s="98"/>
      <c r="E856" s="98"/>
      <c r="F856" s="98"/>
      <c r="G856" s="98"/>
      <c r="H856" s="98"/>
      <c r="I856" s="98"/>
      <c r="J856" s="98"/>
      <c r="K856" s="98"/>
      <c r="L856" s="98"/>
      <c r="M856" s="98"/>
      <c r="N856" s="98"/>
      <c r="O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  <c r="AA856" s="98"/>
      <c r="AB856" s="98"/>
      <c r="AC856" s="98"/>
      <c r="AD856" s="98"/>
    </row>
    <row r="857" ht="12.0" customHeight="1">
      <c r="A857" s="117"/>
      <c r="B857" s="98"/>
      <c r="C857" s="98"/>
      <c r="D857" s="98"/>
      <c r="E857" s="98"/>
      <c r="F857" s="98"/>
      <c r="G857" s="98"/>
      <c r="H857" s="98"/>
      <c r="I857" s="98"/>
      <c r="J857" s="98"/>
      <c r="K857" s="98"/>
      <c r="L857" s="98"/>
      <c r="M857" s="98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  <c r="AA857" s="98"/>
      <c r="AB857" s="98"/>
      <c r="AC857" s="98"/>
      <c r="AD857" s="98"/>
    </row>
    <row r="858" ht="12.0" customHeight="1">
      <c r="A858" s="117"/>
      <c r="B858" s="98"/>
      <c r="C858" s="98"/>
      <c r="D858" s="98"/>
      <c r="E858" s="98"/>
      <c r="F858" s="98"/>
      <c r="G858" s="98"/>
      <c r="H858" s="98"/>
      <c r="I858" s="98"/>
      <c r="J858" s="98"/>
      <c r="K858" s="98"/>
      <c r="L858" s="98"/>
      <c r="M858" s="98"/>
      <c r="N858" s="98"/>
      <c r="O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  <c r="AA858" s="98"/>
      <c r="AB858" s="98"/>
      <c r="AC858" s="98"/>
      <c r="AD858" s="98"/>
    </row>
    <row r="859" ht="12.0" customHeight="1">
      <c r="A859" s="117"/>
      <c r="B859" s="98"/>
      <c r="C859" s="98"/>
      <c r="D859" s="98"/>
      <c r="E859" s="98"/>
      <c r="F859" s="98"/>
      <c r="G859" s="98"/>
      <c r="H859" s="98"/>
      <c r="I859" s="98"/>
      <c r="J859" s="98"/>
      <c r="K859" s="98"/>
      <c r="L859" s="98"/>
      <c r="M859" s="98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  <c r="AA859" s="98"/>
      <c r="AB859" s="98"/>
      <c r="AC859" s="98"/>
      <c r="AD859" s="98"/>
    </row>
    <row r="860" ht="12.0" customHeight="1">
      <c r="A860" s="117"/>
      <c r="B860" s="98"/>
      <c r="C860" s="98"/>
      <c r="D860" s="98"/>
      <c r="E860" s="98"/>
      <c r="F860" s="98"/>
      <c r="G860" s="98"/>
      <c r="H860" s="98"/>
      <c r="I860" s="98"/>
      <c r="J860" s="98"/>
      <c r="K860" s="98"/>
      <c r="L860" s="98"/>
      <c r="M860" s="98"/>
      <c r="N860" s="98"/>
      <c r="O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  <c r="AA860" s="98"/>
      <c r="AB860" s="98"/>
      <c r="AC860" s="98"/>
      <c r="AD860" s="98"/>
    </row>
    <row r="861" ht="12.0" customHeight="1">
      <c r="A861" s="117"/>
      <c r="B861" s="98"/>
      <c r="C861" s="98"/>
      <c r="D861" s="98"/>
      <c r="E861" s="98"/>
      <c r="F861" s="98"/>
      <c r="G861" s="98"/>
      <c r="H861" s="98"/>
      <c r="I861" s="98"/>
      <c r="J861" s="98"/>
      <c r="K861" s="98"/>
      <c r="L861" s="98"/>
      <c r="M861" s="98"/>
      <c r="N861" s="98"/>
      <c r="O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  <c r="AA861" s="98"/>
      <c r="AB861" s="98"/>
      <c r="AC861" s="98"/>
      <c r="AD861" s="98"/>
    </row>
    <row r="862" ht="12.0" customHeight="1">
      <c r="A862" s="117"/>
      <c r="B862" s="98"/>
      <c r="C862" s="98"/>
      <c r="D862" s="98"/>
      <c r="E862" s="98"/>
      <c r="F862" s="98"/>
      <c r="G862" s="98"/>
      <c r="H862" s="98"/>
      <c r="I862" s="98"/>
      <c r="J862" s="98"/>
      <c r="K862" s="98"/>
      <c r="L862" s="98"/>
      <c r="M862" s="98"/>
      <c r="N862" s="98"/>
      <c r="O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  <c r="AA862" s="98"/>
      <c r="AB862" s="98"/>
      <c r="AC862" s="98"/>
      <c r="AD862" s="98"/>
    </row>
    <row r="863" ht="12.0" customHeight="1">
      <c r="A863" s="117"/>
      <c r="B863" s="98"/>
      <c r="C863" s="98"/>
      <c r="D863" s="98"/>
      <c r="E863" s="98"/>
      <c r="F863" s="98"/>
      <c r="G863" s="98"/>
      <c r="H863" s="98"/>
      <c r="I863" s="98"/>
      <c r="J863" s="98"/>
      <c r="K863" s="98"/>
      <c r="L863" s="98"/>
      <c r="M863" s="98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  <c r="AA863" s="98"/>
      <c r="AB863" s="98"/>
      <c r="AC863" s="98"/>
      <c r="AD863" s="98"/>
    </row>
    <row r="864" ht="12.0" customHeight="1">
      <c r="A864" s="117"/>
      <c r="B864" s="98"/>
      <c r="C864" s="98"/>
      <c r="D864" s="98"/>
      <c r="E864" s="98"/>
      <c r="F864" s="98"/>
      <c r="G864" s="98"/>
      <c r="H864" s="98"/>
      <c r="I864" s="98"/>
      <c r="J864" s="98"/>
      <c r="K864" s="98"/>
      <c r="L864" s="98"/>
      <c r="M864" s="98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  <c r="AA864" s="98"/>
      <c r="AB864" s="98"/>
      <c r="AC864" s="98"/>
      <c r="AD864" s="98"/>
    </row>
    <row r="865" ht="12.0" customHeight="1">
      <c r="A865" s="117"/>
      <c r="B865" s="98"/>
      <c r="C865" s="98"/>
      <c r="D865" s="98"/>
      <c r="E865" s="98"/>
      <c r="F865" s="98"/>
      <c r="G865" s="98"/>
      <c r="H865" s="98"/>
      <c r="I865" s="98"/>
      <c r="J865" s="98"/>
      <c r="K865" s="98"/>
      <c r="L865" s="98"/>
      <c r="M865" s="98"/>
      <c r="N865" s="98"/>
      <c r="O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  <c r="AA865" s="98"/>
      <c r="AB865" s="98"/>
      <c r="AC865" s="98"/>
      <c r="AD865" s="98"/>
    </row>
    <row r="866" ht="12.0" customHeight="1">
      <c r="A866" s="117"/>
      <c r="B866" s="98"/>
      <c r="C866" s="98"/>
      <c r="D866" s="98"/>
      <c r="E866" s="98"/>
      <c r="F866" s="98"/>
      <c r="G866" s="98"/>
      <c r="H866" s="98"/>
      <c r="I866" s="98"/>
      <c r="J866" s="98"/>
      <c r="K866" s="98"/>
      <c r="L866" s="98"/>
      <c r="M866" s="98"/>
      <c r="N866" s="98"/>
      <c r="O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  <c r="AA866" s="98"/>
      <c r="AB866" s="98"/>
      <c r="AC866" s="98"/>
      <c r="AD866" s="98"/>
    </row>
    <row r="867" ht="12.0" customHeight="1">
      <c r="A867" s="117"/>
      <c r="B867" s="98"/>
      <c r="C867" s="98"/>
      <c r="D867" s="98"/>
      <c r="E867" s="98"/>
      <c r="F867" s="98"/>
      <c r="G867" s="98"/>
      <c r="H867" s="98"/>
      <c r="I867" s="98"/>
      <c r="J867" s="98"/>
      <c r="K867" s="98"/>
      <c r="L867" s="98"/>
      <c r="M867" s="98"/>
      <c r="N867" s="98"/>
      <c r="O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  <c r="AA867" s="98"/>
      <c r="AB867" s="98"/>
      <c r="AC867" s="98"/>
      <c r="AD867" s="98"/>
    </row>
    <row r="868" ht="12.0" customHeight="1">
      <c r="A868" s="117"/>
      <c r="B868" s="98"/>
      <c r="C868" s="98"/>
      <c r="D868" s="98"/>
      <c r="E868" s="98"/>
      <c r="F868" s="98"/>
      <c r="G868" s="98"/>
      <c r="H868" s="98"/>
      <c r="I868" s="98"/>
      <c r="J868" s="98"/>
      <c r="K868" s="98"/>
      <c r="L868" s="98"/>
      <c r="M868" s="98"/>
      <c r="N868" s="98"/>
      <c r="O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  <c r="AA868" s="98"/>
      <c r="AB868" s="98"/>
      <c r="AC868" s="98"/>
      <c r="AD868" s="98"/>
    </row>
    <row r="869" ht="12.0" customHeight="1">
      <c r="A869" s="117"/>
      <c r="B869" s="98"/>
      <c r="C869" s="98"/>
      <c r="D869" s="98"/>
      <c r="E869" s="98"/>
      <c r="F869" s="98"/>
      <c r="G869" s="98"/>
      <c r="H869" s="98"/>
      <c r="I869" s="98"/>
      <c r="J869" s="98"/>
      <c r="K869" s="98"/>
      <c r="L869" s="98"/>
      <c r="M869" s="98"/>
      <c r="N869" s="98"/>
      <c r="O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  <c r="AA869" s="98"/>
      <c r="AB869" s="98"/>
      <c r="AC869" s="98"/>
      <c r="AD869" s="98"/>
    </row>
    <row r="870" ht="12.0" customHeight="1">
      <c r="A870" s="117"/>
      <c r="B870" s="98"/>
      <c r="C870" s="98"/>
      <c r="D870" s="98"/>
      <c r="E870" s="98"/>
      <c r="F870" s="98"/>
      <c r="G870" s="98"/>
      <c r="H870" s="98"/>
      <c r="I870" s="98"/>
      <c r="J870" s="98"/>
      <c r="K870" s="98"/>
      <c r="L870" s="98"/>
      <c r="M870" s="98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  <c r="AA870" s="98"/>
      <c r="AB870" s="98"/>
      <c r="AC870" s="98"/>
      <c r="AD870" s="98"/>
    </row>
    <row r="871" ht="12.0" customHeight="1">
      <c r="A871" s="117"/>
      <c r="B871" s="98"/>
      <c r="C871" s="98"/>
      <c r="D871" s="98"/>
      <c r="E871" s="98"/>
      <c r="F871" s="98"/>
      <c r="G871" s="98"/>
      <c r="H871" s="98"/>
      <c r="I871" s="98"/>
      <c r="J871" s="98"/>
      <c r="K871" s="98"/>
      <c r="L871" s="98"/>
      <c r="M871" s="98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  <c r="AA871" s="98"/>
      <c r="AB871" s="98"/>
      <c r="AC871" s="98"/>
      <c r="AD871" s="98"/>
    </row>
    <row r="872" ht="12.0" customHeight="1">
      <c r="A872" s="117"/>
      <c r="B872" s="98"/>
      <c r="C872" s="98"/>
      <c r="D872" s="98"/>
      <c r="E872" s="98"/>
      <c r="F872" s="98"/>
      <c r="G872" s="98"/>
      <c r="H872" s="98"/>
      <c r="I872" s="98"/>
      <c r="J872" s="98"/>
      <c r="K872" s="98"/>
      <c r="L872" s="98"/>
      <c r="M872" s="98"/>
      <c r="N872" s="98"/>
      <c r="O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  <c r="AA872" s="98"/>
      <c r="AB872" s="98"/>
      <c r="AC872" s="98"/>
      <c r="AD872" s="98"/>
    </row>
    <row r="873" ht="12.0" customHeight="1">
      <c r="A873" s="117"/>
      <c r="B873" s="98"/>
      <c r="C873" s="98"/>
      <c r="D873" s="98"/>
      <c r="E873" s="98"/>
      <c r="F873" s="98"/>
      <c r="G873" s="98"/>
      <c r="H873" s="98"/>
      <c r="I873" s="98"/>
      <c r="J873" s="98"/>
      <c r="K873" s="98"/>
      <c r="L873" s="98"/>
      <c r="M873" s="98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  <c r="AA873" s="98"/>
      <c r="AB873" s="98"/>
      <c r="AC873" s="98"/>
      <c r="AD873" s="98"/>
    </row>
    <row r="874" ht="12.0" customHeight="1">
      <c r="A874" s="117"/>
      <c r="B874" s="98"/>
      <c r="C874" s="98"/>
      <c r="D874" s="98"/>
      <c r="E874" s="98"/>
      <c r="F874" s="98"/>
      <c r="G874" s="98"/>
      <c r="H874" s="98"/>
      <c r="I874" s="98"/>
      <c r="J874" s="98"/>
      <c r="K874" s="98"/>
      <c r="L874" s="98"/>
      <c r="M874" s="98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  <c r="AA874" s="98"/>
      <c r="AB874" s="98"/>
      <c r="AC874" s="98"/>
      <c r="AD874" s="98"/>
    </row>
    <row r="875" ht="12.0" customHeight="1">
      <c r="A875" s="117"/>
      <c r="B875" s="98"/>
      <c r="C875" s="98"/>
      <c r="D875" s="98"/>
      <c r="E875" s="98"/>
      <c r="F875" s="98"/>
      <c r="G875" s="98"/>
      <c r="H875" s="98"/>
      <c r="I875" s="98"/>
      <c r="J875" s="98"/>
      <c r="K875" s="98"/>
      <c r="L875" s="98"/>
      <c r="M875" s="98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  <c r="AA875" s="98"/>
      <c r="AB875" s="98"/>
      <c r="AC875" s="98"/>
      <c r="AD875" s="98"/>
    </row>
    <row r="876" ht="12.0" customHeight="1">
      <c r="A876" s="117"/>
      <c r="B876" s="98"/>
      <c r="C876" s="98"/>
      <c r="D876" s="98"/>
      <c r="E876" s="98"/>
      <c r="F876" s="98"/>
      <c r="G876" s="98"/>
      <c r="H876" s="98"/>
      <c r="I876" s="98"/>
      <c r="J876" s="98"/>
      <c r="K876" s="98"/>
      <c r="L876" s="98"/>
      <c r="M876" s="98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  <c r="AA876" s="98"/>
      <c r="AB876" s="98"/>
      <c r="AC876" s="98"/>
      <c r="AD876" s="98"/>
    </row>
    <row r="877" ht="12.0" customHeight="1">
      <c r="A877" s="117"/>
      <c r="B877" s="98"/>
      <c r="C877" s="98"/>
      <c r="D877" s="98"/>
      <c r="E877" s="98"/>
      <c r="F877" s="98"/>
      <c r="G877" s="98"/>
      <c r="H877" s="98"/>
      <c r="I877" s="98"/>
      <c r="J877" s="98"/>
      <c r="K877" s="98"/>
      <c r="L877" s="98"/>
      <c r="M877" s="98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  <c r="AA877" s="98"/>
      <c r="AB877" s="98"/>
      <c r="AC877" s="98"/>
      <c r="AD877" s="98"/>
    </row>
    <row r="878" ht="12.0" customHeight="1">
      <c r="A878" s="117"/>
      <c r="B878" s="98"/>
      <c r="C878" s="98"/>
      <c r="D878" s="98"/>
      <c r="E878" s="98"/>
      <c r="F878" s="98"/>
      <c r="G878" s="98"/>
      <c r="H878" s="98"/>
      <c r="I878" s="98"/>
      <c r="J878" s="98"/>
      <c r="K878" s="98"/>
      <c r="L878" s="98"/>
      <c r="M878" s="98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  <c r="AA878" s="98"/>
      <c r="AB878" s="98"/>
      <c r="AC878" s="98"/>
      <c r="AD878" s="98"/>
    </row>
    <row r="879" ht="12.0" customHeight="1">
      <c r="A879" s="117"/>
      <c r="B879" s="98"/>
      <c r="C879" s="98"/>
      <c r="D879" s="98"/>
      <c r="E879" s="98"/>
      <c r="F879" s="98"/>
      <c r="G879" s="98"/>
      <c r="H879" s="98"/>
      <c r="I879" s="98"/>
      <c r="J879" s="98"/>
      <c r="K879" s="98"/>
      <c r="L879" s="98"/>
      <c r="M879" s="98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  <c r="AA879" s="98"/>
      <c r="AB879" s="98"/>
      <c r="AC879" s="98"/>
      <c r="AD879" s="98"/>
    </row>
    <row r="880" ht="12.0" customHeight="1">
      <c r="A880" s="117"/>
      <c r="B880" s="98"/>
      <c r="C880" s="98"/>
      <c r="D880" s="98"/>
      <c r="E880" s="98"/>
      <c r="F880" s="98"/>
      <c r="G880" s="98"/>
      <c r="H880" s="98"/>
      <c r="I880" s="98"/>
      <c r="J880" s="98"/>
      <c r="K880" s="98"/>
      <c r="L880" s="98"/>
      <c r="M880" s="98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  <c r="AA880" s="98"/>
      <c r="AB880" s="98"/>
      <c r="AC880" s="98"/>
      <c r="AD880" s="98"/>
    </row>
    <row r="881" ht="12.0" customHeight="1">
      <c r="A881" s="117"/>
      <c r="B881" s="98"/>
      <c r="C881" s="98"/>
      <c r="D881" s="98"/>
      <c r="E881" s="98"/>
      <c r="F881" s="98"/>
      <c r="G881" s="98"/>
      <c r="H881" s="98"/>
      <c r="I881" s="98"/>
      <c r="J881" s="98"/>
      <c r="K881" s="98"/>
      <c r="L881" s="98"/>
      <c r="M881" s="98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  <c r="AA881" s="98"/>
      <c r="AB881" s="98"/>
      <c r="AC881" s="98"/>
      <c r="AD881" s="98"/>
    </row>
    <row r="882" ht="12.0" customHeight="1">
      <c r="A882" s="117"/>
      <c r="B882" s="98"/>
      <c r="C882" s="98"/>
      <c r="D882" s="98"/>
      <c r="E882" s="98"/>
      <c r="F882" s="98"/>
      <c r="G882" s="98"/>
      <c r="H882" s="98"/>
      <c r="I882" s="98"/>
      <c r="J882" s="98"/>
      <c r="K882" s="98"/>
      <c r="L882" s="98"/>
      <c r="M882" s="98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  <c r="AA882" s="98"/>
      <c r="AB882" s="98"/>
      <c r="AC882" s="98"/>
      <c r="AD882" s="98"/>
    </row>
    <row r="883" ht="12.0" customHeight="1">
      <c r="A883" s="117"/>
      <c r="B883" s="98"/>
      <c r="C883" s="98"/>
      <c r="D883" s="98"/>
      <c r="E883" s="98"/>
      <c r="F883" s="98"/>
      <c r="G883" s="98"/>
      <c r="H883" s="98"/>
      <c r="I883" s="98"/>
      <c r="J883" s="98"/>
      <c r="K883" s="98"/>
      <c r="L883" s="98"/>
      <c r="M883" s="98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  <c r="AA883" s="98"/>
      <c r="AB883" s="98"/>
      <c r="AC883" s="98"/>
      <c r="AD883" s="98"/>
    </row>
    <row r="884" ht="12.0" customHeight="1">
      <c r="A884" s="117"/>
      <c r="B884" s="98"/>
      <c r="C884" s="98"/>
      <c r="D884" s="98"/>
      <c r="E884" s="98"/>
      <c r="F884" s="98"/>
      <c r="G884" s="98"/>
      <c r="H884" s="98"/>
      <c r="I884" s="98"/>
      <c r="J884" s="98"/>
      <c r="K884" s="98"/>
      <c r="L884" s="98"/>
      <c r="M884" s="98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  <c r="AA884" s="98"/>
      <c r="AB884" s="98"/>
      <c r="AC884" s="98"/>
      <c r="AD884" s="98"/>
    </row>
    <row r="885" ht="12.0" customHeight="1">
      <c r="A885" s="117"/>
      <c r="B885" s="98"/>
      <c r="C885" s="98"/>
      <c r="D885" s="98"/>
      <c r="E885" s="98"/>
      <c r="F885" s="98"/>
      <c r="G885" s="98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  <c r="AA885" s="98"/>
      <c r="AB885" s="98"/>
      <c r="AC885" s="98"/>
      <c r="AD885" s="98"/>
    </row>
    <row r="886" ht="12.0" customHeight="1">
      <c r="A886" s="117"/>
      <c r="B886" s="98"/>
      <c r="C886" s="98"/>
      <c r="D886" s="98"/>
      <c r="E886" s="98"/>
      <c r="F886" s="98"/>
      <c r="G886" s="98"/>
      <c r="H886" s="98"/>
      <c r="I886" s="98"/>
      <c r="J886" s="98"/>
      <c r="K886" s="98"/>
      <c r="L886" s="98"/>
      <c r="M886" s="98"/>
      <c r="N886" s="98"/>
      <c r="O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  <c r="AA886" s="98"/>
      <c r="AB886" s="98"/>
      <c r="AC886" s="98"/>
      <c r="AD886" s="98"/>
    </row>
    <row r="887" ht="12.0" customHeight="1">
      <c r="A887" s="117"/>
      <c r="B887" s="98"/>
      <c r="C887" s="98"/>
      <c r="D887" s="98"/>
      <c r="E887" s="98"/>
      <c r="F887" s="98"/>
      <c r="G887" s="98"/>
      <c r="H887" s="98"/>
      <c r="I887" s="98"/>
      <c r="J887" s="98"/>
      <c r="K887" s="98"/>
      <c r="L887" s="98"/>
      <c r="M887" s="98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  <c r="AA887" s="98"/>
      <c r="AB887" s="98"/>
      <c r="AC887" s="98"/>
      <c r="AD887" s="98"/>
    </row>
    <row r="888" ht="12.0" customHeight="1">
      <c r="A888" s="117"/>
      <c r="B888" s="98"/>
      <c r="C888" s="98"/>
      <c r="D888" s="98"/>
      <c r="E888" s="98"/>
      <c r="F888" s="98"/>
      <c r="G888" s="98"/>
      <c r="H888" s="98"/>
      <c r="I888" s="98"/>
      <c r="J888" s="98"/>
      <c r="K888" s="98"/>
      <c r="L888" s="98"/>
      <c r="M888" s="98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  <c r="AA888" s="98"/>
      <c r="AB888" s="98"/>
      <c r="AC888" s="98"/>
      <c r="AD888" s="98"/>
    </row>
    <row r="889" ht="12.0" customHeight="1">
      <c r="A889" s="117"/>
      <c r="B889" s="98"/>
      <c r="C889" s="98"/>
      <c r="D889" s="98"/>
      <c r="E889" s="98"/>
      <c r="F889" s="98"/>
      <c r="G889" s="98"/>
      <c r="H889" s="98"/>
      <c r="I889" s="98"/>
      <c r="J889" s="98"/>
      <c r="K889" s="98"/>
      <c r="L889" s="98"/>
      <c r="M889" s="98"/>
      <c r="N889" s="98"/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  <c r="AA889" s="98"/>
      <c r="AB889" s="98"/>
      <c r="AC889" s="98"/>
      <c r="AD889" s="98"/>
    </row>
    <row r="890" ht="12.0" customHeight="1">
      <c r="A890" s="117"/>
      <c r="B890" s="98"/>
      <c r="C890" s="98"/>
      <c r="D890" s="98"/>
      <c r="E890" s="98"/>
      <c r="F890" s="98"/>
      <c r="G890" s="98"/>
      <c r="H890" s="98"/>
      <c r="I890" s="98"/>
      <c r="J890" s="98"/>
      <c r="K890" s="98"/>
      <c r="L890" s="98"/>
      <c r="M890" s="98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  <c r="AA890" s="98"/>
      <c r="AB890" s="98"/>
      <c r="AC890" s="98"/>
      <c r="AD890" s="98"/>
    </row>
    <row r="891" ht="12.0" customHeight="1">
      <c r="A891" s="117"/>
      <c r="B891" s="98"/>
      <c r="C891" s="98"/>
      <c r="D891" s="98"/>
      <c r="E891" s="98"/>
      <c r="F891" s="98"/>
      <c r="G891" s="98"/>
      <c r="H891" s="98"/>
      <c r="I891" s="98"/>
      <c r="J891" s="98"/>
      <c r="K891" s="98"/>
      <c r="L891" s="98"/>
      <c r="M891" s="98"/>
      <c r="N891" s="98"/>
      <c r="O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  <c r="AA891" s="98"/>
      <c r="AB891" s="98"/>
      <c r="AC891" s="98"/>
      <c r="AD891" s="98"/>
    </row>
    <row r="892" ht="12.0" customHeight="1">
      <c r="A892" s="117"/>
      <c r="B892" s="98"/>
      <c r="C892" s="98"/>
      <c r="D892" s="98"/>
      <c r="E892" s="98"/>
      <c r="F892" s="98"/>
      <c r="G892" s="98"/>
      <c r="H892" s="98"/>
      <c r="I892" s="98"/>
      <c r="J892" s="98"/>
      <c r="K892" s="98"/>
      <c r="L892" s="98"/>
      <c r="M892" s="98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  <c r="AA892" s="98"/>
      <c r="AB892" s="98"/>
      <c r="AC892" s="98"/>
      <c r="AD892" s="98"/>
    </row>
    <row r="893" ht="12.0" customHeight="1">
      <c r="A893" s="117"/>
      <c r="B893" s="98"/>
      <c r="C893" s="98"/>
      <c r="D893" s="98"/>
      <c r="E893" s="98"/>
      <c r="F893" s="98"/>
      <c r="G893" s="98"/>
      <c r="H893" s="98"/>
      <c r="I893" s="98"/>
      <c r="J893" s="98"/>
      <c r="K893" s="98"/>
      <c r="L893" s="98"/>
      <c r="M893" s="98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  <c r="AA893" s="98"/>
      <c r="AB893" s="98"/>
      <c r="AC893" s="98"/>
      <c r="AD893" s="98"/>
    </row>
    <row r="894" ht="12.0" customHeight="1">
      <c r="A894" s="117"/>
      <c r="B894" s="98"/>
      <c r="C894" s="98"/>
      <c r="D894" s="98"/>
      <c r="E894" s="98"/>
      <c r="F894" s="98"/>
      <c r="G894" s="98"/>
      <c r="H894" s="98"/>
      <c r="I894" s="98"/>
      <c r="J894" s="98"/>
      <c r="K894" s="98"/>
      <c r="L894" s="98"/>
      <c r="M894" s="98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  <c r="AA894" s="98"/>
      <c r="AB894" s="98"/>
      <c r="AC894" s="98"/>
      <c r="AD894" s="98"/>
    </row>
    <row r="895" ht="12.0" customHeight="1">
      <c r="A895" s="117"/>
      <c r="B895" s="98"/>
      <c r="C895" s="98"/>
      <c r="D895" s="98"/>
      <c r="E895" s="98"/>
      <c r="F895" s="98"/>
      <c r="G895" s="98"/>
      <c r="H895" s="98"/>
      <c r="I895" s="98"/>
      <c r="J895" s="98"/>
      <c r="K895" s="98"/>
      <c r="L895" s="98"/>
      <c r="M895" s="98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  <c r="AA895" s="98"/>
      <c r="AB895" s="98"/>
      <c r="AC895" s="98"/>
      <c r="AD895" s="98"/>
    </row>
    <row r="896" ht="12.0" customHeight="1">
      <c r="A896" s="117"/>
      <c r="B896" s="98"/>
      <c r="C896" s="98"/>
      <c r="D896" s="98"/>
      <c r="E896" s="98"/>
      <c r="F896" s="98"/>
      <c r="G896" s="98"/>
      <c r="H896" s="98"/>
      <c r="I896" s="98"/>
      <c r="J896" s="98"/>
      <c r="K896" s="98"/>
      <c r="L896" s="98"/>
      <c r="M896" s="98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  <c r="AA896" s="98"/>
      <c r="AB896" s="98"/>
      <c r="AC896" s="98"/>
      <c r="AD896" s="98"/>
    </row>
    <row r="897" ht="12.0" customHeight="1">
      <c r="A897" s="117"/>
      <c r="B897" s="98"/>
      <c r="C897" s="98"/>
      <c r="D897" s="98"/>
      <c r="E897" s="98"/>
      <c r="F897" s="98"/>
      <c r="G897" s="98"/>
      <c r="H897" s="98"/>
      <c r="I897" s="98"/>
      <c r="J897" s="98"/>
      <c r="K897" s="98"/>
      <c r="L897" s="98"/>
      <c r="M897" s="98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  <c r="AA897" s="98"/>
      <c r="AB897" s="98"/>
      <c r="AC897" s="98"/>
      <c r="AD897" s="98"/>
    </row>
    <row r="898" ht="12.0" customHeight="1">
      <c r="A898" s="117"/>
      <c r="B898" s="98"/>
      <c r="C898" s="98"/>
      <c r="D898" s="98"/>
      <c r="E898" s="98"/>
      <c r="F898" s="98"/>
      <c r="G898" s="98"/>
      <c r="H898" s="98"/>
      <c r="I898" s="98"/>
      <c r="J898" s="98"/>
      <c r="K898" s="98"/>
      <c r="L898" s="98"/>
      <c r="M898" s="98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  <c r="AA898" s="98"/>
      <c r="AB898" s="98"/>
      <c r="AC898" s="98"/>
      <c r="AD898" s="98"/>
    </row>
    <row r="899" ht="12.0" customHeight="1">
      <c r="A899" s="117"/>
      <c r="B899" s="98"/>
      <c r="C899" s="98"/>
      <c r="D899" s="98"/>
      <c r="E899" s="98"/>
      <c r="F899" s="98"/>
      <c r="G899" s="98"/>
      <c r="H899" s="98"/>
      <c r="I899" s="98"/>
      <c r="J899" s="98"/>
      <c r="K899" s="98"/>
      <c r="L899" s="98"/>
      <c r="M899" s="98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  <c r="AA899" s="98"/>
      <c r="AB899" s="98"/>
      <c r="AC899" s="98"/>
      <c r="AD899" s="98"/>
    </row>
    <row r="900" ht="12.0" customHeight="1">
      <c r="A900" s="117"/>
      <c r="B900" s="98"/>
      <c r="C900" s="98"/>
      <c r="D900" s="98"/>
      <c r="E900" s="98"/>
      <c r="F900" s="98"/>
      <c r="G900" s="98"/>
      <c r="H900" s="98"/>
      <c r="I900" s="98"/>
      <c r="J900" s="98"/>
      <c r="K900" s="98"/>
      <c r="L900" s="98"/>
      <c r="M900" s="98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  <c r="AA900" s="98"/>
      <c r="AB900" s="98"/>
      <c r="AC900" s="98"/>
      <c r="AD900" s="98"/>
    </row>
    <row r="901" ht="12.0" customHeight="1">
      <c r="A901" s="117"/>
      <c r="B901" s="98"/>
      <c r="C901" s="98"/>
      <c r="D901" s="98"/>
      <c r="E901" s="98"/>
      <c r="F901" s="98"/>
      <c r="G901" s="98"/>
      <c r="H901" s="98"/>
      <c r="I901" s="98"/>
      <c r="J901" s="98"/>
      <c r="K901" s="98"/>
      <c r="L901" s="98"/>
      <c r="M901" s="98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  <c r="AA901" s="98"/>
      <c r="AB901" s="98"/>
      <c r="AC901" s="98"/>
      <c r="AD901" s="98"/>
    </row>
    <row r="902" ht="12.0" customHeight="1">
      <c r="A902" s="117"/>
      <c r="B902" s="98"/>
      <c r="C902" s="98"/>
      <c r="D902" s="98"/>
      <c r="E902" s="98"/>
      <c r="F902" s="98"/>
      <c r="G902" s="98"/>
      <c r="H902" s="98"/>
      <c r="I902" s="98"/>
      <c r="J902" s="98"/>
      <c r="K902" s="98"/>
      <c r="L902" s="98"/>
      <c r="M902" s="98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  <c r="AA902" s="98"/>
      <c r="AB902" s="98"/>
      <c r="AC902" s="98"/>
      <c r="AD902" s="98"/>
    </row>
    <row r="903" ht="12.0" customHeight="1">
      <c r="A903" s="117"/>
      <c r="B903" s="98"/>
      <c r="C903" s="98"/>
      <c r="D903" s="98"/>
      <c r="E903" s="98"/>
      <c r="F903" s="98"/>
      <c r="G903" s="98"/>
      <c r="H903" s="98"/>
      <c r="I903" s="98"/>
      <c r="J903" s="98"/>
      <c r="K903" s="98"/>
      <c r="L903" s="98"/>
      <c r="M903" s="98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  <c r="AA903" s="98"/>
      <c r="AB903" s="98"/>
      <c r="AC903" s="98"/>
      <c r="AD903" s="98"/>
    </row>
    <row r="904" ht="12.0" customHeight="1">
      <c r="A904" s="117"/>
      <c r="B904" s="98"/>
      <c r="C904" s="98"/>
      <c r="D904" s="98"/>
      <c r="E904" s="98"/>
      <c r="F904" s="98"/>
      <c r="G904" s="98"/>
      <c r="H904" s="98"/>
      <c r="I904" s="98"/>
      <c r="J904" s="98"/>
      <c r="K904" s="98"/>
      <c r="L904" s="98"/>
      <c r="M904" s="98"/>
      <c r="N904" s="98"/>
      <c r="O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  <c r="AA904" s="98"/>
      <c r="AB904" s="98"/>
      <c r="AC904" s="98"/>
      <c r="AD904" s="98"/>
    </row>
    <row r="905" ht="12.0" customHeight="1">
      <c r="A905" s="117"/>
      <c r="B905" s="98"/>
      <c r="C905" s="98"/>
      <c r="D905" s="98"/>
      <c r="E905" s="98"/>
      <c r="F905" s="98"/>
      <c r="G905" s="98"/>
      <c r="H905" s="98"/>
      <c r="I905" s="98"/>
      <c r="J905" s="98"/>
      <c r="K905" s="98"/>
      <c r="L905" s="98"/>
      <c r="M905" s="98"/>
      <c r="N905" s="98"/>
      <c r="O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  <c r="AA905" s="98"/>
      <c r="AB905" s="98"/>
      <c r="AC905" s="98"/>
      <c r="AD905" s="98"/>
    </row>
    <row r="906" ht="12.0" customHeight="1">
      <c r="A906" s="117"/>
      <c r="B906" s="98"/>
      <c r="C906" s="98"/>
      <c r="D906" s="98"/>
      <c r="E906" s="98"/>
      <c r="F906" s="98"/>
      <c r="G906" s="98"/>
      <c r="H906" s="98"/>
      <c r="I906" s="98"/>
      <c r="J906" s="98"/>
      <c r="K906" s="98"/>
      <c r="L906" s="98"/>
      <c r="M906" s="98"/>
      <c r="N906" s="98"/>
      <c r="O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  <c r="AA906" s="98"/>
      <c r="AB906" s="98"/>
      <c r="AC906" s="98"/>
      <c r="AD906" s="98"/>
    </row>
    <row r="907" ht="12.0" customHeight="1">
      <c r="A907" s="117"/>
      <c r="B907" s="98"/>
      <c r="C907" s="98"/>
      <c r="D907" s="98"/>
      <c r="E907" s="98"/>
      <c r="F907" s="98"/>
      <c r="G907" s="98"/>
      <c r="H907" s="98"/>
      <c r="I907" s="98"/>
      <c r="J907" s="98"/>
      <c r="K907" s="98"/>
      <c r="L907" s="98"/>
      <c r="M907" s="98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  <c r="AA907" s="98"/>
      <c r="AB907" s="98"/>
      <c r="AC907" s="98"/>
      <c r="AD907" s="98"/>
    </row>
    <row r="908" ht="12.0" customHeight="1">
      <c r="A908" s="117"/>
      <c r="B908" s="98"/>
      <c r="C908" s="98"/>
      <c r="D908" s="98"/>
      <c r="E908" s="98"/>
      <c r="F908" s="98"/>
      <c r="G908" s="98"/>
      <c r="H908" s="98"/>
      <c r="I908" s="98"/>
      <c r="J908" s="98"/>
      <c r="K908" s="98"/>
      <c r="L908" s="98"/>
      <c r="M908" s="98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  <c r="AA908" s="98"/>
      <c r="AB908" s="98"/>
      <c r="AC908" s="98"/>
      <c r="AD908" s="98"/>
    </row>
    <row r="909" ht="12.0" customHeight="1">
      <c r="A909" s="117"/>
      <c r="B909" s="98"/>
      <c r="C909" s="98"/>
      <c r="D909" s="98"/>
      <c r="E909" s="98"/>
      <c r="F909" s="98"/>
      <c r="G909" s="98"/>
      <c r="H909" s="98"/>
      <c r="I909" s="98"/>
      <c r="J909" s="98"/>
      <c r="K909" s="98"/>
      <c r="L909" s="98"/>
      <c r="M909" s="98"/>
      <c r="N909" s="98"/>
      <c r="O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  <c r="AA909" s="98"/>
      <c r="AB909" s="98"/>
      <c r="AC909" s="98"/>
      <c r="AD909" s="98"/>
    </row>
    <row r="910" ht="12.0" customHeight="1">
      <c r="A910" s="117"/>
      <c r="B910" s="98"/>
      <c r="C910" s="98"/>
      <c r="D910" s="98"/>
      <c r="E910" s="98"/>
      <c r="F910" s="98"/>
      <c r="G910" s="98"/>
      <c r="H910" s="98"/>
      <c r="I910" s="98"/>
      <c r="J910" s="98"/>
      <c r="K910" s="98"/>
      <c r="L910" s="98"/>
      <c r="M910" s="98"/>
      <c r="N910" s="98"/>
      <c r="O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  <c r="AA910" s="98"/>
      <c r="AB910" s="98"/>
      <c r="AC910" s="98"/>
      <c r="AD910" s="98"/>
    </row>
    <row r="911" ht="12.0" customHeight="1">
      <c r="A911" s="117"/>
      <c r="B911" s="98"/>
      <c r="C911" s="98"/>
      <c r="D911" s="98"/>
      <c r="E911" s="98"/>
      <c r="F911" s="98"/>
      <c r="G911" s="98"/>
      <c r="H911" s="98"/>
      <c r="I911" s="98"/>
      <c r="J911" s="98"/>
      <c r="K911" s="98"/>
      <c r="L911" s="98"/>
      <c r="M911" s="98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  <c r="AA911" s="98"/>
      <c r="AB911" s="98"/>
      <c r="AC911" s="98"/>
      <c r="AD911" s="98"/>
    </row>
    <row r="912" ht="12.0" customHeight="1">
      <c r="A912" s="117"/>
      <c r="B912" s="98"/>
      <c r="C912" s="98"/>
      <c r="D912" s="98"/>
      <c r="E912" s="98"/>
      <c r="F912" s="98"/>
      <c r="G912" s="98"/>
      <c r="H912" s="98"/>
      <c r="I912" s="98"/>
      <c r="J912" s="98"/>
      <c r="K912" s="98"/>
      <c r="L912" s="98"/>
      <c r="M912" s="98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  <c r="AA912" s="98"/>
      <c r="AB912" s="98"/>
      <c r="AC912" s="98"/>
      <c r="AD912" s="98"/>
    </row>
    <row r="913" ht="12.0" customHeight="1">
      <c r="A913" s="117"/>
      <c r="B913" s="98"/>
      <c r="C913" s="98"/>
      <c r="D913" s="98"/>
      <c r="E913" s="98"/>
      <c r="F913" s="98"/>
      <c r="G913" s="98"/>
      <c r="H913" s="98"/>
      <c r="I913" s="98"/>
      <c r="J913" s="98"/>
      <c r="K913" s="98"/>
      <c r="L913" s="98"/>
      <c r="M913" s="98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  <c r="AA913" s="98"/>
      <c r="AB913" s="98"/>
      <c r="AC913" s="98"/>
      <c r="AD913" s="98"/>
    </row>
    <row r="914" ht="12.0" customHeight="1">
      <c r="A914" s="117"/>
      <c r="B914" s="98"/>
      <c r="C914" s="98"/>
      <c r="D914" s="98"/>
      <c r="E914" s="98"/>
      <c r="F914" s="98"/>
      <c r="G914" s="98"/>
      <c r="H914" s="98"/>
      <c r="I914" s="98"/>
      <c r="J914" s="98"/>
      <c r="K914" s="98"/>
      <c r="L914" s="98"/>
      <c r="M914" s="98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  <c r="AA914" s="98"/>
      <c r="AB914" s="98"/>
      <c r="AC914" s="98"/>
      <c r="AD914" s="98"/>
    </row>
    <row r="915" ht="12.0" customHeight="1">
      <c r="A915" s="117"/>
      <c r="B915" s="98"/>
      <c r="C915" s="98"/>
      <c r="D915" s="98"/>
      <c r="E915" s="98"/>
      <c r="F915" s="98"/>
      <c r="G915" s="98"/>
      <c r="H915" s="98"/>
      <c r="I915" s="98"/>
      <c r="J915" s="98"/>
      <c r="K915" s="98"/>
      <c r="L915" s="98"/>
      <c r="M915" s="98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  <c r="AA915" s="98"/>
      <c r="AB915" s="98"/>
      <c r="AC915" s="98"/>
      <c r="AD915" s="98"/>
    </row>
    <row r="916" ht="12.0" customHeight="1">
      <c r="A916" s="117"/>
      <c r="B916" s="98"/>
      <c r="C916" s="98"/>
      <c r="D916" s="98"/>
      <c r="E916" s="98"/>
      <c r="F916" s="98"/>
      <c r="G916" s="98"/>
      <c r="H916" s="98"/>
      <c r="I916" s="98"/>
      <c r="J916" s="98"/>
      <c r="K916" s="98"/>
      <c r="L916" s="98"/>
      <c r="M916" s="98"/>
      <c r="N916" s="98"/>
      <c r="O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  <c r="AA916" s="98"/>
      <c r="AB916" s="98"/>
      <c r="AC916" s="98"/>
      <c r="AD916" s="98"/>
    </row>
    <row r="917" ht="12.0" customHeight="1">
      <c r="A917" s="117"/>
      <c r="B917" s="98"/>
      <c r="C917" s="98"/>
      <c r="D917" s="98"/>
      <c r="E917" s="98"/>
      <c r="F917" s="98"/>
      <c r="G917" s="98"/>
      <c r="H917" s="98"/>
      <c r="I917" s="98"/>
      <c r="J917" s="98"/>
      <c r="K917" s="98"/>
      <c r="L917" s="98"/>
      <c r="M917" s="98"/>
      <c r="N917" s="98"/>
      <c r="O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  <c r="AA917" s="98"/>
      <c r="AB917" s="98"/>
      <c r="AC917" s="98"/>
      <c r="AD917" s="98"/>
    </row>
    <row r="918" ht="12.0" customHeight="1">
      <c r="A918" s="117"/>
      <c r="B918" s="98"/>
      <c r="C918" s="98"/>
      <c r="D918" s="98"/>
      <c r="E918" s="98"/>
      <c r="F918" s="98"/>
      <c r="G918" s="98"/>
      <c r="H918" s="98"/>
      <c r="I918" s="98"/>
      <c r="J918" s="98"/>
      <c r="K918" s="98"/>
      <c r="L918" s="98"/>
      <c r="M918" s="98"/>
      <c r="N918" s="98"/>
      <c r="O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  <c r="AA918" s="98"/>
      <c r="AB918" s="98"/>
      <c r="AC918" s="98"/>
      <c r="AD918" s="98"/>
    </row>
    <row r="919" ht="12.0" customHeight="1">
      <c r="A919" s="117"/>
      <c r="B919" s="98"/>
      <c r="C919" s="98"/>
      <c r="D919" s="98"/>
      <c r="E919" s="98"/>
      <c r="F919" s="98"/>
      <c r="G919" s="98"/>
      <c r="H919" s="98"/>
      <c r="I919" s="98"/>
      <c r="J919" s="98"/>
      <c r="K919" s="98"/>
      <c r="L919" s="98"/>
      <c r="M919" s="98"/>
      <c r="N919" s="98"/>
      <c r="O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  <c r="AA919" s="98"/>
      <c r="AB919" s="98"/>
      <c r="AC919" s="98"/>
      <c r="AD919" s="98"/>
    </row>
    <row r="920" ht="12.0" customHeight="1">
      <c r="A920" s="117"/>
      <c r="B920" s="98"/>
      <c r="C920" s="98"/>
      <c r="D920" s="98"/>
      <c r="E920" s="98"/>
      <c r="F920" s="98"/>
      <c r="G920" s="98"/>
      <c r="H920" s="98"/>
      <c r="I920" s="98"/>
      <c r="J920" s="98"/>
      <c r="K920" s="98"/>
      <c r="L920" s="98"/>
      <c r="M920" s="98"/>
      <c r="N920" s="98"/>
      <c r="O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  <c r="AA920" s="98"/>
      <c r="AB920" s="98"/>
      <c r="AC920" s="98"/>
      <c r="AD920" s="98"/>
    </row>
    <row r="921" ht="12.0" customHeight="1">
      <c r="A921" s="117"/>
      <c r="B921" s="98"/>
      <c r="C921" s="98"/>
      <c r="D921" s="98"/>
      <c r="E921" s="98"/>
      <c r="F921" s="98"/>
      <c r="G921" s="98"/>
      <c r="H921" s="98"/>
      <c r="I921" s="98"/>
      <c r="J921" s="98"/>
      <c r="K921" s="98"/>
      <c r="L921" s="98"/>
      <c r="M921" s="98"/>
      <c r="N921" s="98"/>
      <c r="O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  <c r="AA921" s="98"/>
      <c r="AB921" s="98"/>
      <c r="AC921" s="98"/>
      <c r="AD921" s="98"/>
    </row>
    <row r="922" ht="12.0" customHeight="1">
      <c r="A922" s="117"/>
      <c r="B922" s="98"/>
      <c r="C922" s="98"/>
      <c r="D922" s="98"/>
      <c r="E922" s="98"/>
      <c r="F922" s="98"/>
      <c r="G922" s="98"/>
      <c r="H922" s="98"/>
      <c r="I922" s="98"/>
      <c r="J922" s="98"/>
      <c r="K922" s="98"/>
      <c r="L922" s="98"/>
      <c r="M922" s="98"/>
      <c r="N922" s="98"/>
      <c r="O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  <c r="AA922" s="98"/>
      <c r="AB922" s="98"/>
      <c r="AC922" s="98"/>
      <c r="AD922" s="98"/>
    </row>
    <row r="923" ht="12.0" customHeight="1">
      <c r="A923" s="117"/>
      <c r="B923" s="98"/>
      <c r="C923" s="98"/>
      <c r="D923" s="98"/>
      <c r="E923" s="98"/>
      <c r="F923" s="98"/>
      <c r="G923" s="98"/>
      <c r="H923" s="98"/>
      <c r="I923" s="98"/>
      <c r="J923" s="98"/>
      <c r="K923" s="98"/>
      <c r="L923" s="98"/>
      <c r="M923" s="98"/>
      <c r="N923" s="98"/>
      <c r="O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  <c r="AA923" s="98"/>
      <c r="AB923" s="98"/>
      <c r="AC923" s="98"/>
      <c r="AD923" s="98"/>
    </row>
    <row r="924" ht="12.0" customHeight="1">
      <c r="A924" s="117"/>
      <c r="B924" s="98"/>
      <c r="C924" s="98"/>
      <c r="D924" s="98"/>
      <c r="E924" s="98"/>
      <c r="F924" s="98"/>
      <c r="G924" s="98"/>
      <c r="H924" s="98"/>
      <c r="I924" s="98"/>
      <c r="J924" s="98"/>
      <c r="K924" s="98"/>
      <c r="L924" s="98"/>
      <c r="M924" s="98"/>
      <c r="N924" s="98"/>
      <c r="O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  <c r="AA924" s="98"/>
      <c r="AB924" s="98"/>
      <c r="AC924" s="98"/>
      <c r="AD924" s="98"/>
    </row>
    <row r="925" ht="12.0" customHeight="1">
      <c r="A925" s="117"/>
      <c r="B925" s="98"/>
      <c r="C925" s="98"/>
      <c r="D925" s="98"/>
      <c r="E925" s="98"/>
      <c r="F925" s="98"/>
      <c r="G925" s="98"/>
      <c r="H925" s="98"/>
      <c r="I925" s="98"/>
      <c r="J925" s="98"/>
      <c r="K925" s="98"/>
      <c r="L925" s="98"/>
      <c r="M925" s="98"/>
      <c r="N925" s="98"/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  <c r="AA925" s="98"/>
      <c r="AB925" s="98"/>
      <c r="AC925" s="98"/>
      <c r="AD925" s="98"/>
    </row>
    <row r="926" ht="12.0" customHeight="1">
      <c r="A926" s="117"/>
      <c r="B926" s="98"/>
      <c r="C926" s="98"/>
      <c r="D926" s="98"/>
      <c r="E926" s="98"/>
      <c r="F926" s="98"/>
      <c r="G926" s="98"/>
      <c r="H926" s="98"/>
      <c r="I926" s="98"/>
      <c r="J926" s="98"/>
      <c r="K926" s="98"/>
      <c r="L926" s="98"/>
      <c r="M926" s="98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  <c r="AA926" s="98"/>
      <c r="AB926" s="98"/>
      <c r="AC926" s="98"/>
      <c r="AD926" s="98"/>
    </row>
    <row r="927" ht="12.0" customHeight="1">
      <c r="A927" s="117"/>
      <c r="B927" s="98"/>
      <c r="C927" s="98"/>
      <c r="D927" s="98"/>
      <c r="E927" s="98"/>
      <c r="F927" s="98"/>
      <c r="G927" s="98"/>
      <c r="H927" s="98"/>
      <c r="I927" s="98"/>
      <c r="J927" s="98"/>
      <c r="K927" s="98"/>
      <c r="L927" s="98"/>
      <c r="M927" s="98"/>
      <c r="N927" s="98"/>
      <c r="O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  <c r="AA927" s="98"/>
      <c r="AB927" s="98"/>
      <c r="AC927" s="98"/>
      <c r="AD927" s="98"/>
    </row>
    <row r="928" ht="12.0" customHeight="1">
      <c r="A928" s="117"/>
      <c r="B928" s="98"/>
      <c r="C928" s="98"/>
      <c r="D928" s="98"/>
      <c r="E928" s="98"/>
      <c r="F928" s="98"/>
      <c r="G928" s="98"/>
      <c r="H928" s="98"/>
      <c r="I928" s="98"/>
      <c r="J928" s="98"/>
      <c r="K928" s="98"/>
      <c r="L928" s="98"/>
      <c r="M928" s="98"/>
      <c r="N928" s="98"/>
      <c r="O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  <c r="AA928" s="98"/>
      <c r="AB928" s="98"/>
      <c r="AC928" s="98"/>
      <c r="AD928" s="98"/>
    </row>
    <row r="929" ht="12.0" customHeight="1">
      <c r="A929" s="117"/>
      <c r="B929" s="98"/>
      <c r="C929" s="98"/>
      <c r="D929" s="98"/>
      <c r="E929" s="98"/>
      <c r="F929" s="98"/>
      <c r="G929" s="98"/>
      <c r="H929" s="98"/>
      <c r="I929" s="98"/>
      <c r="J929" s="98"/>
      <c r="K929" s="98"/>
      <c r="L929" s="98"/>
      <c r="M929" s="98"/>
      <c r="N929" s="98"/>
      <c r="O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  <c r="AA929" s="98"/>
      <c r="AB929" s="98"/>
      <c r="AC929" s="98"/>
      <c r="AD929" s="98"/>
    </row>
    <row r="930" ht="12.0" customHeight="1">
      <c r="A930" s="117"/>
      <c r="B930" s="98"/>
      <c r="C930" s="98"/>
      <c r="D930" s="98"/>
      <c r="E930" s="98"/>
      <c r="F930" s="98"/>
      <c r="G930" s="98"/>
      <c r="H930" s="98"/>
      <c r="I930" s="98"/>
      <c r="J930" s="98"/>
      <c r="K930" s="98"/>
      <c r="L930" s="98"/>
      <c r="M930" s="98"/>
      <c r="N930" s="98"/>
      <c r="O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  <c r="AA930" s="98"/>
      <c r="AB930" s="98"/>
      <c r="AC930" s="98"/>
      <c r="AD930" s="98"/>
    </row>
    <row r="931" ht="12.0" customHeight="1">
      <c r="A931" s="117"/>
      <c r="B931" s="98"/>
      <c r="C931" s="98"/>
      <c r="D931" s="98"/>
      <c r="E931" s="98"/>
      <c r="F931" s="98"/>
      <c r="G931" s="98"/>
      <c r="H931" s="98"/>
      <c r="I931" s="98"/>
      <c r="J931" s="98"/>
      <c r="K931" s="98"/>
      <c r="L931" s="98"/>
      <c r="M931" s="98"/>
      <c r="N931" s="98"/>
      <c r="O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  <c r="AA931" s="98"/>
      <c r="AB931" s="98"/>
      <c r="AC931" s="98"/>
      <c r="AD931" s="98"/>
    </row>
    <row r="932" ht="12.0" customHeight="1">
      <c r="A932" s="117"/>
      <c r="B932" s="98"/>
      <c r="C932" s="98"/>
      <c r="D932" s="98"/>
      <c r="E932" s="98"/>
      <c r="F932" s="98"/>
      <c r="G932" s="98"/>
      <c r="H932" s="98"/>
      <c r="I932" s="98"/>
      <c r="J932" s="98"/>
      <c r="K932" s="98"/>
      <c r="L932" s="98"/>
      <c r="M932" s="98"/>
      <c r="N932" s="98"/>
      <c r="O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  <c r="AA932" s="98"/>
      <c r="AB932" s="98"/>
      <c r="AC932" s="98"/>
      <c r="AD932" s="98"/>
    </row>
    <row r="933" ht="12.0" customHeight="1">
      <c r="A933" s="117"/>
      <c r="B933" s="98"/>
      <c r="C933" s="98"/>
      <c r="D933" s="98"/>
      <c r="E933" s="98"/>
      <c r="F933" s="98"/>
      <c r="G933" s="98"/>
      <c r="H933" s="98"/>
      <c r="I933" s="98"/>
      <c r="J933" s="98"/>
      <c r="K933" s="98"/>
      <c r="L933" s="98"/>
      <c r="M933" s="98"/>
      <c r="N933" s="98"/>
      <c r="O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  <c r="AA933" s="98"/>
      <c r="AB933" s="98"/>
      <c r="AC933" s="98"/>
      <c r="AD933" s="98"/>
    </row>
    <row r="934" ht="12.0" customHeight="1">
      <c r="A934" s="117"/>
      <c r="B934" s="98"/>
      <c r="C934" s="98"/>
      <c r="D934" s="98"/>
      <c r="E934" s="98"/>
      <c r="F934" s="98"/>
      <c r="G934" s="98"/>
      <c r="H934" s="98"/>
      <c r="I934" s="98"/>
      <c r="J934" s="98"/>
      <c r="K934" s="98"/>
      <c r="L934" s="98"/>
      <c r="M934" s="98"/>
      <c r="N934" s="98"/>
      <c r="O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  <c r="AA934" s="98"/>
      <c r="AB934" s="98"/>
      <c r="AC934" s="98"/>
      <c r="AD934" s="98"/>
    </row>
    <row r="935" ht="12.0" customHeight="1">
      <c r="A935" s="117"/>
      <c r="B935" s="98"/>
      <c r="C935" s="98"/>
      <c r="D935" s="98"/>
      <c r="E935" s="98"/>
      <c r="F935" s="98"/>
      <c r="G935" s="98"/>
      <c r="H935" s="98"/>
      <c r="I935" s="98"/>
      <c r="J935" s="98"/>
      <c r="K935" s="98"/>
      <c r="L935" s="98"/>
      <c r="M935" s="98"/>
      <c r="N935" s="98"/>
      <c r="O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  <c r="AA935" s="98"/>
      <c r="AB935" s="98"/>
      <c r="AC935" s="98"/>
      <c r="AD935" s="98"/>
    </row>
    <row r="936" ht="12.0" customHeight="1">
      <c r="A936" s="117"/>
      <c r="B936" s="98"/>
      <c r="C936" s="98"/>
      <c r="D936" s="98"/>
      <c r="E936" s="98"/>
      <c r="F936" s="98"/>
      <c r="G936" s="98"/>
      <c r="H936" s="98"/>
      <c r="I936" s="98"/>
      <c r="J936" s="98"/>
      <c r="K936" s="98"/>
      <c r="L936" s="98"/>
      <c r="M936" s="98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  <c r="AA936" s="98"/>
      <c r="AB936" s="98"/>
      <c r="AC936" s="98"/>
      <c r="AD936" s="98"/>
    </row>
    <row r="937" ht="12.0" customHeight="1">
      <c r="A937" s="117"/>
      <c r="B937" s="98"/>
      <c r="C937" s="98"/>
      <c r="D937" s="98"/>
      <c r="E937" s="98"/>
      <c r="F937" s="98"/>
      <c r="G937" s="98"/>
      <c r="H937" s="98"/>
      <c r="I937" s="98"/>
      <c r="J937" s="98"/>
      <c r="K937" s="98"/>
      <c r="L937" s="98"/>
      <c r="M937" s="98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  <c r="AA937" s="98"/>
      <c r="AB937" s="98"/>
      <c r="AC937" s="98"/>
      <c r="AD937" s="98"/>
    </row>
    <row r="938" ht="12.0" customHeight="1">
      <c r="A938" s="117"/>
      <c r="B938" s="98"/>
      <c r="C938" s="98"/>
      <c r="D938" s="98"/>
      <c r="E938" s="98"/>
      <c r="F938" s="98"/>
      <c r="G938" s="98"/>
      <c r="H938" s="98"/>
      <c r="I938" s="98"/>
      <c r="J938" s="98"/>
      <c r="K938" s="98"/>
      <c r="L938" s="98"/>
      <c r="M938" s="98"/>
      <c r="N938" s="98"/>
      <c r="O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  <c r="AA938" s="98"/>
      <c r="AB938" s="98"/>
      <c r="AC938" s="98"/>
      <c r="AD938" s="98"/>
    </row>
    <row r="939" ht="12.0" customHeight="1">
      <c r="A939" s="117"/>
      <c r="B939" s="98"/>
      <c r="C939" s="98"/>
      <c r="D939" s="98"/>
      <c r="E939" s="98"/>
      <c r="F939" s="98"/>
      <c r="G939" s="98"/>
      <c r="H939" s="98"/>
      <c r="I939" s="98"/>
      <c r="J939" s="98"/>
      <c r="K939" s="98"/>
      <c r="L939" s="98"/>
      <c r="M939" s="98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  <c r="AA939" s="98"/>
      <c r="AB939" s="98"/>
      <c r="AC939" s="98"/>
      <c r="AD939" s="98"/>
    </row>
    <row r="940" ht="12.0" customHeight="1">
      <c r="A940" s="117"/>
      <c r="B940" s="98"/>
      <c r="C940" s="98"/>
      <c r="D940" s="98"/>
      <c r="E940" s="98"/>
      <c r="F940" s="98"/>
      <c r="G940" s="98"/>
      <c r="H940" s="98"/>
      <c r="I940" s="98"/>
      <c r="J940" s="98"/>
      <c r="K940" s="98"/>
      <c r="L940" s="98"/>
      <c r="M940" s="98"/>
      <c r="N940" s="98"/>
      <c r="O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  <c r="AA940" s="98"/>
      <c r="AB940" s="98"/>
      <c r="AC940" s="98"/>
      <c r="AD940" s="98"/>
    </row>
    <row r="941" ht="12.0" customHeight="1">
      <c r="A941" s="117"/>
      <c r="B941" s="98"/>
      <c r="C941" s="98"/>
      <c r="D941" s="98"/>
      <c r="E941" s="98"/>
      <c r="F941" s="98"/>
      <c r="G941" s="98"/>
      <c r="H941" s="98"/>
      <c r="I941" s="98"/>
      <c r="J941" s="98"/>
      <c r="K941" s="98"/>
      <c r="L941" s="98"/>
      <c r="M941" s="98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  <c r="AA941" s="98"/>
      <c r="AB941" s="98"/>
      <c r="AC941" s="98"/>
      <c r="AD941" s="98"/>
    </row>
    <row r="942" ht="12.0" customHeight="1">
      <c r="A942" s="117"/>
      <c r="B942" s="98"/>
      <c r="C942" s="98"/>
      <c r="D942" s="98"/>
      <c r="E942" s="98"/>
      <c r="F942" s="98"/>
      <c r="G942" s="98"/>
      <c r="H942" s="98"/>
      <c r="I942" s="98"/>
      <c r="J942" s="98"/>
      <c r="K942" s="98"/>
      <c r="L942" s="98"/>
      <c r="M942" s="98"/>
      <c r="N942" s="98"/>
      <c r="O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  <c r="AA942" s="98"/>
      <c r="AB942" s="98"/>
      <c r="AC942" s="98"/>
      <c r="AD942" s="98"/>
    </row>
    <row r="943" ht="12.0" customHeight="1">
      <c r="A943" s="117"/>
      <c r="B943" s="98"/>
      <c r="C943" s="98"/>
      <c r="D943" s="98"/>
      <c r="E943" s="98"/>
      <c r="F943" s="98"/>
      <c r="G943" s="98"/>
      <c r="H943" s="98"/>
      <c r="I943" s="98"/>
      <c r="J943" s="98"/>
      <c r="K943" s="98"/>
      <c r="L943" s="98"/>
      <c r="M943" s="98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  <c r="AA943" s="98"/>
      <c r="AB943" s="98"/>
      <c r="AC943" s="98"/>
      <c r="AD943" s="98"/>
    </row>
    <row r="944" ht="12.0" customHeight="1">
      <c r="A944" s="117"/>
      <c r="B944" s="98"/>
      <c r="C944" s="98"/>
      <c r="D944" s="98"/>
      <c r="E944" s="98"/>
      <c r="F944" s="98"/>
      <c r="G944" s="98"/>
      <c r="H944" s="98"/>
      <c r="I944" s="98"/>
      <c r="J944" s="98"/>
      <c r="K944" s="98"/>
      <c r="L944" s="98"/>
      <c r="M944" s="98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  <c r="AA944" s="98"/>
      <c r="AB944" s="98"/>
      <c r="AC944" s="98"/>
      <c r="AD944" s="98"/>
    </row>
    <row r="945" ht="12.0" customHeight="1">
      <c r="A945" s="117"/>
      <c r="B945" s="98"/>
      <c r="C945" s="98"/>
      <c r="D945" s="98"/>
      <c r="E945" s="98"/>
      <c r="F945" s="98"/>
      <c r="G945" s="98"/>
      <c r="H945" s="98"/>
      <c r="I945" s="98"/>
      <c r="J945" s="98"/>
      <c r="K945" s="98"/>
      <c r="L945" s="98"/>
      <c r="M945" s="98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  <c r="AA945" s="98"/>
      <c r="AB945" s="98"/>
      <c r="AC945" s="98"/>
      <c r="AD945" s="98"/>
    </row>
    <row r="946" ht="12.0" customHeight="1">
      <c r="A946" s="117"/>
      <c r="B946" s="98"/>
      <c r="C946" s="98"/>
      <c r="D946" s="98"/>
      <c r="E946" s="98"/>
      <c r="F946" s="98"/>
      <c r="G946" s="98"/>
      <c r="H946" s="98"/>
      <c r="I946" s="98"/>
      <c r="J946" s="98"/>
      <c r="K946" s="98"/>
      <c r="L946" s="98"/>
      <c r="M946" s="98"/>
      <c r="N946" s="98"/>
      <c r="O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  <c r="AA946" s="98"/>
      <c r="AB946" s="98"/>
      <c r="AC946" s="98"/>
      <c r="AD946" s="98"/>
    </row>
    <row r="947" ht="12.0" customHeight="1">
      <c r="A947" s="117"/>
      <c r="B947" s="98"/>
      <c r="C947" s="98"/>
      <c r="D947" s="98"/>
      <c r="E947" s="98"/>
      <c r="F947" s="98"/>
      <c r="G947" s="98"/>
      <c r="H947" s="98"/>
      <c r="I947" s="98"/>
      <c r="J947" s="98"/>
      <c r="K947" s="98"/>
      <c r="L947" s="98"/>
      <c r="M947" s="98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  <c r="AA947" s="98"/>
      <c r="AB947" s="98"/>
      <c r="AC947" s="98"/>
      <c r="AD947" s="98"/>
    </row>
    <row r="948" ht="12.0" customHeight="1">
      <c r="A948" s="117"/>
      <c r="B948" s="98"/>
      <c r="C948" s="98"/>
      <c r="D948" s="98"/>
      <c r="E948" s="98"/>
      <c r="F948" s="98"/>
      <c r="G948" s="98"/>
      <c r="H948" s="98"/>
      <c r="I948" s="98"/>
      <c r="J948" s="98"/>
      <c r="K948" s="98"/>
      <c r="L948" s="98"/>
      <c r="M948" s="98"/>
      <c r="N948" s="98"/>
      <c r="O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  <c r="AA948" s="98"/>
      <c r="AB948" s="98"/>
      <c r="AC948" s="98"/>
      <c r="AD948" s="98"/>
    </row>
    <row r="949" ht="12.0" customHeight="1">
      <c r="A949" s="117"/>
      <c r="B949" s="98"/>
      <c r="C949" s="98"/>
      <c r="D949" s="98"/>
      <c r="E949" s="98"/>
      <c r="F949" s="98"/>
      <c r="G949" s="98"/>
      <c r="H949" s="98"/>
      <c r="I949" s="98"/>
      <c r="J949" s="98"/>
      <c r="K949" s="98"/>
      <c r="L949" s="98"/>
      <c r="M949" s="98"/>
      <c r="N949" s="98"/>
      <c r="O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  <c r="AA949" s="98"/>
      <c r="AB949" s="98"/>
      <c r="AC949" s="98"/>
      <c r="AD949" s="98"/>
    </row>
    <row r="950" ht="12.0" customHeight="1">
      <c r="A950" s="117"/>
      <c r="B950" s="98"/>
      <c r="C950" s="98"/>
      <c r="D950" s="98"/>
      <c r="E950" s="98"/>
      <c r="F950" s="98"/>
      <c r="G950" s="98"/>
      <c r="H950" s="98"/>
      <c r="I950" s="98"/>
      <c r="J950" s="98"/>
      <c r="K950" s="98"/>
      <c r="L950" s="98"/>
      <c r="M950" s="98"/>
      <c r="N950" s="98"/>
      <c r="O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  <c r="AA950" s="98"/>
      <c r="AB950" s="98"/>
      <c r="AC950" s="98"/>
      <c r="AD950" s="98"/>
    </row>
    <row r="951" ht="12.0" customHeight="1">
      <c r="A951" s="117"/>
      <c r="B951" s="98"/>
      <c r="C951" s="98"/>
      <c r="D951" s="98"/>
      <c r="E951" s="98"/>
      <c r="F951" s="98"/>
      <c r="G951" s="98"/>
      <c r="H951" s="98"/>
      <c r="I951" s="98"/>
      <c r="J951" s="98"/>
      <c r="K951" s="98"/>
      <c r="L951" s="98"/>
      <c r="M951" s="98"/>
      <c r="N951" s="98"/>
      <c r="O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  <c r="AA951" s="98"/>
      <c r="AB951" s="98"/>
      <c r="AC951" s="98"/>
      <c r="AD951" s="98"/>
    </row>
    <row r="952" ht="12.0" customHeight="1">
      <c r="A952" s="117"/>
      <c r="B952" s="98"/>
      <c r="C952" s="98"/>
      <c r="D952" s="98"/>
      <c r="E952" s="98"/>
      <c r="F952" s="98"/>
      <c r="G952" s="98"/>
      <c r="H952" s="98"/>
      <c r="I952" s="98"/>
      <c r="J952" s="98"/>
      <c r="K952" s="98"/>
      <c r="L952" s="98"/>
      <c r="M952" s="98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  <c r="AA952" s="98"/>
      <c r="AB952" s="98"/>
      <c r="AC952" s="98"/>
      <c r="AD952" s="98"/>
    </row>
    <row r="953" ht="12.0" customHeight="1">
      <c r="A953" s="117"/>
      <c r="B953" s="98"/>
      <c r="C953" s="98"/>
      <c r="D953" s="98"/>
      <c r="E953" s="98"/>
      <c r="F953" s="98"/>
      <c r="G953" s="98"/>
      <c r="H953" s="98"/>
      <c r="I953" s="98"/>
      <c r="J953" s="98"/>
      <c r="K953" s="98"/>
      <c r="L953" s="98"/>
      <c r="M953" s="98"/>
      <c r="N953" s="98"/>
      <c r="O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  <c r="AA953" s="98"/>
      <c r="AB953" s="98"/>
      <c r="AC953" s="98"/>
      <c r="AD953" s="98"/>
    </row>
    <row r="954" ht="12.0" customHeight="1">
      <c r="A954" s="117"/>
      <c r="B954" s="98"/>
      <c r="C954" s="98"/>
      <c r="D954" s="98"/>
      <c r="E954" s="98"/>
      <c r="F954" s="98"/>
      <c r="G954" s="98"/>
      <c r="H954" s="98"/>
      <c r="I954" s="98"/>
      <c r="J954" s="98"/>
      <c r="K954" s="98"/>
      <c r="L954" s="98"/>
      <c r="M954" s="98"/>
      <c r="N954" s="98"/>
      <c r="O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  <c r="AA954" s="98"/>
      <c r="AB954" s="98"/>
      <c r="AC954" s="98"/>
      <c r="AD954" s="98"/>
    </row>
    <row r="955" ht="12.0" customHeight="1">
      <c r="A955" s="117"/>
      <c r="B955" s="98"/>
      <c r="C955" s="98"/>
      <c r="D955" s="98"/>
      <c r="E955" s="98"/>
      <c r="F955" s="98"/>
      <c r="G955" s="98"/>
      <c r="H955" s="98"/>
      <c r="I955" s="98"/>
      <c r="J955" s="98"/>
      <c r="K955" s="98"/>
      <c r="L955" s="98"/>
      <c r="M955" s="98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  <c r="AA955" s="98"/>
      <c r="AB955" s="98"/>
      <c r="AC955" s="98"/>
      <c r="AD955" s="98"/>
    </row>
    <row r="956" ht="12.0" customHeight="1">
      <c r="A956" s="117"/>
      <c r="B956" s="98"/>
      <c r="C956" s="98"/>
      <c r="D956" s="98"/>
      <c r="E956" s="98"/>
      <c r="F956" s="98"/>
      <c r="G956" s="98"/>
      <c r="H956" s="98"/>
      <c r="I956" s="98"/>
      <c r="J956" s="98"/>
      <c r="K956" s="98"/>
      <c r="L956" s="98"/>
      <c r="M956" s="98"/>
      <c r="N956" s="98"/>
      <c r="O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  <c r="AA956" s="98"/>
      <c r="AB956" s="98"/>
      <c r="AC956" s="98"/>
      <c r="AD956" s="98"/>
    </row>
    <row r="957" ht="12.0" customHeight="1">
      <c r="A957" s="117"/>
      <c r="B957" s="98"/>
      <c r="C957" s="98"/>
      <c r="D957" s="98"/>
      <c r="E957" s="98"/>
      <c r="F957" s="98"/>
      <c r="G957" s="98"/>
      <c r="H957" s="98"/>
      <c r="I957" s="98"/>
      <c r="J957" s="98"/>
      <c r="K957" s="98"/>
      <c r="L957" s="98"/>
      <c r="M957" s="98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  <c r="AA957" s="98"/>
      <c r="AB957" s="98"/>
      <c r="AC957" s="98"/>
      <c r="AD957" s="98"/>
    </row>
    <row r="958" ht="12.0" customHeight="1">
      <c r="A958" s="117"/>
      <c r="B958" s="98"/>
      <c r="C958" s="98"/>
      <c r="D958" s="98"/>
      <c r="E958" s="98"/>
      <c r="F958" s="98"/>
      <c r="G958" s="98"/>
      <c r="H958" s="98"/>
      <c r="I958" s="98"/>
      <c r="J958" s="98"/>
      <c r="K958" s="98"/>
      <c r="L958" s="98"/>
      <c r="M958" s="98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  <c r="AA958" s="98"/>
      <c r="AB958" s="98"/>
      <c r="AC958" s="98"/>
      <c r="AD958" s="98"/>
    </row>
    <row r="959" ht="12.0" customHeight="1">
      <c r="A959" s="117"/>
      <c r="B959" s="98"/>
      <c r="C959" s="98"/>
      <c r="D959" s="98"/>
      <c r="E959" s="98"/>
      <c r="F959" s="98"/>
      <c r="G959" s="98"/>
      <c r="H959" s="98"/>
      <c r="I959" s="98"/>
      <c r="J959" s="98"/>
      <c r="K959" s="98"/>
      <c r="L959" s="98"/>
      <c r="M959" s="98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  <c r="AA959" s="98"/>
      <c r="AB959" s="98"/>
      <c r="AC959" s="98"/>
      <c r="AD959" s="98"/>
    </row>
    <row r="960" ht="12.0" customHeight="1">
      <c r="A960" s="117"/>
      <c r="B960" s="98"/>
      <c r="C960" s="98"/>
      <c r="D960" s="98"/>
      <c r="E960" s="98"/>
      <c r="F960" s="98"/>
      <c r="G960" s="98"/>
      <c r="H960" s="98"/>
      <c r="I960" s="98"/>
      <c r="J960" s="98"/>
      <c r="K960" s="98"/>
      <c r="L960" s="98"/>
      <c r="M960" s="98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  <c r="AA960" s="98"/>
      <c r="AB960" s="98"/>
      <c r="AC960" s="98"/>
      <c r="AD960" s="98"/>
    </row>
    <row r="961" ht="12.0" customHeight="1">
      <c r="A961" s="117"/>
      <c r="B961" s="98"/>
      <c r="C961" s="98"/>
      <c r="D961" s="98"/>
      <c r="E961" s="98"/>
      <c r="F961" s="98"/>
      <c r="G961" s="98"/>
      <c r="H961" s="98"/>
      <c r="I961" s="98"/>
      <c r="J961" s="98"/>
      <c r="K961" s="98"/>
      <c r="L961" s="98"/>
      <c r="M961" s="98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  <c r="AA961" s="98"/>
      <c r="AB961" s="98"/>
      <c r="AC961" s="98"/>
      <c r="AD961" s="98"/>
    </row>
    <row r="962" ht="12.0" customHeight="1">
      <c r="A962" s="117"/>
      <c r="B962" s="98"/>
      <c r="C962" s="98"/>
      <c r="D962" s="98"/>
      <c r="E962" s="98"/>
      <c r="F962" s="98"/>
      <c r="G962" s="98"/>
      <c r="H962" s="98"/>
      <c r="I962" s="98"/>
      <c r="J962" s="98"/>
      <c r="K962" s="98"/>
      <c r="L962" s="98"/>
      <c r="M962" s="98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  <c r="AA962" s="98"/>
      <c r="AB962" s="98"/>
      <c r="AC962" s="98"/>
      <c r="AD962" s="98"/>
    </row>
    <row r="963" ht="12.0" customHeight="1">
      <c r="A963" s="117"/>
      <c r="B963" s="98"/>
      <c r="C963" s="98"/>
      <c r="D963" s="98"/>
      <c r="E963" s="98"/>
      <c r="F963" s="98"/>
      <c r="G963" s="98"/>
      <c r="H963" s="98"/>
      <c r="I963" s="98"/>
      <c r="J963" s="98"/>
      <c r="K963" s="98"/>
      <c r="L963" s="98"/>
      <c r="M963" s="98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  <c r="AA963" s="98"/>
      <c r="AB963" s="98"/>
      <c r="AC963" s="98"/>
      <c r="AD963" s="98"/>
    </row>
    <row r="964" ht="12.0" customHeight="1">
      <c r="A964" s="117"/>
      <c r="B964" s="98"/>
      <c r="C964" s="98"/>
      <c r="D964" s="98"/>
      <c r="E964" s="98"/>
      <c r="F964" s="98"/>
      <c r="G964" s="98"/>
      <c r="H964" s="98"/>
      <c r="I964" s="98"/>
      <c r="J964" s="98"/>
      <c r="K964" s="98"/>
      <c r="L964" s="98"/>
      <c r="M964" s="98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  <c r="AA964" s="98"/>
      <c r="AB964" s="98"/>
      <c r="AC964" s="98"/>
      <c r="AD964" s="98"/>
    </row>
    <row r="965" ht="12.0" customHeight="1">
      <c r="A965" s="117"/>
      <c r="B965" s="98"/>
      <c r="C965" s="98"/>
      <c r="D965" s="98"/>
      <c r="E965" s="98"/>
      <c r="F965" s="98"/>
      <c r="G965" s="98"/>
      <c r="H965" s="98"/>
      <c r="I965" s="98"/>
      <c r="J965" s="98"/>
      <c r="K965" s="98"/>
      <c r="L965" s="98"/>
      <c r="M965" s="98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  <c r="AA965" s="98"/>
      <c r="AB965" s="98"/>
      <c r="AC965" s="98"/>
      <c r="AD965" s="98"/>
    </row>
    <row r="966" ht="12.0" customHeight="1">
      <c r="A966" s="117"/>
      <c r="B966" s="98"/>
      <c r="C966" s="98"/>
      <c r="D966" s="98"/>
      <c r="E966" s="98"/>
      <c r="F966" s="98"/>
      <c r="G966" s="98"/>
      <c r="H966" s="98"/>
      <c r="I966" s="98"/>
      <c r="J966" s="98"/>
      <c r="K966" s="98"/>
      <c r="L966" s="98"/>
      <c r="M966" s="98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  <c r="AA966" s="98"/>
      <c r="AB966" s="98"/>
      <c r="AC966" s="98"/>
      <c r="AD966" s="98"/>
    </row>
    <row r="967" ht="12.0" customHeight="1">
      <c r="A967" s="117"/>
      <c r="B967" s="98"/>
      <c r="C967" s="98"/>
      <c r="D967" s="98"/>
      <c r="E967" s="98"/>
      <c r="F967" s="98"/>
      <c r="G967" s="98"/>
      <c r="H967" s="98"/>
      <c r="I967" s="98"/>
      <c r="J967" s="98"/>
      <c r="K967" s="98"/>
      <c r="L967" s="98"/>
      <c r="M967" s="98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  <c r="AA967" s="98"/>
      <c r="AB967" s="98"/>
      <c r="AC967" s="98"/>
      <c r="AD967" s="98"/>
    </row>
    <row r="968" ht="12.0" customHeight="1">
      <c r="A968" s="117"/>
      <c r="B968" s="98"/>
      <c r="C968" s="98"/>
      <c r="D968" s="98"/>
      <c r="E968" s="98"/>
      <c r="F968" s="98"/>
      <c r="G968" s="98"/>
      <c r="H968" s="98"/>
      <c r="I968" s="98"/>
      <c r="J968" s="98"/>
      <c r="K968" s="98"/>
      <c r="L968" s="98"/>
      <c r="M968" s="98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  <c r="AA968" s="98"/>
      <c r="AB968" s="98"/>
      <c r="AC968" s="98"/>
      <c r="AD968" s="98"/>
    </row>
    <row r="969" ht="12.0" customHeight="1">
      <c r="A969" s="117"/>
      <c r="B969" s="98"/>
      <c r="C969" s="98"/>
      <c r="D969" s="98"/>
      <c r="E969" s="98"/>
      <c r="F969" s="98"/>
      <c r="G969" s="98"/>
      <c r="H969" s="98"/>
      <c r="I969" s="98"/>
      <c r="J969" s="98"/>
      <c r="K969" s="98"/>
      <c r="L969" s="98"/>
      <c r="M969" s="98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  <c r="AA969" s="98"/>
      <c r="AB969" s="98"/>
      <c r="AC969" s="98"/>
      <c r="AD969" s="98"/>
    </row>
    <row r="970" ht="12.0" customHeight="1">
      <c r="A970" s="117"/>
      <c r="B970" s="98"/>
      <c r="C970" s="98"/>
      <c r="D970" s="98"/>
      <c r="E970" s="98"/>
      <c r="F970" s="98"/>
      <c r="G970" s="98"/>
      <c r="H970" s="98"/>
      <c r="I970" s="98"/>
      <c r="J970" s="98"/>
      <c r="K970" s="98"/>
      <c r="L970" s="98"/>
      <c r="M970" s="98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  <c r="AA970" s="98"/>
      <c r="AB970" s="98"/>
      <c r="AC970" s="98"/>
      <c r="AD970" s="98"/>
    </row>
    <row r="971" ht="12.0" customHeight="1">
      <c r="A971" s="117"/>
      <c r="B971" s="98"/>
      <c r="C971" s="98"/>
      <c r="D971" s="98"/>
      <c r="E971" s="98"/>
      <c r="F971" s="98"/>
      <c r="G971" s="98"/>
      <c r="H971" s="98"/>
      <c r="I971" s="98"/>
      <c r="J971" s="98"/>
      <c r="K971" s="98"/>
      <c r="L971" s="98"/>
      <c r="M971" s="98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  <c r="AA971" s="98"/>
      <c r="AB971" s="98"/>
      <c r="AC971" s="98"/>
      <c r="AD971" s="98"/>
    </row>
    <row r="972" ht="12.0" customHeight="1">
      <c r="A972" s="117"/>
      <c r="B972" s="98"/>
      <c r="C972" s="98"/>
      <c r="D972" s="98"/>
      <c r="E972" s="98"/>
      <c r="F972" s="98"/>
      <c r="G972" s="98"/>
      <c r="H972" s="98"/>
      <c r="I972" s="98"/>
      <c r="J972" s="98"/>
      <c r="K972" s="98"/>
      <c r="L972" s="98"/>
      <c r="M972" s="98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  <c r="AA972" s="98"/>
      <c r="AB972" s="98"/>
      <c r="AC972" s="98"/>
      <c r="AD972" s="98"/>
    </row>
    <row r="973" ht="12.0" customHeight="1">
      <c r="A973" s="117"/>
      <c r="B973" s="98"/>
      <c r="C973" s="98"/>
      <c r="D973" s="98"/>
      <c r="E973" s="98"/>
      <c r="F973" s="98"/>
      <c r="G973" s="98"/>
      <c r="H973" s="98"/>
      <c r="I973" s="98"/>
      <c r="J973" s="98"/>
      <c r="K973" s="98"/>
      <c r="L973" s="98"/>
      <c r="M973" s="98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  <c r="AA973" s="98"/>
      <c r="AB973" s="98"/>
      <c r="AC973" s="98"/>
      <c r="AD973" s="98"/>
    </row>
    <row r="974" ht="12.0" customHeight="1">
      <c r="A974" s="117"/>
      <c r="B974" s="98"/>
      <c r="C974" s="98"/>
      <c r="D974" s="98"/>
      <c r="E974" s="98"/>
      <c r="F974" s="98"/>
      <c r="G974" s="98"/>
      <c r="H974" s="98"/>
      <c r="I974" s="98"/>
      <c r="J974" s="98"/>
      <c r="K974" s="98"/>
      <c r="L974" s="98"/>
      <c r="M974" s="98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  <c r="AA974" s="98"/>
      <c r="AB974" s="98"/>
      <c r="AC974" s="98"/>
      <c r="AD974" s="98"/>
    </row>
    <row r="975" ht="12.0" customHeight="1">
      <c r="A975" s="117"/>
      <c r="B975" s="98"/>
      <c r="C975" s="98"/>
      <c r="D975" s="98"/>
      <c r="E975" s="98"/>
      <c r="F975" s="98"/>
      <c r="G975" s="98"/>
      <c r="H975" s="98"/>
      <c r="I975" s="98"/>
      <c r="J975" s="98"/>
      <c r="K975" s="98"/>
      <c r="L975" s="98"/>
      <c r="M975" s="98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  <c r="AA975" s="98"/>
      <c r="AB975" s="98"/>
      <c r="AC975" s="98"/>
      <c r="AD975" s="98"/>
    </row>
    <row r="976" ht="12.0" customHeight="1">
      <c r="A976" s="117"/>
      <c r="B976" s="98"/>
      <c r="C976" s="98"/>
      <c r="D976" s="98"/>
      <c r="E976" s="98"/>
      <c r="F976" s="98"/>
      <c r="G976" s="98"/>
      <c r="H976" s="98"/>
      <c r="I976" s="98"/>
      <c r="J976" s="98"/>
      <c r="K976" s="98"/>
      <c r="L976" s="98"/>
      <c r="M976" s="98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  <c r="AA976" s="98"/>
      <c r="AB976" s="98"/>
      <c r="AC976" s="98"/>
      <c r="AD976" s="98"/>
    </row>
    <row r="977" ht="12.0" customHeight="1">
      <c r="A977" s="117"/>
      <c r="B977" s="98"/>
      <c r="C977" s="98"/>
      <c r="D977" s="98"/>
      <c r="E977" s="98"/>
      <c r="F977" s="98"/>
      <c r="G977" s="98"/>
      <c r="H977" s="98"/>
      <c r="I977" s="98"/>
      <c r="J977" s="98"/>
      <c r="K977" s="98"/>
      <c r="L977" s="98"/>
      <c r="M977" s="98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  <c r="AA977" s="98"/>
      <c r="AB977" s="98"/>
      <c r="AC977" s="98"/>
      <c r="AD977" s="98"/>
    </row>
    <row r="978" ht="12.0" customHeight="1">
      <c r="A978" s="117"/>
      <c r="B978" s="98"/>
      <c r="C978" s="98"/>
      <c r="D978" s="98"/>
      <c r="E978" s="98"/>
      <c r="F978" s="98"/>
      <c r="G978" s="98"/>
      <c r="H978" s="98"/>
      <c r="I978" s="98"/>
      <c r="J978" s="98"/>
      <c r="K978" s="98"/>
      <c r="L978" s="98"/>
      <c r="M978" s="98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  <c r="AA978" s="98"/>
      <c r="AB978" s="98"/>
      <c r="AC978" s="98"/>
      <c r="AD978" s="98"/>
    </row>
    <row r="979" ht="12.0" customHeight="1">
      <c r="A979" s="117"/>
      <c r="B979" s="98"/>
      <c r="C979" s="98"/>
      <c r="D979" s="98"/>
      <c r="E979" s="98"/>
      <c r="F979" s="98"/>
      <c r="G979" s="98"/>
      <c r="H979" s="98"/>
      <c r="I979" s="98"/>
      <c r="J979" s="98"/>
      <c r="K979" s="98"/>
      <c r="L979" s="98"/>
      <c r="M979" s="98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  <c r="AA979" s="98"/>
      <c r="AB979" s="98"/>
      <c r="AC979" s="98"/>
      <c r="AD979" s="98"/>
    </row>
    <row r="980" ht="12.0" customHeight="1">
      <c r="A980" s="117"/>
      <c r="B980" s="98"/>
      <c r="C980" s="98"/>
      <c r="D980" s="98"/>
      <c r="E980" s="98"/>
      <c r="F980" s="98"/>
      <c r="G980" s="98"/>
      <c r="H980" s="98"/>
      <c r="I980" s="98"/>
      <c r="J980" s="98"/>
      <c r="K980" s="98"/>
      <c r="L980" s="98"/>
      <c r="M980" s="98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  <c r="AA980" s="98"/>
      <c r="AB980" s="98"/>
      <c r="AC980" s="98"/>
      <c r="AD980" s="98"/>
    </row>
    <row r="981" ht="12.0" customHeight="1">
      <c r="A981" s="117"/>
      <c r="B981" s="98"/>
      <c r="C981" s="98"/>
      <c r="D981" s="98"/>
      <c r="E981" s="98"/>
      <c r="F981" s="98"/>
      <c r="G981" s="98"/>
      <c r="H981" s="98"/>
      <c r="I981" s="98"/>
      <c r="J981" s="98"/>
      <c r="K981" s="98"/>
      <c r="L981" s="98"/>
      <c r="M981" s="98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  <c r="AA981" s="98"/>
      <c r="AB981" s="98"/>
      <c r="AC981" s="98"/>
      <c r="AD981" s="98"/>
    </row>
    <row r="982" ht="12.0" customHeight="1">
      <c r="A982" s="117"/>
      <c r="B982" s="98"/>
      <c r="C982" s="98"/>
      <c r="D982" s="98"/>
      <c r="E982" s="98"/>
      <c r="F982" s="98"/>
      <c r="G982" s="98"/>
      <c r="H982" s="98"/>
      <c r="I982" s="98"/>
      <c r="J982" s="98"/>
      <c r="K982" s="98"/>
      <c r="L982" s="98"/>
      <c r="M982" s="98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  <c r="AA982" s="98"/>
      <c r="AB982" s="98"/>
      <c r="AC982" s="98"/>
      <c r="AD982" s="98"/>
    </row>
    <row r="983" ht="12.0" customHeight="1">
      <c r="A983" s="117"/>
      <c r="B983" s="98"/>
      <c r="C983" s="98"/>
      <c r="D983" s="98"/>
      <c r="E983" s="98"/>
      <c r="F983" s="98"/>
      <c r="G983" s="98"/>
      <c r="H983" s="98"/>
      <c r="I983" s="98"/>
      <c r="J983" s="98"/>
      <c r="K983" s="98"/>
      <c r="L983" s="98"/>
      <c r="M983" s="98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  <c r="AA983" s="98"/>
      <c r="AB983" s="98"/>
      <c r="AC983" s="98"/>
      <c r="AD983" s="98"/>
    </row>
    <row r="984" ht="12.0" customHeight="1">
      <c r="A984" s="117"/>
      <c r="B984" s="98"/>
      <c r="C984" s="98"/>
      <c r="D984" s="98"/>
      <c r="E984" s="98"/>
      <c r="F984" s="98"/>
      <c r="G984" s="98"/>
      <c r="H984" s="98"/>
      <c r="I984" s="98"/>
      <c r="J984" s="98"/>
      <c r="K984" s="98"/>
      <c r="L984" s="98"/>
      <c r="M984" s="98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  <c r="AA984" s="98"/>
      <c r="AB984" s="98"/>
      <c r="AC984" s="98"/>
      <c r="AD984" s="98"/>
    </row>
    <row r="985" ht="12.0" customHeight="1">
      <c r="A985" s="117"/>
      <c r="B985" s="98"/>
      <c r="C985" s="98"/>
      <c r="D985" s="98"/>
      <c r="E985" s="98"/>
      <c r="F985" s="98"/>
      <c r="G985" s="98"/>
      <c r="H985" s="98"/>
      <c r="I985" s="98"/>
      <c r="J985" s="98"/>
      <c r="K985" s="98"/>
      <c r="L985" s="98"/>
      <c r="M985" s="98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  <c r="AA985" s="98"/>
      <c r="AB985" s="98"/>
      <c r="AC985" s="98"/>
      <c r="AD985" s="98"/>
    </row>
    <row r="986" ht="12.0" customHeight="1">
      <c r="A986" s="117"/>
      <c r="B986" s="98"/>
      <c r="C986" s="98"/>
      <c r="D986" s="98"/>
      <c r="E986" s="98"/>
      <c r="F986" s="98"/>
      <c r="G986" s="98"/>
      <c r="H986" s="98"/>
      <c r="I986" s="98"/>
      <c r="J986" s="98"/>
      <c r="K986" s="98"/>
      <c r="L986" s="98"/>
      <c r="M986" s="98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  <c r="AA986" s="98"/>
      <c r="AB986" s="98"/>
      <c r="AC986" s="98"/>
      <c r="AD986" s="98"/>
    </row>
    <row r="987" ht="12.0" customHeight="1">
      <c r="A987" s="117"/>
      <c r="B987" s="98"/>
      <c r="C987" s="98"/>
      <c r="D987" s="98"/>
      <c r="E987" s="98"/>
      <c r="F987" s="98"/>
      <c r="G987" s="98"/>
      <c r="H987" s="98"/>
      <c r="I987" s="98"/>
      <c r="J987" s="98"/>
      <c r="K987" s="98"/>
      <c r="L987" s="98"/>
      <c r="M987" s="98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  <c r="AA987" s="98"/>
      <c r="AB987" s="98"/>
      <c r="AC987" s="98"/>
      <c r="AD987" s="98"/>
    </row>
    <row r="988" ht="12.0" customHeight="1">
      <c r="A988" s="117"/>
      <c r="B988" s="98"/>
      <c r="C988" s="98"/>
      <c r="D988" s="98"/>
      <c r="E988" s="98"/>
      <c r="F988" s="98"/>
      <c r="G988" s="98"/>
      <c r="H988" s="98"/>
      <c r="I988" s="98"/>
      <c r="J988" s="98"/>
      <c r="K988" s="98"/>
      <c r="L988" s="98"/>
      <c r="M988" s="98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  <c r="AA988" s="98"/>
      <c r="AB988" s="98"/>
      <c r="AC988" s="98"/>
      <c r="AD988" s="98"/>
    </row>
    <row r="989" ht="12.0" customHeight="1">
      <c r="A989" s="117"/>
      <c r="B989" s="98"/>
      <c r="C989" s="98"/>
      <c r="D989" s="98"/>
      <c r="E989" s="98"/>
      <c r="F989" s="98"/>
      <c r="G989" s="98"/>
      <c r="H989" s="98"/>
      <c r="I989" s="98"/>
      <c r="J989" s="98"/>
      <c r="K989" s="98"/>
      <c r="L989" s="98"/>
      <c r="M989" s="98"/>
      <c r="N989" s="98"/>
      <c r="O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  <c r="AA989" s="98"/>
      <c r="AB989" s="98"/>
      <c r="AC989" s="98"/>
      <c r="AD989" s="98"/>
    </row>
    <row r="990" ht="12.0" customHeight="1">
      <c r="A990" s="117"/>
      <c r="B990" s="98"/>
      <c r="C990" s="98"/>
      <c r="D990" s="98"/>
      <c r="E990" s="98"/>
      <c r="F990" s="98"/>
      <c r="G990" s="98"/>
      <c r="H990" s="98"/>
      <c r="I990" s="98"/>
      <c r="J990" s="98"/>
      <c r="K990" s="98"/>
      <c r="L990" s="98"/>
      <c r="M990" s="98"/>
      <c r="N990" s="98"/>
      <c r="O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  <c r="AA990" s="98"/>
      <c r="AB990" s="98"/>
      <c r="AC990" s="98"/>
      <c r="AD990" s="98"/>
    </row>
    <row r="991" ht="12.0" customHeight="1">
      <c r="A991" s="117"/>
      <c r="B991" s="98"/>
      <c r="C991" s="98"/>
      <c r="D991" s="98"/>
      <c r="E991" s="98"/>
      <c r="F991" s="98"/>
      <c r="G991" s="98"/>
      <c r="H991" s="98"/>
      <c r="I991" s="98"/>
      <c r="J991" s="98"/>
      <c r="K991" s="98"/>
      <c r="L991" s="98"/>
      <c r="M991" s="98"/>
      <c r="N991" s="98"/>
      <c r="O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  <c r="AA991" s="98"/>
      <c r="AB991" s="98"/>
      <c r="AC991" s="98"/>
      <c r="AD991" s="98"/>
    </row>
    <row r="992" ht="12.0" customHeight="1">
      <c r="A992" s="117"/>
      <c r="B992" s="98"/>
      <c r="C992" s="98"/>
      <c r="D992" s="98"/>
      <c r="E992" s="98"/>
      <c r="F992" s="98"/>
      <c r="G992" s="98"/>
      <c r="H992" s="98"/>
      <c r="I992" s="98"/>
      <c r="J992" s="98"/>
      <c r="K992" s="98"/>
      <c r="L992" s="98"/>
      <c r="M992" s="98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  <c r="AA992" s="98"/>
      <c r="AB992" s="98"/>
      <c r="AC992" s="98"/>
      <c r="AD992" s="98"/>
    </row>
    <row r="993" ht="12.0" customHeight="1">
      <c r="A993" s="117"/>
      <c r="B993" s="98"/>
      <c r="C993" s="98"/>
      <c r="D993" s="98"/>
      <c r="E993" s="98"/>
      <c r="F993" s="98"/>
      <c r="G993" s="98"/>
      <c r="H993" s="98"/>
      <c r="I993" s="98"/>
      <c r="J993" s="98"/>
      <c r="K993" s="98"/>
      <c r="L993" s="98"/>
      <c r="M993" s="98"/>
      <c r="N993" s="98"/>
      <c r="O993" s="98"/>
      <c r="P993" s="98"/>
      <c r="Q993" s="98"/>
      <c r="R993" s="98"/>
      <c r="S993" s="98"/>
      <c r="T993" s="98"/>
      <c r="U993" s="98"/>
      <c r="V993" s="98"/>
      <c r="W993" s="98"/>
      <c r="X993" s="98"/>
      <c r="Y993" s="98"/>
      <c r="Z993" s="98"/>
      <c r="AA993" s="98"/>
      <c r="AB993" s="98"/>
      <c r="AC993" s="98"/>
      <c r="AD993" s="98"/>
    </row>
    <row r="994" ht="12.0" customHeight="1">
      <c r="A994" s="117"/>
      <c r="B994" s="98"/>
      <c r="C994" s="98"/>
      <c r="D994" s="98"/>
      <c r="E994" s="98"/>
      <c r="F994" s="98"/>
      <c r="G994" s="98"/>
      <c r="H994" s="98"/>
      <c r="I994" s="98"/>
      <c r="J994" s="98"/>
      <c r="K994" s="98"/>
      <c r="L994" s="98"/>
      <c r="M994" s="98"/>
      <c r="N994" s="98"/>
      <c r="O994" s="98"/>
      <c r="P994" s="98"/>
      <c r="Q994" s="98"/>
      <c r="R994" s="98"/>
      <c r="S994" s="98"/>
      <c r="T994" s="98"/>
      <c r="U994" s="98"/>
      <c r="V994" s="98"/>
      <c r="W994" s="98"/>
      <c r="X994" s="98"/>
      <c r="Y994" s="98"/>
      <c r="Z994" s="98"/>
      <c r="AA994" s="98"/>
      <c r="AB994" s="98"/>
      <c r="AC994" s="98"/>
      <c r="AD994" s="98"/>
    </row>
    <row r="995" ht="12.0" customHeight="1">
      <c r="A995" s="117"/>
      <c r="B995" s="98"/>
      <c r="C995" s="98"/>
      <c r="D995" s="98"/>
      <c r="E995" s="98"/>
      <c r="F995" s="98"/>
      <c r="G995" s="98"/>
      <c r="H995" s="98"/>
      <c r="I995" s="98"/>
      <c r="J995" s="98"/>
      <c r="K995" s="98"/>
      <c r="L995" s="98"/>
      <c r="M995" s="98"/>
      <c r="N995" s="98"/>
      <c r="O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  <c r="AA995" s="98"/>
      <c r="AB995" s="98"/>
      <c r="AC995" s="98"/>
      <c r="AD995" s="98"/>
    </row>
    <row r="996" ht="12.0" customHeight="1">
      <c r="A996" s="117"/>
      <c r="B996" s="98"/>
      <c r="C996" s="98"/>
      <c r="D996" s="98"/>
      <c r="E996" s="98"/>
      <c r="F996" s="98"/>
      <c r="G996" s="98"/>
      <c r="H996" s="98"/>
      <c r="I996" s="98"/>
      <c r="J996" s="98"/>
      <c r="K996" s="98"/>
      <c r="L996" s="98"/>
      <c r="M996" s="98"/>
      <c r="N996" s="98"/>
      <c r="O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  <c r="AA996" s="98"/>
      <c r="AB996" s="98"/>
      <c r="AC996" s="98"/>
      <c r="AD996" s="98"/>
    </row>
    <row r="997" ht="12.0" customHeight="1">
      <c r="A997" s="117"/>
      <c r="B997" s="98"/>
      <c r="C997" s="98"/>
      <c r="D997" s="98"/>
      <c r="E997" s="98"/>
      <c r="F997" s="98"/>
      <c r="G997" s="98"/>
      <c r="H997" s="98"/>
      <c r="I997" s="98"/>
      <c r="J997" s="98"/>
      <c r="K997" s="98"/>
      <c r="L997" s="98"/>
      <c r="M997" s="98"/>
      <c r="N997" s="98"/>
      <c r="O997" s="98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  <c r="AA997" s="98"/>
      <c r="AB997" s="98"/>
      <c r="AC997" s="98"/>
      <c r="AD997" s="98"/>
    </row>
    <row r="998" ht="12.0" customHeight="1">
      <c r="A998" s="117"/>
      <c r="B998" s="98"/>
      <c r="C998" s="98"/>
      <c r="D998" s="98"/>
      <c r="E998" s="98"/>
      <c r="F998" s="98"/>
      <c r="G998" s="98"/>
      <c r="H998" s="98"/>
      <c r="I998" s="98"/>
      <c r="J998" s="98"/>
      <c r="K998" s="98"/>
      <c r="L998" s="98"/>
      <c r="M998" s="98"/>
      <c r="N998" s="98"/>
      <c r="O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  <c r="AA998" s="98"/>
      <c r="AB998" s="98"/>
      <c r="AC998" s="98"/>
      <c r="AD998" s="98"/>
    </row>
    <row r="999" ht="12.0" customHeight="1">
      <c r="A999" s="117"/>
      <c r="B999" s="98"/>
      <c r="C999" s="98"/>
      <c r="D999" s="98"/>
      <c r="E999" s="98"/>
      <c r="F999" s="98"/>
      <c r="G999" s="98"/>
      <c r="H999" s="98"/>
      <c r="I999" s="98"/>
      <c r="J999" s="98"/>
      <c r="K999" s="98"/>
      <c r="L999" s="98"/>
      <c r="M999" s="98"/>
      <c r="N999" s="98"/>
      <c r="O999" s="98"/>
      <c r="P999" s="98"/>
      <c r="Q999" s="98"/>
      <c r="R999" s="98"/>
      <c r="S999" s="98"/>
      <c r="T999" s="98"/>
      <c r="U999" s="98"/>
      <c r="V999" s="98"/>
      <c r="W999" s="98"/>
      <c r="X999" s="98"/>
      <c r="Y999" s="98"/>
      <c r="Z999" s="98"/>
      <c r="AA999" s="98"/>
      <c r="AB999" s="98"/>
      <c r="AC999" s="98"/>
      <c r="AD999" s="98"/>
    </row>
    <row r="1000" ht="12.0" customHeight="1">
      <c r="A1000" s="117"/>
      <c r="B1000" s="98"/>
      <c r="C1000" s="98"/>
      <c r="D1000" s="98"/>
      <c r="E1000" s="98"/>
      <c r="F1000" s="98"/>
      <c r="G1000" s="98"/>
      <c r="H1000" s="98"/>
      <c r="I1000" s="98"/>
      <c r="J1000" s="98"/>
      <c r="K1000" s="98"/>
      <c r="L1000" s="98"/>
      <c r="M1000" s="98"/>
      <c r="N1000" s="98"/>
      <c r="O1000" s="98"/>
      <c r="P1000" s="98"/>
      <c r="Q1000" s="98"/>
      <c r="R1000" s="98"/>
      <c r="S1000" s="98"/>
      <c r="T1000" s="98"/>
      <c r="U1000" s="98"/>
      <c r="V1000" s="98"/>
      <c r="W1000" s="98"/>
      <c r="X1000" s="98"/>
      <c r="Y1000" s="98"/>
      <c r="Z1000" s="98"/>
      <c r="AA1000" s="98"/>
      <c r="AB1000" s="98"/>
      <c r="AC1000" s="98"/>
      <c r="AD1000" s="98"/>
    </row>
  </sheetData>
  <mergeCells count="65">
    <mergeCell ref="A1:O1"/>
    <mergeCell ref="A3:A6"/>
    <mergeCell ref="B3:B6"/>
    <mergeCell ref="C3:O3"/>
    <mergeCell ref="P3:AC3"/>
    <mergeCell ref="C4:C6"/>
    <mergeCell ref="V4:Z4"/>
    <mergeCell ref="P8:AC8"/>
    <mergeCell ref="B8:O8"/>
    <mergeCell ref="B9:O9"/>
    <mergeCell ref="P9:AC9"/>
    <mergeCell ref="D4:L4"/>
    <mergeCell ref="M4:M6"/>
    <mergeCell ref="D5:D6"/>
    <mergeCell ref="E5:E6"/>
    <mergeCell ref="F5:F6"/>
    <mergeCell ref="G5:G6"/>
    <mergeCell ref="H5:H6"/>
    <mergeCell ref="B24:O24"/>
    <mergeCell ref="P24:AC24"/>
    <mergeCell ref="B39:O39"/>
    <mergeCell ref="P39:AC39"/>
    <mergeCell ref="B54:O54"/>
    <mergeCell ref="P54:AC54"/>
    <mergeCell ref="P55:AC55"/>
    <mergeCell ref="B55:O55"/>
    <mergeCell ref="B70:O70"/>
    <mergeCell ref="P70:AC70"/>
    <mergeCell ref="B85:O85"/>
    <mergeCell ref="P85:AC85"/>
    <mergeCell ref="B100:O100"/>
    <mergeCell ref="P100:AC100"/>
    <mergeCell ref="A147:O147"/>
    <mergeCell ref="A148:O148"/>
    <mergeCell ref="A149:O149"/>
    <mergeCell ref="A150:O150"/>
    <mergeCell ref="A151:O151"/>
    <mergeCell ref="B101:O101"/>
    <mergeCell ref="P101:AC101"/>
    <mergeCell ref="B116:O116"/>
    <mergeCell ref="P116:AC116"/>
    <mergeCell ref="B131:O131"/>
    <mergeCell ref="P131:AC131"/>
    <mergeCell ref="A146:O146"/>
    <mergeCell ref="N4:N6"/>
    <mergeCell ref="Q4:Q6"/>
    <mergeCell ref="O5:O6"/>
    <mergeCell ref="P5:P6"/>
    <mergeCell ref="R4:T4"/>
    <mergeCell ref="U4:U6"/>
    <mergeCell ref="R5:R6"/>
    <mergeCell ref="S5:S6"/>
    <mergeCell ref="T5:T6"/>
    <mergeCell ref="AD3:AD6"/>
    <mergeCell ref="AA4:AA6"/>
    <mergeCell ref="AB4:AB6"/>
    <mergeCell ref="AC4:AC6"/>
    <mergeCell ref="I5:I6"/>
    <mergeCell ref="J5:J6"/>
    <mergeCell ref="K5:K6"/>
    <mergeCell ref="L5:L6"/>
    <mergeCell ref="V5:V6"/>
    <mergeCell ref="W5:W6"/>
    <mergeCell ref="X5:X6"/>
    <mergeCell ref="Y5:Z5"/>
  </mergeCells>
  <printOptions/>
  <pageMargins bottom="0.1968503937007874" footer="0.0" header="0.0" left="0.5905511811023623" right="0.0" top="0.7874015748031497"/>
  <pageSetup paperSize="9" orientation="portrait" pageOrder="overThenDown"/>
  <headerFooter>
    <oddHeader>&amp;C– &amp;P –</oddHeader>
    <oddFooter>&amp;CAmt für Statistik Berlin-Brandenburg  —  SB  A I 5 – hj 2 / 24  —  Berlin    </oddFooter>
  </headerFooter>
  <rowBreaks count="2" manualBreakCount="2">
    <brk id="99" man="1"/>
    <brk id="53" man="1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.38"/>
    <col customWidth="1" min="2" max="2" width="20.63"/>
    <col customWidth="1" min="3" max="12" width="6.25"/>
    <col customWidth="1" min="13" max="13" width="7.38"/>
    <col customWidth="1" min="14" max="15" width="10.13"/>
    <col customWidth="1" min="16" max="16" width="12.88"/>
    <col customWidth="1" min="17" max="31" width="10.13"/>
  </cols>
  <sheetData>
    <row r="1" ht="24.0" customHeight="1">
      <c r="A1" s="133" t="s">
        <v>265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ht="10.5" customHeight="1">
      <c r="A2" s="143"/>
      <c r="B2" s="143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113"/>
      <c r="AB2" s="113"/>
      <c r="AC2" s="113"/>
      <c r="AD2" s="113"/>
      <c r="AE2" s="113"/>
    </row>
    <row r="3" ht="10.5" customHeight="1">
      <c r="A3" s="78" t="s">
        <v>266</v>
      </c>
      <c r="B3" s="121"/>
      <c r="C3" s="52" t="s">
        <v>103</v>
      </c>
      <c r="D3" s="53"/>
      <c r="E3" s="53"/>
      <c r="F3" s="53"/>
      <c r="G3" s="54"/>
      <c r="H3" s="52" t="s">
        <v>267</v>
      </c>
      <c r="I3" s="53"/>
      <c r="J3" s="53"/>
      <c r="K3" s="53"/>
      <c r="L3" s="5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46"/>
      <c r="AB3" s="46"/>
      <c r="AC3" s="46"/>
      <c r="AD3" s="46"/>
      <c r="AE3" s="46"/>
    </row>
    <row r="4" ht="10.5" customHeight="1">
      <c r="B4" s="92"/>
      <c r="C4" s="67" t="s">
        <v>268</v>
      </c>
      <c r="D4" s="110" t="s">
        <v>269</v>
      </c>
      <c r="E4" s="53"/>
      <c r="F4" s="53"/>
      <c r="G4" s="54"/>
      <c r="H4" s="67" t="s">
        <v>270</v>
      </c>
      <c r="I4" s="110" t="s">
        <v>269</v>
      </c>
      <c r="J4" s="53"/>
      <c r="K4" s="53"/>
      <c r="L4" s="53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46"/>
      <c r="AB4" s="46"/>
      <c r="AC4" s="46"/>
      <c r="AD4" s="46"/>
      <c r="AE4" s="46"/>
    </row>
    <row r="5" ht="24.0" customHeight="1">
      <c r="A5" s="145"/>
      <c r="B5" s="56"/>
      <c r="C5" s="68"/>
      <c r="D5" s="57" t="s">
        <v>271</v>
      </c>
      <c r="E5" s="69" t="s">
        <v>272</v>
      </c>
      <c r="F5" s="69" t="s">
        <v>273</v>
      </c>
      <c r="G5" s="70" t="s">
        <v>182</v>
      </c>
      <c r="H5" s="68"/>
      <c r="I5" s="57" t="s">
        <v>271</v>
      </c>
      <c r="J5" s="69" t="s">
        <v>272</v>
      </c>
      <c r="K5" s="69" t="s">
        <v>273</v>
      </c>
      <c r="L5" s="70" t="s">
        <v>182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46"/>
      <c r="AB5" s="46"/>
      <c r="AC5" s="46"/>
      <c r="AD5" s="46"/>
      <c r="AE5" s="46"/>
    </row>
    <row r="6" ht="12.0" customHeight="1">
      <c r="A6" s="46"/>
      <c r="B6" s="98"/>
      <c r="C6" s="98"/>
      <c r="D6" s="98"/>
      <c r="E6" s="98"/>
      <c r="F6" s="98"/>
      <c r="G6" s="98"/>
      <c r="H6" s="98"/>
      <c r="I6" s="98"/>
      <c r="J6" s="98"/>
      <c r="K6" s="98"/>
      <c r="L6" s="98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46"/>
      <c r="AB6" s="46"/>
      <c r="AC6" s="46"/>
      <c r="AD6" s="46"/>
      <c r="AE6" s="46"/>
    </row>
    <row r="7" ht="12.0" customHeight="1">
      <c r="A7" s="50"/>
      <c r="B7" s="146"/>
      <c r="C7" s="147" t="s">
        <v>274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46"/>
      <c r="AB7" s="46"/>
      <c r="AC7" s="46"/>
      <c r="AD7" s="46"/>
      <c r="AE7" s="46"/>
    </row>
    <row r="8" ht="12.0" customHeight="1">
      <c r="A8" s="98" t="s">
        <v>275</v>
      </c>
      <c r="B8" s="98"/>
      <c r="C8" s="62"/>
      <c r="D8" s="62"/>
      <c r="E8" s="62"/>
      <c r="F8" s="62"/>
      <c r="G8" s="62"/>
      <c r="H8" s="62"/>
      <c r="I8" s="62"/>
      <c r="J8" s="62"/>
      <c r="K8" s="62"/>
      <c r="L8" s="6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46"/>
      <c r="AB8" s="46"/>
      <c r="AC8" s="46"/>
      <c r="AD8" s="46"/>
      <c r="AE8" s="46"/>
    </row>
    <row r="9" ht="12.0" customHeight="1">
      <c r="A9" s="46"/>
      <c r="B9" s="98" t="s">
        <v>276</v>
      </c>
      <c r="C9" s="62">
        <v>2242.0</v>
      </c>
      <c r="D9" s="62">
        <v>130.0</v>
      </c>
      <c r="E9" s="62">
        <v>1588.0</v>
      </c>
      <c r="F9" s="62">
        <v>388.0</v>
      </c>
      <c r="G9" s="62">
        <v>136.0</v>
      </c>
      <c r="H9" s="62">
        <v>976.0</v>
      </c>
      <c r="I9" s="62">
        <v>50.0</v>
      </c>
      <c r="J9" s="62">
        <v>716.0</v>
      </c>
      <c r="K9" s="62">
        <v>146.0</v>
      </c>
      <c r="L9" s="62">
        <v>64.0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46"/>
      <c r="AB9" s="46"/>
      <c r="AC9" s="46"/>
      <c r="AD9" s="46"/>
      <c r="AE9" s="46"/>
    </row>
    <row r="10" ht="12.0" customHeight="1">
      <c r="A10" s="46"/>
      <c r="B10" s="98" t="s">
        <v>221</v>
      </c>
      <c r="C10" s="62">
        <v>31897.0</v>
      </c>
      <c r="D10" s="62">
        <v>5595.0</v>
      </c>
      <c r="E10" s="62">
        <v>16900.0</v>
      </c>
      <c r="F10" s="62">
        <v>8102.0</v>
      </c>
      <c r="G10" s="62">
        <v>1300.0</v>
      </c>
      <c r="H10" s="62">
        <v>16336.0</v>
      </c>
      <c r="I10" s="62">
        <v>2698.0</v>
      </c>
      <c r="J10" s="62">
        <v>8711.0</v>
      </c>
      <c r="K10" s="62">
        <v>4137.0</v>
      </c>
      <c r="L10" s="62">
        <v>790.0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46"/>
      <c r="AB10" s="46"/>
      <c r="AC10" s="46"/>
      <c r="AD10" s="46"/>
      <c r="AE10" s="46"/>
    </row>
    <row r="11" ht="12.0" customHeight="1">
      <c r="A11" s="46"/>
      <c r="B11" s="98" t="s">
        <v>277</v>
      </c>
      <c r="C11" s="62">
        <v>2607.0</v>
      </c>
      <c r="D11" s="62">
        <v>161.0</v>
      </c>
      <c r="E11" s="62">
        <v>1476.0</v>
      </c>
      <c r="F11" s="62">
        <v>609.0</v>
      </c>
      <c r="G11" s="62">
        <v>361.0</v>
      </c>
      <c r="H11" s="62">
        <v>1343.0</v>
      </c>
      <c r="I11" s="62">
        <v>72.0</v>
      </c>
      <c r="J11" s="62">
        <v>820.0</v>
      </c>
      <c r="K11" s="62">
        <v>250.0</v>
      </c>
      <c r="L11" s="62">
        <v>201.0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46"/>
      <c r="AB11" s="46"/>
      <c r="AC11" s="46"/>
      <c r="AD11" s="46"/>
      <c r="AE11" s="46"/>
    </row>
    <row r="12" ht="12.0" customHeight="1">
      <c r="A12" s="46"/>
      <c r="B12" s="98" t="s">
        <v>278</v>
      </c>
      <c r="C12" s="62">
        <v>928.0</v>
      </c>
      <c r="D12" s="62">
        <v>71.0</v>
      </c>
      <c r="E12" s="62">
        <v>661.0</v>
      </c>
      <c r="F12" s="62">
        <v>163.0</v>
      </c>
      <c r="G12" s="62">
        <v>33.0</v>
      </c>
      <c r="H12" s="62">
        <v>563.0</v>
      </c>
      <c r="I12" s="62">
        <v>28.0</v>
      </c>
      <c r="J12" s="62">
        <v>402.0</v>
      </c>
      <c r="K12" s="62">
        <v>106.0</v>
      </c>
      <c r="L12" s="62">
        <v>27.0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46"/>
      <c r="AB12" s="46"/>
      <c r="AC12" s="46"/>
      <c r="AD12" s="46"/>
      <c r="AE12" s="46"/>
    </row>
    <row r="13" ht="12.0" customHeight="1">
      <c r="A13" s="46"/>
      <c r="B13" s="98" t="s">
        <v>279</v>
      </c>
      <c r="C13" s="62">
        <v>1973.0</v>
      </c>
      <c r="D13" s="62">
        <v>98.0</v>
      </c>
      <c r="E13" s="62">
        <v>1157.0</v>
      </c>
      <c r="F13" s="62">
        <v>366.0</v>
      </c>
      <c r="G13" s="62">
        <v>352.0</v>
      </c>
      <c r="H13" s="62">
        <v>1265.0</v>
      </c>
      <c r="I13" s="62">
        <v>56.0</v>
      </c>
      <c r="J13" s="62">
        <v>759.0</v>
      </c>
      <c r="K13" s="62">
        <v>164.0</v>
      </c>
      <c r="L13" s="62">
        <v>286.0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46"/>
      <c r="AB13" s="46"/>
      <c r="AC13" s="46"/>
      <c r="AD13" s="46"/>
      <c r="AE13" s="46"/>
    </row>
    <row r="14" ht="12.0" customHeight="1">
      <c r="A14" s="46"/>
      <c r="B14" s="98" t="s">
        <v>280</v>
      </c>
      <c r="C14" s="62">
        <v>18862.0</v>
      </c>
      <c r="D14" s="62">
        <v>892.0</v>
      </c>
      <c r="E14" s="62">
        <v>12805.0</v>
      </c>
      <c r="F14" s="62">
        <v>3759.0</v>
      </c>
      <c r="G14" s="62">
        <v>1406.0</v>
      </c>
      <c r="H14" s="62">
        <v>9509.0</v>
      </c>
      <c r="I14" s="62">
        <v>470.0</v>
      </c>
      <c r="J14" s="62">
        <v>6669.0</v>
      </c>
      <c r="K14" s="62">
        <v>1644.0</v>
      </c>
      <c r="L14" s="62">
        <v>726.0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46"/>
      <c r="AB14" s="46"/>
      <c r="AC14" s="46"/>
      <c r="AD14" s="46"/>
      <c r="AE14" s="46"/>
    </row>
    <row r="15" ht="12.0" customHeight="1">
      <c r="A15" s="46"/>
      <c r="B15" s="98" t="s">
        <v>281</v>
      </c>
      <c r="C15" s="62">
        <v>14204.0</v>
      </c>
      <c r="D15" s="62">
        <v>957.0</v>
      </c>
      <c r="E15" s="62">
        <v>7517.0</v>
      </c>
      <c r="F15" s="62">
        <v>3702.0</v>
      </c>
      <c r="G15" s="62">
        <v>2028.0</v>
      </c>
      <c r="H15" s="62">
        <v>6713.0</v>
      </c>
      <c r="I15" s="62">
        <v>446.0</v>
      </c>
      <c r="J15" s="62">
        <v>3697.0</v>
      </c>
      <c r="K15" s="62">
        <v>1605.0</v>
      </c>
      <c r="L15" s="62">
        <v>965.0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46"/>
      <c r="AB15" s="46"/>
      <c r="AC15" s="46"/>
      <c r="AD15" s="46"/>
      <c r="AE15" s="46"/>
    </row>
    <row r="16" ht="12.0" customHeight="1">
      <c r="A16" s="46"/>
      <c r="B16" s="98" t="s">
        <v>282</v>
      </c>
      <c r="C16" s="62">
        <v>4512.0</v>
      </c>
      <c r="D16" s="62">
        <v>127.0</v>
      </c>
      <c r="E16" s="62">
        <v>3377.0</v>
      </c>
      <c r="F16" s="62">
        <v>799.0</v>
      </c>
      <c r="G16" s="62">
        <v>209.0</v>
      </c>
      <c r="H16" s="62">
        <v>1790.0</v>
      </c>
      <c r="I16" s="62">
        <v>66.0</v>
      </c>
      <c r="J16" s="62">
        <v>1376.0</v>
      </c>
      <c r="K16" s="62">
        <v>247.0</v>
      </c>
      <c r="L16" s="62">
        <v>101.0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46"/>
      <c r="AB16" s="46"/>
      <c r="AC16" s="46"/>
      <c r="AD16" s="46"/>
      <c r="AE16" s="46"/>
    </row>
    <row r="17" ht="12.0" customHeight="1">
      <c r="A17" s="46"/>
      <c r="B17" s="98" t="s">
        <v>217</v>
      </c>
      <c r="C17" s="62">
        <v>33707.0</v>
      </c>
      <c r="D17" s="62">
        <v>1715.0</v>
      </c>
      <c r="E17" s="62">
        <v>22435.0</v>
      </c>
      <c r="F17" s="62">
        <v>7291.0</v>
      </c>
      <c r="G17" s="62">
        <v>2266.0</v>
      </c>
      <c r="H17" s="62">
        <v>14897.0</v>
      </c>
      <c r="I17" s="62">
        <v>824.0</v>
      </c>
      <c r="J17" s="62">
        <v>10546.0</v>
      </c>
      <c r="K17" s="62">
        <v>2814.0</v>
      </c>
      <c r="L17" s="62">
        <v>713.0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46"/>
      <c r="AB17" s="46"/>
      <c r="AC17" s="46"/>
      <c r="AD17" s="46"/>
      <c r="AE17" s="46"/>
    </row>
    <row r="18" ht="12.0" customHeight="1">
      <c r="A18" s="46"/>
      <c r="B18" s="98" t="s">
        <v>223</v>
      </c>
      <c r="C18" s="62">
        <v>13371.0</v>
      </c>
      <c r="D18" s="62">
        <v>799.0</v>
      </c>
      <c r="E18" s="62">
        <v>5500.0</v>
      </c>
      <c r="F18" s="62">
        <v>4145.0</v>
      </c>
      <c r="G18" s="62">
        <v>2927.0</v>
      </c>
      <c r="H18" s="62">
        <v>6730.0</v>
      </c>
      <c r="I18" s="62">
        <v>422.0</v>
      </c>
      <c r="J18" s="62">
        <v>2653.0</v>
      </c>
      <c r="K18" s="62">
        <v>1892.0</v>
      </c>
      <c r="L18" s="62">
        <v>1763.0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46"/>
      <c r="AB18" s="46"/>
      <c r="AC18" s="46"/>
      <c r="AD18" s="46"/>
      <c r="AE18" s="46"/>
    </row>
    <row r="19" ht="12.0" customHeight="1">
      <c r="A19" s="46"/>
      <c r="B19" s="98" t="s">
        <v>283</v>
      </c>
      <c r="C19" s="62">
        <v>3573.0</v>
      </c>
      <c r="D19" s="62">
        <v>310.0</v>
      </c>
      <c r="E19" s="62">
        <v>2106.0</v>
      </c>
      <c r="F19" s="62">
        <v>962.0</v>
      </c>
      <c r="G19" s="62">
        <v>195.0</v>
      </c>
      <c r="H19" s="62">
        <v>1928.0</v>
      </c>
      <c r="I19" s="62">
        <v>181.0</v>
      </c>
      <c r="J19" s="62">
        <v>1090.0</v>
      </c>
      <c r="K19" s="62">
        <v>522.0</v>
      </c>
      <c r="L19" s="62">
        <v>135.0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46"/>
      <c r="AB19" s="46"/>
      <c r="AC19" s="46"/>
      <c r="AD19" s="46"/>
      <c r="AE19" s="46"/>
    </row>
    <row r="20" ht="12.0" customHeight="1">
      <c r="A20" s="46"/>
      <c r="B20" s="98" t="s">
        <v>284</v>
      </c>
      <c r="C20" s="62">
        <v>3170.0</v>
      </c>
      <c r="D20" s="62">
        <v>233.0</v>
      </c>
      <c r="E20" s="62">
        <v>1858.0</v>
      </c>
      <c r="F20" s="62">
        <v>835.0</v>
      </c>
      <c r="G20" s="62">
        <v>244.0</v>
      </c>
      <c r="H20" s="62">
        <v>1936.0</v>
      </c>
      <c r="I20" s="62">
        <v>108.0</v>
      </c>
      <c r="J20" s="62">
        <v>1117.0</v>
      </c>
      <c r="K20" s="62">
        <v>516.0</v>
      </c>
      <c r="L20" s="62">
        <v>195.0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46"/>
      <c r="AB20" s="46"/>
      <c r="AC20" s="46"/>
      <c r="AD20" s="46"/>
      <c r="AE20" s="46"/>
    </row>
    <row r="21" ht="12.0" customHeight="1">
      <c r="A21" s="46"/>
      <c r="B21" s="98" t="s">
        <v>285</v>
      </c>
      <c r="C21" s="62">
        <v>1020.0</v>
      </c>
      <c r="D21" s="62">
        <v>13.0</v>
      </c>
      <c r="E21" s="62">
        <v>876.0</v>
      </c>
      <c r="F21" s="62">
        <v>87.0</v>
      </c>
      <c r="G21" s="62">
        <v>44.0</v>
      </c>
      <c r="H21" s="62">
        <v>556.0</v>
      </c>
      <c r="I21" s="62">
        <v>7.0</v>
      </c>
      <c r="J21" s="62">
        <v>479.0</v>
      </c>
      <c r="K21" s="62">
        <v>44.0</v>
      </c>
      <c r="L21" s="62">
        <v>26.0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46"/>
      <c r="AB21" s="46"/>
      <c r="AC21" s="46"/>
      <c r="AD21" s="46"/>
      <c r="AE21" s="46"/>
    </row>
    <row r="22" ht="12.0" customHeight="1">
      <c r="A22" s="46"/>
      <c r="B22" s="98" t="s">
        <v>286</v>
      </c>
      <c r="C22" s="62">
        <v>148.0</v>
      </c>
      <c r="D22" s="62">
        <v>0.0</v>
      </c>
      <c r="E22" s="62">
        <v>113.0</v>
      </c>
      <c r="F22" s="62">
        <v>32.0</v>
      </c>
      <c r="G22" s="62">
        <v>3.0</v>
      </c>
      <c r="H22" s="62">
        <v>70.0</v>
      </c>
      <c r="I22" s="62">
        <v>0.0</v>
      </c>
      <c r="J22" s="62">
        <v>51.0</v>
      </c>
      <c r="K22" s="62">
        <v>19.0</v>
      </c>
      <c r="L22" s="62">
        <v>0.0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46"/>
      <c r="AB22" s="46"/>
      <c r="AC22" s="46"/>
      <c r="AD22" s="46"/>
      <c r="AE22" s="46"/>
    </row>
    <row r="23" ht="12.0" customHeight="1">
      <c r="A23" s="46"/>
      <c r="B23" s="98" t="s">
        <v>287</v>
      </c>
      <c r="C23" s="62">
        <v>6885.0</v>
      </c>
      <c r="D23" s="62">
        <v>375.0</v>
      </c>
      <c r="E23" s="62">
        <v>4114.0</v>
      </c>
      <c r="F23" s="62">
        <v>1642.0</v>
      </c>
      <c r="G23" s="62">
        <v>754.0</v>
      </c>
      <c r="H23" s="62">
        <v>2996.0</v>
      </c>
      <c r="I23" s="62">
        <v>189.0</v>
      </c>
      <c r="J23" s="62">
        <v>1918.0</v>
      </c>
      <c r="K23" s="62">
        <v>538.0</v>
      </c>
      <c r="L23" s="62">
        <v>351.0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46"/>
      <c r="AB23" s="46"/>
      <c r="AC23" s="46"/>
      <c r="AD23" s="46"/>
      <c r="AE23" s="46"/>
    </row>
    <row r="24" ht="12.0" customHeight="1">
      <c r="A24" s="46"/>
      <c r="B24" s="98" t="s">
        <v>288</v>
      </c>
      <c r="C24" s="62">
        <v>11737.0</v>
      </c>
      <c r="D24" s="62">
        <v>474.0</v>
      </c>
      <c r="E24" s="62">
        <v>6450.0</v>
      </c>
      <c r="F24" s="62">
        <v>3074.0</v>
      </c>
      <c r="G24" s="62">
        <v>1739.0</v>
      </c>
      <c r="H24" s="62">
        <v>6108.0</v>
      </c>
      <c r="I24" s="62">
        <v>230.0</v>
      </c>
      <c r="J24" s="62">
        <v>3614.0</v>
      </c>
      <c r="K24" s="62">
        <v>1397.0</v>
      </c>
      <c r="L24" s="62">
        <v>867.0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46"/>
      <c r="AB24" s="46"/>
      <c r="AC24" s="46"/>
      <c r="AD24" s="46"/>
      <c r="AE24" s="46"/>
    </row>
    <row r="25" ht="12.0" customHeight="1">
      <c r="A25" s="46"/>
      <c r="B25" s="98" t="s">
        <v>220</v>
      </c>
      <c r="C25" s="62">
        <v>52018.0</v>
      </c>
      <c r="D25" s="62">
        <v>3708.0</v>
      </c>
      <c r="E25" s="62">
        <v>25302.0</v>
      </c>
      <c r="F25" s="62">
        <v>17507.0</v>
      </c>
      <c r="G25" s="62">
        <v>5501.0</v>
      </c>
      <c r="H25" s="62">
        <v>28104.0</v>
      </c>
      <c r="I25" s="62">
        <v>1820.0</v>
      </c>
      <c r="J25" s="62">
        <v>13551.0</v>
      </c>
      <c r="K25" s="62">
        <v>9458.0</v>
      </c>
      <c r="L25" s="62">
        <v>3275.0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46"/>
      <c r="AB25" s="46"/>
      <c r="AC25" s="46"/>
      <c r="AD25" s="46"/>
      <c r="AE25" s="46"/>
    </row>
    <row r="26" ht="12.0" customHeight="1">
      <c r="A26" s="46"/>
      <c r="B26" s="98" t="s">
        <v>289</v>
      </c>
      <c r="C26" s="62">
        <v>6721.0</v>
      </c>
      <c r="D26" s="62">
        <v>434.0</v>
      </c>
      <c r="E26" s="62">
        <v>4415.0</v>
      </c>
      <c r="F26" s="62">
        <v>1547.0</v>
      </c>
      <c r="G26" s="62">
        <v>325.0</v>
      </c>
      <c r="H26" s="62">
        <v>2820.0</v>
      </c>
      <c r="I26" s="62">
        <v>200.0</v>
      </c>
      <c r="J26" s="62">
        <v>1868.0</v>
      </c>
      <c r="K26" s="62">
        <v>592.0</v>
      </c>
      <c r="L26" s="62">
        <v>160.0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46"/>
      <c r="AB26" s="46"/>
      <c r="AC26" s="46"/>
      <c r="AD26" s="46"/>
      <c r="AE26" s="46"/>
    </row>
    <row r="27" ht="12.0" customHeight="1">
      <c r="A27" s="46"/>
      <c r="B27" s="98" t="s">
        <v>222</v>
      </c>
      <c r="C27" s="62">
        <v>30229.0</v>
      </c>
      <c r="D27" s="62">
        <v>6427.0</v>
      </c>
      <c r="E27" s="62">
        <v>18123.0</v>
      </c>
      <c r="F27" s="62">
        <v>5195.0</v>
      </c>
      <c r="G27" s="62">
        <v>484.0</v>
      </c>
      <c r="H27" s="62">
        <v>13838.0</v>
      </c>
      <c r="I27" s="62">
        <v>3140.0</v>
      </c>
      <c r="J27" s="62">
        <v>8199.0</v>
      </c>
      <c r="K27" s="62">
        <v>2202.0</v>
      </c>
      <c r="L27" s="62">
        <v>297.0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46"/>
      <c r="AB27" s="46"/>
      <c r="AC27" s="46"/>
      <c r="AD27" s="46"/>
      <c r="AE27" s="46"/>
    </row>
    <row r="28" ht="12.0" customHeight="1">
      <c r="A28" s="46"/>
      <c r="B28" s="98" t="s">
        <v>290</v>
      </c>
      <c r="C28" s="62">
        <v>4163.0</v>
      </c>
      <c r="D28" s="62">
        <v>260.0</v>
      </c>
      <c r="E28" s="62">
        <v>2740.0</v>
      </c>
      <c r="F28" s="62">
        <v>840.0</v>
      </c>
      <c r="G28" s="62">
        <v>323.0</v>
      </c>
      <c r="H28" s="62">
        <v>2107.0</v>
      </c>
      <c r="I28" s="62">
        <v>122.0</v>
      </c>
      <c r="J28" s="62">
        <v>1449.0</v>
      </c>
      <c r="K28" s="62">
        <v>362.0</v>
      </c>
      <c r="L28" s="62">
        <v>174.0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46"/>
      <c r="AB28" s="46"/>
      <c r="AC28" s="46"/>
      <c r="AD28" s="46"/>
      <c r="AE28" s="46"/>
    </row>
    <row r="29" ht="12.0" customHeight="1">
      <c r="A29" s="46"/>
      <c r="B29" s="98" t="s">
        <v>291</v>
      </c>
      <c r="C29" s="62">
        <v>1571.0</v>
      </c>
      <c r="D29" s="62">
        <v>132.0</v>
      </c>
      <c r="E29" s="62">
        <v>1050.0</v>
      </c>
      <c r="F29" s="62">
        <v>324.0</v>
      </c>
      <c r="G29" s="62">
        <v>65.0</v>
      </c>
      <c r="H29" s="62">
        <v>907.0</v>
      </c>
      <c r="I29" s="62">
        <v>60.0</v>
      </c>
      <c r="J29" s="62">
        <v>584.0</v>
      </c>
      <c r="K29" s="62">
        <v>214.0</v>
      </c>
      <c r="L29" s="62">
        <v>49.0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46"/>
      <c r="AB29" s="46"/>
      <c r="AC29" s="46"/>
      <c r="AD29" s="46"/>
      <c r="AE29" s="46"/>
    </row>
    <row r="30" ht="12.0" customHeight="1">
      <c r="A30" s="46"/>
      <c r="B30" s="98" t="s">
        <v>292</v>
      </c>
      <c r="C30" s="62">
        <v>1549.0</v>
      </c>
      <c r="D30" s="62">
        <v>77.0</v>
      </c>
      <c r="E30" s="62">
        <v>917.0</v>
      </c>
      <c r="F30" s="62">
        <v>300.0</v>
      </c>
      <c r="G30" s="62">
        <v>255.0</v>
      </c>
      <c r="H30" s="62">
        <v>780.0</v>
      </c>
      <c r="I30" s="62">
        <v>38.0</v>
      </c>
      <c r="J30" s="62">
        <v>454.0</v>
      </c>
      <c r="K30" s="62">
        <v>149.0</v>
      </c>
      <c r="L30" s="62">
        <v>139.0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46"/>
      <c r="AB30" s="46"/>
      <c r="AC30" s="46"/>
      <c r="AD30" s="46"/>
      <c r="AE30" s="46"/>
    </row>
    <row r="31" ht="12.0" customHeight="1">
      <c r="A31" s="46"/>
      <c r="B31" s="98" t="s">
        <v>219</v>
      </c>
      <c r="C31" s="62">
        <v>15710.0</v>
      </c>
      <c r="D31" s="62">
        <v>791.0</v>
      </c>
      <c r="E31" s="62">
        <v>10980.0</v>
      </c>
      <c r="F31" s="62">
        <v>3393.0</v>
      </c>
      <c r="G31" s="62">
        <v>546.0</v>
      </c>
      <c r="H31" s="62">
        <v>7739.0</v>
      </c>
      <c r="I31" s="62">
        <v>388.0</v>
      </c>
      <c r="J31" s="62">
        <v>5505.0</v>
      </c>
      <c r="K31" s="62">
        <v>1563.0</v>
      </c>
      <c r="L31" s="62">
        <v>283.0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46"/>
      <c r="AB31" s="46"/>
      <c r="AC31" s="46"/>
      <c r="AD31" s="46"/>
      <c r="AE31" s="46"/>
    </row>
    <row r="32" ht="12.0" customHeight="1">
      <c r="A32" s="46"/>
      <c r="B32" s="98" t="s">
        <v>293</v>
      </c>
      <c r="C32" s="62">
        <v>2768.0</v>
      </c>
      <c r="D32" s="62">
        <v>205.0</v>
      </c>
      <c r="E32" s="62">
        <v>1735.0</v>
      </c>
      <c r="F32" s="62">
        <v>671.0</v>
      </c>
      <c r="G32" s="62">
        <v>157.0</v>
      </c>
      <c r="H32" s="62">
        <v>1601.0</v>
      </c>
      <c r="I32" s="62">
        <v>90.0</v>
      </c>
      <c r="J32" s="62">
        <v>1009.0</v>
      </c>
      <c r="K32" s="62">
        <v>391.0</v>
      </c>
      <c r="L32" s="62">
        <v>111.0</v>
      </c>
      <c r="M32" s="2"/>
      <c r="N32" s="148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46"/>
      <c r="AB32" s="46"/>
      <c r="AC32" s="46"/>
      <c r="AD32" s="46"/>
      <c r="AE32" s="46"/>
    </row>
    <row r="33" ht="12.0" customHeight="1">
      <c r="A33" s="46"/>
      <c r="B33" s="98" t="s">
        <v>294</v>
      </c>
      <c r="C33" s="62">
        <v>6698.0</v>
      </c>
      <c r="D33" s="62">
        <v>533.0</v>
      </c>
      <c r="E33" s="62">
        <v>4260.0</v>
      </c>
      <c r="F33" s="62">
        <v>1550.0</v>
      </c>
      <c r="G33" s="62">
        <v>355.0</v>
      </c>
      <c r="H33" s="62">
        <v>3644.0</v>
      </c>
      <c r="I33" s="62">
        <v>261.0</v>
      </c>
      <c r="J33" s="62">
        <v>2453.0</v>
      </c>
      <c r="K33" s="62">
        <v>774.0</v>
      </c>
      <c r="L33" s="62">
        <v>156.0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46"/>
      <c r="AB33" s="46"/>
      <c r="AC33" s="46"/>
      <c r="AD33" s="46"/>
      <c r="AE33" s="46"/>
    </row>
    <row r="34" ht="12.0" customHeight="1">
      <c r="A34" s="46"/>
      <c r="B34" s="98" t="s">
        <v>295</v>
      </c>
      <c r="C34" s="62">
        <v>507.0</v>
      </c>
      <c r="D34" s="62">
        <v>36.0</v>
      </c>
      <c r="E34" s="62">
        <v>379.0</v>
      </c>
      <c r="F34" s="62">
        <v>70.0</v>
      </c>
      <c r="G34" s="62">
        <v>22.0</v>
      </c>
      <c r="H34" s="62">
        <v>235.0</v>
      </c>
      <c r="I34" s="62">
        <v>21.0</v>
      </c>
      <c r="J34" s="62">
        <v>166.0</v>
      </c>
      <c r="K34" s="62">
        <v>35.0</v>
      </c>
      <c r="L34" s="62">
        <v>13.0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46"/>
      <c r="AB34" s="46"/>
      <c r="AC34" s="46"/>
      <c r="AD34" s="46"/>
      <c r="AE34" s="46"/>
    </row>
    <row r="35" ht="12.0" customHeight="1">
      <c r="A35" s="39"/>
      <c r="B35" s="98" t="s">
        <v>296</v>
      </c>
      <c r="C35" s="62">
        <v>31.0</v>
      </c>
      <c r="D35" s="62">
        <v>0.0</v>
      </c>
      <c r="E35" s="62">
        <v>6.0</v>
      </c>
      <c r="F35" s="62">
        <v>9.0</v>
      </c>
      <c r="G35" s="62">
        <v>16.0</v>
      </c>
      <c r="H35" s="62">
        <v>19.0</v>
      </c>
      <c r="I35" s="62">
        <v>0.0</v>
      </c>
      <c r="J35" s="62">
        <v>6.0</v>
      </c>
      <c r="K35" s="62">
        <v>6.0</v>
      </c>
      <c r="L35" s="62">
        <v>7.0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46"/>
      <c r="AB35" s="46"/>
      <c r="AC35" s="46"/>
      <c r="AD35" s="46"/>
      <c r="AE35" s="46"/>
    </row>
    <row r="36" ht="12.0" customHeight="1">
      <c r="A36" s="46"/>
      <c r="B36" s="102" t="s">
        <v>164</v>
      </c>
      <c r="C36" s="62">
        <v>272801.0</v>
      </c>
      <c r="D36" s="62">
        <v>24553.0</v>
      </c>
      <c r="E36" s="62">
        <v>158840.0</v>
      </c>
      <c r="F36" s="62">
        <v>67362.0</v>
      </c>
      <c r="G36" s="62">
        <v>22046.0</v>
      </c>
      <c r="H36" s="62">
        <v>135510.0</v>
      </c>
      <c r="I36" s="62">
        <v>11987.0</v>
      </c>
      <c r="J36" s="62">
        <v>79862.0</v>
      </c>
      <c r="K36" s="62">
        <v>31787.0</v>
      </c>
      <c r="L36" s="62">
        <v>11874.0</v>
      </c>
      <c r="M36" s="2"/>
      <c r="N36" s="149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46"/>
      <c r="AB36" s="46"/>
      <c r="AC36" s="46"/>
      <c r="AD36" s="46"/>
      <c r="AE36" s="46"/>
    </row>
    <row r="37" ht="12.0" customHeight="1">
      <c r="A37" s="98" t="s">
        <v>297</v>
      </c>
      <c r="B37" s="98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46"/>
      <c r="AB37" s="46"/>
      <c r="AC37" s="46"/>
      <c r="AD37" s="46"/>
      <c r="AE37" s="46"/>
    </row>
    <row r="38" ht="12.0" customHeight="1">
      <c r="A38" s="46"/>
      <c r="B38" s="98" t="s">
        <v>298</v>
      </c>
      <c r="C38" s="62">
        <v>6593.0</v>
      </c>
      <c r="D38" s="62">
        <v>1135.0</v>
      </c>
      <c r="E38" s="62">
        <v>4866.0</v>
      </c>
      <c r="F38" s="62">
        <v>541.0</v>
      </c>
      <c r="G38" s="62">
        <v>51.0</v>
      </c>
      <c r="H38" s="62">
        <v>2798.0</v>
      </c>
      <c r="I38" s="62">
        <v>520.0</v>
      </c>
      <c r="J38" s="62">
        <v>2056.0</v>
      </c>
      <c r="K38" s="62">
        <v>207.0</v>
      </c>
      <c r="L38" s="62">
        <v>15.0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46"/>
      <c r="AB38" s="46"/>
      <c r="AC38" s="46"/>
      <c r="AD38" s="46"/>
      <c r="AE38" s="46"/>
    </row>
    <row r="39" ht="12.0" customHeight="1">
      <c r="A39" s="46"/>
      <c r="B39" s="98" t="s">
        <v>299</v>
      </c>
      <c r="C39" s="62">
        <v>2866.0</v>
      </c>
      <c r="D39" s="62">
        <v>218.0</v>
      </c>
      <c r="E39" s="62">
        <v>1883.0</v>
      </c>
      <c r="F39" s="62">
        <v>631.0</v>
      </c>
      <c r="G39" s="62">
        <v>134.0</v>
      </c>
      <c r="H39" s="62">
        <v>1809.0</v>
      </c>
      <c r="I39" s="62">
        <v>115.0</v>
      </c>
      <c r="J39" s="62">
        <v>1125.0</v>
      </c>
      <c r="K39" s="62">
        <v>479.0</v>
      </c>
      <c r="L39" s="62">
        <v>90.0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46"/>
      <c r="AB39" s="46"/>
      <c r="AC39" s="46"/>
      <c r="AD39" s="46"/>
      <c r="AE39" s="46"/>
    </row>
    <row r="40" ht="12.0" customHeight="1">
      <c r="A40" s="46"/>
      <c r="B40" s="98" t="s">
        <v>300</v>
      </c>
      <c r="C40" s="62">
        <v>13007.0</v>
      </c>
      <c r="D40" s="62">
        <v>1921.0</v>
      </c>
      <c r="E40" s="62">
        <v>5999.0</v>
      </c>
      <c r="F40" s="62">
        <v>3375.0</v>
      </c>
      <c r="G40" s="62">
        <v>1712.0</v>
      </c>
      <c r="H40" s="62">
        <v>6520.0</v>
      </c>
      <c r="I40" s="62">
        <v>963.0</v>
      </c>
      <c r="J40" s="62">
        <v>2978.0</v>
      </c>
      <c r="K40" s="62">
        <v>1654.0</v>
      </c>
      <c r="L40" s="62">
        <v>925.0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46"/>
      <c r="AB40" s="46"/>
      <c r="AC40" s="46"/>
      <c r="AD40" s="46"/>
      <c r="AE40" s="46"/>
    </row>
    <row r="41" ht="12.0" customHeight="1">
      <c r="A41" s="46"/>
      <c r="B41" s="98" t="s">
        <v>301</v>
      </c>
      <c r="C41" s="62">
        <v>638.0</v>
      </c>
      <c r="D41" s="62">
        <v>31.0</v>
      </c>
      <c r="E41" s="62">
        <v>454.0</v>
      </c>
      <c r="F41" s="62">
        <v>118.0</v>
      </c>
      <c r="G41" s="62">
        <v>35.0</v>
      </c>
      <c r="H41" s="62">
        <v>293.0</v>
      </c>
      <c r="I41" s="62">
        <v>22.0</v>
      </c>
      <c r="J41" s="62">
        <v>205.0</v>
      </c>
      <c r="K41" s="62">
        <v>47.0</v>
      </c>
      <c r="L41" s="62">
        <v>19.0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46"/>
      <c r="AB41" s="46"/>
      <c r="AC41" s="46"/>
      <c r="AD41" s="46"/>
      <c r="AE41" s="46"/>
    </row>
    <row r="42" ht="12.0" customHeight="1">
      <c r="A42" s="46"/>
      <c r="B42" s="98" t="s">
        <v>302</v>
      </c>
      <c r="C42" s="62">
        <v>6602.0</v>
      </c>
      <c r="D42" s="62">
        <v>683.0</v>
      </c>
      <c r="E42" s="62">
        <v>3597.0</v>
      </c>
      <c r="F42" s="62">
        <v>1871.0</v>
      </c>
      <c r="G42" s="62">
        <v>451.0</v>
      </c>
      <c r="H42" s="62">
        <v>2987.0</v>
      </c>
      <c r="I42" s="62">
        <v>327.0</v>
      </c>
      <c r="J42" s="62">
        <v>1677.0</v>
      </c>
      <c r="K42" s="62">
        <v>784.0</v>
      </c>
      <c r="L42" s="62">
        <v>199.0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46"/>
      <c r="AB42" s="46"/>
      <c r="AC42" s="46"/>
      <c r="AD42" s="46"/>
      <c r="AE42" s="46"/>
    </row>
    <row r="43" ht="12.0" customHeight="1">
      <c r="A43" s="46"/>
      <c r="B43" s="98" t="s">
        <v>303</v>
      </c>
      <c r="C43" s="62">
        <v>45.0</v>
      </c>
      <c r="D43" s="62">
        <v>3.0</v>
      </c>
      <c r="E43" s="62">
        <v>30.0</v>
      </c>
      <c r="F43" s="62">
        <v>8.0</v>
      </c>
      <c r="G43" s="62">
        <v>4.0</v>
      </c>
      <c r="H43" s="62">
        <v>26.0</v>
      </c>
      <c r="I43" s="62">
        <v>0.0</v>
      </c>
      <c r="J43" s="62">
        <v>18.0</v>
      </c>
      <c r="K43" s="62">
        <v>8.0</v>
      </c>
      <c r="L43" s="62">
        <v>0.0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46"/>
      <c r="AB43" s="46"/>
      <c r="AC43" s="46"/>
      <c r="AD43" s="46"/>
      <c r="AE43" s="46"/>
    </row>
    <row r="44" ht="12.0" customHeight="1">
      <c r="A44" s="46"/>
      <c r="B44" s="98" t="s">
        <v>304</v>
      </c>
      <c r="C44" s="62">
        <v>5497.0</v>
      </c>
      <c r="D44" s="62">
        <v>1790.0</v>
      </c>
      <c r="E44" s="62">
        <v>2743.0</v>
      </c>
      <c r="F44" s="62">
        <v>809.0</v>
      </c>
      <c r="G44" s="62">
        <v>155.0</v>
      </c>
      <c r="H44" s="62">
        <v>2950.0</v>
      </c>
      <c r="I44" s="62">
        <v>885.0</v>
      </c>
      <c r="J44" s="62">
        <v>1537.0</v>
      </c>
      <c r="K44" s="62">
        <v>433.0</v>
      </c>
      <c r="L44" s="62">
        <v>95.0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46"/>
      <c r="AB44" s="46"/>
      <c r="AC44" s="46"/>
      <c r="AD44" s="46"/>
      <c r="AE44" s="46"/>
    </row>
    <row r="45" ht="12.0" customHeight="1">
      <c r="A45" s="46"/>
      <c r="B45" s="98" t="s">
        <v>305</v>
      </c>
      <c r="C45" s="62">
        <v>711.0</v>
      </c>
      <c r="D45" s="62">
        <v>57.0</v>
      </c>
      <c r="E45" s="62">
        <v>372.0</v>
      </c>
      <c r="F45" s="62">
        <v>213.0</v>
      </c>
      <c r="G45" s="62">
        <v>69.0</v>
      </c>
      <c r="H45" s="62">
        <v>317.0</v>
      </c>
      <c r="I45" s="62">
        <v>25.0</v>
      </c>
      <c r="J45" s="62">
        <v>196.0</v>
      </c>
      <c r="K45" s="62">
        <v>61.0</v>
      </c>
      <c r="L45" s="62">
        <v>35.0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46"/>
      <c r="AB45" s="46"/>
      <c r="AC45" s="46"/>
      <c r="AD45" s="46"/>
      <c r="AE45" s="46"/>
    </row>
    <row r="46" ht="12.0" customHeight="1">
      <c r="A46" s="46"/>
      <c r="B46" s="98" t="s">
        <v>306</v>
      </c>
      <c r="C46" s="62">
        <v>8653.0</v>
      </c>
      <c r="D46" s="62">
        <v>1017.0</v>
      </c>
      <c r="E46" s="62">
        <v>4545.0</v>
      </c>
      <c r="F46" s="62">
        <v>2475.0</v>
      </c>
      <c r="G46" s="62">
        <v>616.0</v>
      </c>
      <c r="H46" s="62">
        <v>3751.0</v>
      </c>
      <c r="I46" s="62">
        <v>486.0</v>
      </c>
      <c r="J46" s="62">
        <v>1947.0</v>
      </c>
      <c r="K46" s="62">
        <v>999.0</v>
      </c>
      <c r="L46" s="62">
        <v>319.0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46"/>
      <c r="AB46" s="46"/>
      <c r="AC46" s="46"/>
      <c r="AD46" s="46"/>
      <c r="AE46" s="46"/>
    </row>
    <row r="47" ht="12.0" customHeight="1">
      <c r="A47" s="46"/>
      <c r="B47" s="98" t="s">
        <v>307</v>
      </c>
      <c r="C47" s="62">
        <v>1973.0</v>
      </c>
      <c r="D47" s="62">
        <v>54.0</v>
      </c>
      <c r="E47" s="62">
        <v>1392.0</v>
      </c>
      <c r="F47" s="62">
        <v>373.0</v>
      </c>
      <c r="G47" s="62">
        <v>154.0</v>
      </c>
      <c r="H47" s="62">
        <v>1045.0</v>
      </c>
      <c r="I47" s="62">
        <v>23.0</v>
      </c>
      <c r="J47" s="62">
        <v>776.0</v>
      </c>
      <c r="K47" s="62">
        <v>157.0</v>
      </c>
      <c r="L47" s="62">
        <v>89.0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46"/>
      <c r="AB47" s="46"/>
      <c r="AC47" s="46"/>
      <c r="AD47" s="46"/>
      <c r="AE47" s="46"/>
    </row>
    <row r="48" ht="12.0" customHeight="1">
      <c r="A48" s="46"/>
      <c r="B48" s="98" t="s">
        <v>308</v>
      </c>
      <c r="C48" s="62">
        <v>37976.0</v>
      </c>
      <c r="D48" s="62">
        <v>4592.0</v>
      </c>
      <c r="E48" s="62">
        <v>22663.0</v>
      </c>
      <c r="F48" s="62">
        <v>7847.0</v>
      </c>
      <c r="G48" s="62">
        <v>2874.0</v>
      </c>
      <c r="H48" s="62">
        <v>21705.0</v>
      </c>
      <c r="I48" s="62">
        <v>2251.0</v>
      </c>
      <c r="J48" s="62">
        <v>12990.0</v>
      </c>
      <c r="K48" s="62">
        <v>4709.0</v>
      </c>
      <c r="L48" s="62">
        <v>1755.0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46"/>
      <c r="AA48" s="46"/>
      <c r="AB48" s="46"/>
      <c r="AC48" s="46"/>
      <c r="AD48" s="46"/>
      <c r="AE48" s="46"/>
    </row>
    <row r="49" ht="12.0" customHeight="1">
      <c r="A49" s="46"/>
      <c r="B49" s="98" t="s">
        <v>309</v>
      </c>
      <c r="C49" s="62">
        <v>5705.0</v>
      </c>
      <c r="D49" s="62">
        <v>131.0</v>
      </c>
      <c r="E49" s="62">
        <v>3611.0</v>
      </c>
      <c r="F49" s="62">
        <v>1320.0</v>
      </c>
      <c r="G49" s="62">
        <v>643.0</v>
      </c>
      <c r="H49" s="62">
        <v>2943.0</v>
      </c>
      <c r="I49" s="62">
        <v>59.0</v>
      </c>
      <c r="J49" s="62">
        <v>1943.0</v>
      </c>
      <c r="K49" s="62">
        <v>621.0</v>
      </c>
      <c r="L49" s="62">
        <v>320.0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46"/>
      <c r="AB49" s="46"/>
      <c r="AC49" s="46"/>
      <c r="AD49" s="46"/>
      <c r="AE49" s="46"/>
    </row>
    <row r="50" ht="12.0" customHeight="1">
      <c r="A50" s="46"/>
      <c r="B50" s="98" t="s">
        <v>310</v>
      </c>
      <c r="C50" s="62">
        <v>21411.0</v>
      </c>
      <c r="D50" s="62">
        <v>2892.0</v>
      </c>
      <c r="E50" s="62">
        <v>10554.0</v>
      </c>
      <c r="F50" s="62">
        <v>5580.0</v>
      </c>
      <c r="G50" s="62">
        <v>2385.0</v>
      </c>
      <c r="H50" s="62">
        <v>10606.0</v>
      </c>
      <c r="I50" s="62">
        <v>1420.0</v>
      </c>
      <c r="J50" s="62">
        <v>5236.0</v>
      </c>
      <c r="K50" s="62">
        <v>2600.0</v>
      </c>
      <c r="L50" s="62">
        <v>1350.0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46"/>
      <c r="AB50" s="46"/>
      <c r="AC50" s="46"/>
      <c r="AD50" s="46"/>
      <c r="AE50" s="46"/>
    </row>
    <row r="51" ht="12.0" customHeight="1">
      <c r="A51" s="46"/>
      <c r="B51" s="98" t="s">
        <v>229</v>
      </c>
      <c r="C51" s="62">
        <v>109585.0</v>
      </c>
      <c r="D51" s="62">
        <v>4882.0</v>
      </c>
      <c r="E51" s="62">
        <v>46772.0</v>
      </c>
      <c r="F51" s="62">
        <v>39575.0</v>
      </c>
      <c r="G51" s="62">
        <v>18356.0</v>
      </c>
      <c r="H51" s="62">
        <v>50882.0</v>
      </c>
      <c r="I51" s="62">
        <v>2295.0</v>
      </c>
      <c r="J51" s="62">
        <v>20614.0</v>
      </c>
      <c r="K51" s="62">
        <v>17875.0</v>
      </c>
      <c r="L51" s="62">
        <v>10098.0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46"/>
      <c r="AB51" s="46"/>
      <c r="AC51" s="46"/>
      <c r="AD51" s="46"/>
      <c r="AE51" s="46"/>
    </row>
    <row r="52" ht="12.0" customHeight="1">
      <c r="A52" s="46"/>
      <c r="B52" s="98" t="s">
        <v>227</v>
      </c>
      <c r="C52" s="62">
        <v>70501.0</v>
      </c>
      <c r="D52" s="62">
        <v>11093.0</v>
      </c>
      <c r="E52" s="62">
        <v>37578.0</v>
      </c>
      <c r="F52" s="62">
        <v>15204.0</v>
      </c>
      <c r="G52" s="62">
        <v>6626.0</v>
      </c>
      <c r="H52" s="62">
        <v>42714.0</v>
      </c>
      <c r="I52" s="62">
        <v>5491.0</v>
      </c>
      <c r="J52" s="62">
        <v>22290.0</v>
      </c>
      <c r="K52" s="62">
        <v>10322.0</v>
      </c>
      <c r="L52" s="62">
        <v>4611.0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46"/>
      <c r="AB52" s="46"/>
      <c r="AC52" s="46"/>
      <c r="AD52" s="46"/>
      <c r="AE52" s="46"/>
    </row>
    <row r="53" ht="12.0" customHeight="1">
      <c r="A53" s="46"/>
      <c r="B53" s="98" t="s">
        <v>311</v>
      </c>
      <c r="C53" s="62">
        <v>15082.0</v>
      </c>
      <c r="D53" s="62">
        <v>509.0</v>
      </c>
      <c r="E53" s="62">
        <v>10330.0</v>
      </c>
      <c r="F53" s="62">
        <v>3197.0</v>
      </c>
      <c r="G53" s="62">
        <v>1046.0</v>
      </c>
      <c r="H53" s="62">
        <v>5858.0</v>
      </c>
      <c r="I53" s="62">
        <v>282.0</v>
      </c>
      <c r="J53" s="62">
        <v>4280.0</v>
      </c>
      <c r="K53" s="62">
        <v>936.0</v>
      </c>
      <c r="L53" s="62">
        <v>360.0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46"/>
      <c r="AB53" s="46"/>
      <c r="AC53" s="46"/>
      <c r="AD53" s="46"/>
      <c r="AE53" s="46"/>
    </row>
    <row r="54" ht="12.0" customHeight="1">
      <c r="A54" s="46"/>
      <c r="B54" s="98" t="s">
        <v>312</v>
      </c>
      <c r="C54" s="62">
        <v>32.0</v>
      </c>
      <c r="D54" s="62">
        <v>0.0</v>
      </c>
      <c r="E54" s="62">
        <v>26.0</v>
      </c>
      <c r="F54" s="62">
        <v>6.0</v>
      </c>
      <c r="G54" s="62">
        <v>0.0</v>
      </c>
      <c r="H54" s="62">
        <v>19.0</v>
      </c>
      <c r="I54" s="62">
        <v>0.0</v>
      </c>
      <c r="J54" s="62">
        <v>16.0</v>
      </c>
      <c r="K54" s="62">
        <v>3.0</v>
      </c>
      <c r="L54" s="62">
        <v>0.0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46"/>
      <c r="AB54" s="46"/>
      <c r="AC54" s="46"/>
      <c r="AD54" s="46"/>
      <c r="AE54" s="46"/>
    </row>
    <row r="55" ht="12.0" customHeight="1">
      <c r="A55" s="46"/>
      <c r="B55" s="146" t="s">
        <v>313</v>
      </c>
      <c r="C55" s="62">
        <v>9.0</v>
      </c>
      <c r="D55" s="62">
        <v>0.0</v>
      </c>
      <c r="E55" s="62">
        <v>9.0</v>
      </c>
      <c r="F55" s="62">
        <v>0.0</v>
      </c>
      <c r="G55" s="62">
        <v>0.0</v>
      </c>
      <c r="H55" s="62">
        <v>3.0</v>
      </c>
      <c r="I55" s="62">
        <v>0.0</v>
      </c>
      <c r="J55" s="62">
        <v>3.0</v>
      </c>
      <c r="K55" s="62">
        <v>0.0</v>
      </c>
      <c r="L55" s="62">
        <v>0.0</v>
      </c>
      <c r="M55" s="2"/>
      <c r="N55" s="146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46"/>
      <c r="AB55" s="46"/>
      <c r="AC55" s="46"/>
      <c r="AD55" s="46"/>
      <c r="AE55" s="46"/>
    </row>
    <row r="56" ht="12.0" customHeight="1">
      <c r="A56" s="46"/>
      <c r="B56" s="98" t="s">
        <v>314</v>
      </c>
      <c r="C56" s="62">
        <v>228.0</v>
      </c>
      <c r="D56" s="62">
        <v>0.0</v>
      </c>
      <c r="E56" s="62">
        <v>25.0</v>
      </c>
      <c r="F56" s="62">
        <v>130.0</v>
      </c>
      <c r="G56" s="62">
        <v>73.0</v>
      </c>
      <c r="H56" s="62">
        <v>119.0</v>
      </c>
      <c r="I56" s="62">
        <v>0.0</v>
      </c>
      <c r="J56" s="62">
        <v>10.0</v>
      </c>
      <c r="K56" s="62">
        <v>64.0</v>
      </c>
      <c r="L56" s="62">
        <v>45.0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46"/>
      <c r="AB56" s="46"/>
      <c r="AC56" s="46"/>
      <c r="AD56" s="46"/>
      <c r="AE56" s="46"/>
    </row>
    <row r="57" ht="12.0" customHeight="1">
      <c r="A57" s="46"/>
      <c r="B57" s="102" t="s">
        <v>164</v>
      </c>
      <c r="C57" s="62">
        <v>307114.0</v>
      </c>
      <c r="D57" s="62">
        <v>31008.0</v>
      </c>
      <c r="E57" s="62">
        <v>157449.0</v>
      </c>
      <c r="F57" s="62">
        <v>83273.0</v>
      </c>
      <c r="G57" s="62">
        <v>35384.0</v>
      </c>
      <c r="H57" s="62">
        <v>157345.0</v>
      </c>
      <c r="I57" s="62">
        <v>15164.0</v>
      </c>
      <c r="J57" s="62">
        <v>79897.0</v>
      </c>
      <c r="K57" s="62">
        <v>41959.0</v>
      </c>
      <c r="L57" s="62">
        <v>20325.0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46"/>
      <c r="AB57" s="46"/>
      <c r="AC57" s="46"/>
      <c r="AD57" s="46"/>
      <c r="AE57" s="46"/>
    </row>
    <row r="58" ht="12.0" customHeight="1">
      <c r="A58" s="46"/>
      <c r="B58" s="85" t="s">
        <v>315</v>
      </c>
      <c r="C58" s="100">
        <v>579915.0</v>
      </c>
      <c r="D58" s="100">
        <v>55561.0</v>
      </c>
      <c r="E58" s="100">
        <v>316289.0</v>
      </c>
      <c r="F58" s="100">
        <v>150635.0</v>
      </c>
      <c r="G58" s="100">
        <v>57430.0</v>
      </c>
      <c r="H58" s="100">
        <v>292855.0</v>
      </c>
      <c r="I58" s="100">
        <v>27151.0</v>
      </c>
      <c r="J58" s="100">
        <v>159759.0</v>
      </c>
      <c r="K58" s="100">
        <v>73746.0</v>
      </c>
      <c r="L58" s="100">
        <v>32199.0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46"/>
      <c r="AB58" s="46"/>
      <c r="AC58" s="46"/>
      <c r="AD58" s="46"/>
      <c r="AE58" s="46"/>
    </row>
    <row r="59" ht="12.0" customHeight="1">
      <c r="A59" s="46"/>
      <c r="B59" s="85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46"/>
      <c r="AB59" s="46"/>
      <c r="AC59" s="46"/>
      <c r="AD59" s="46"/>
      <c r="AE59" s="46"/>
    </row>
    <row r="60" ht="12.0" customHeight="1">
      <c r="A60" s="46"/>
      <c r="B60" s="98"/>
      <c r="C60" s="147" t="s">
        <v>316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46"/>
      <c r="AB60" s="46"/>
      <c r="AC60" s="46"/>
      <c r="AD60" s="46"/>
      <c r="AE60" s="46"/>
    </row>
    <row r="61" ht="12.0" customHeight="1">
      <c r="A61" s="98" t="s">
        <v>317</v>
      </c>
      <c r="B61" s="98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46"/>
      <c r="AB61" s="46"/>
      <c r="AC61" s="46"/>
      <c r="AD61" s="46"/>
      <c r="AE61" s="46"/>
    </row>
    <row r="62" ht="12.0" customHeight="1">
      <c r="A62" s="46"/>
      <c r="B62" s="98" t="s">
        <v>318</v>
      </c>
      <c r="C62" s="62">
        <v>7680.0</v>
      </c>
      <c r="D62" s="62">
        <v>1006.0</v>
      </c>
      <c r="E62" s="62">
        <v>5736.0</v>
      </c>
      <c r="F62" s="62">
        <v>791.0</v>
      </c>
      <c r="G62" s="62">
        <v>147.0</v>
      </c>
      <c r="H62" s="62">
        <v>2869.0</v>
      </c>
      <c r="I62" s="62">
        <v>488.0</v>
      </c>
      <c r="J62" s="62">
        <v>2084.0</v>
      </c>
      <c r="K62" s="62">
        <v>271.0</v>
      </c>
      <c r="L62" s="62">
        <v>26.0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46"/>
      <c r="AB62" s="46"/>
      <c r="AC62" s="46"/>
      <c r="AD62" s="46"/>
      <c r="AE62" s="46"/>
    </row>
    <row r="63" ht="12.0" customHeight="1">
      <c r="A63" s="46"/>
      <c r="B63" s="98" t="s">
        <v>319</v>
      </c>
      <c r="C63" s="62">
        <v>1443.0</v>
      </c>
      <c r="D63" s="62">
        <v>100.0</v>
      </c>
      <c r="E63" s="62">
        <v>927.0</v>
      </c>
      <c r="F63" s="62">
        <v>348.0</v>
      </c>
      <c r="G63" s="62">
        <v>68.0</v>
      </c>
      <c r="H63" s="62">
        <v>550.0</v>
      </c>
      <c r="I63" s="62">
        <v>55.0</v>
      </c>
      <c r="J63" s="62">
        <v>382.0</v>
      </c>
      <c r="K63" s="62">
        <v>86.0</v>
      </c>
      <c r="L63" s="62">
        <v>27.0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46"/>
      <c r="AB63" s="46"/>
      <c r="AC63" s="46"/>
      <c r="AD63" s="46"/>
      <c r="AE63" s="46"/>
    </row>
    <row r="64" ht="12.0" customHeight="1">
      <c r="A64" s="46"/>
      <c r="B64" s="98" t="s">
        <v>320</v>
      </c>
      <c r="C64" s="62">
        <v>2710.0</v>
      </c>
      <c r="D64" s="62">
        <v>436.0</v>
      </c>
      <c r="E64" s="62">
        <v>1491.0</v>
      </c>
      <c r="F64" s="62">
        <v>657.0</v>
      </c>
      <c r="G64" s="62">
        <v>126.0</v>
      </c>
      <c r="H64" s="62">
        <v>889.0</v>
      </c>
      <c r="I64" s="62">
        <v>197.0</v>
      </c>
      <c r="J64" s="62">
        <v>394.0</v>
      </c>
      <c r="K64" s="62">
        <v>239.0</v>
      </c>
      <c r="L64" s="62">
        <v>59.0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46"/>
      <c r="AB64" s="46"/>
      <c r="AC64" s="46"/>
      <c r="AD64" s="46"/>
      <c r="AE64" s="46"/>
    </row>
    <row r="65" ht="12.0" customHeight="1">
      <c r="A65" s="46"/>
      <c r="B65" s="98" t="s">
        <v>321</v>
      </c>
      <c r="C65" s="62">
        <v>2618.0</v>
      </c>
      <c r="D65" s="62">
        <v>137.0</v>
      </c>
      <c r="E65" s="62">
        <v>1935.0</v>
      </c>
      <c r="F65" s="62">
        <v>479.0</v>
      </c>
      <c r="G65" s="62">
        <v>67.0</v>
      </c>
      <c r="H65" s="62">
        <v>1335.0</v>
      </c>
      <c r="I65" s="62">
        <v>74.0</v>
      </c>
      <c r="J65" s="62">
        <v>972.0</v>
      </c>
      <c r="K65" s="62">
        <v>263.0</v>
      </c>
      <c r="L65" s="62">
        <v>26.0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46"/>
      <c r="AB65" s="46"/>
      <c r="AC65" s="46"/>
      <c r="AD65" s="46"/>
      <c r="AE65" s="46"/>
    </row>
    <row r="66" ht="12.0" customHeight="1">
      <c r="A66" s="46"/>
      <c r="B66" s="98" t="s">
        <v>322</v>
      </c>
      <c r="C66" s="62">
        <v>4268.0</v>
      </c>
      <c r="D66" s="62">
        <v>222.0</v>
      </c>
      <c r="E66" s="62">
        <v>3400.0</v>
      </c>
      <c r="F66" s="62">
        <v>527.0</v>
      </c>
      <c r="G66" s="62">
        <v>119.0</v>
      </c>
      <c r="H66" s="62">
        <v>1744.0</v>
      </c>
      <c r="I66" s="62">
        <v>105.0</v>
      </c>
      <c r="J66" s="62">
        <v>1420.0</v>
      </c>
      <c r="K66" s="62">
        <v>164.0</v>
      </c>
      <c r="L66" s="62">
        <v>55.0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46"/>
      <c r="AB66" s="46"/>
      <c r="AC66" s="46"/>
      <c r="AD66" s="46"/>
      <c r="AE66" s="46"/>
    </row>
    <row r="67" ht="12.0" customHeight="1">
      <c r="A67" s="46"/>
      <c r="B67" s="102" t="s">
        <v>164</v>
      </c>
      <c r="C67" s="62">
        <v>18719.0</v>
      </c>
      <c r="D67" s="62">
        <v>1901.0</v>
      </c>
      <c r="E67" s="62">
        <v>13489.0</v>
      </c>
      <c r="F67" s="62">
        <v>2802.0</v>
      </c>
      <c r="G67" s="62">
        <v>527.0</v>
      </c>
      <c r="H67" s="62">
        <v>7387.0</v>
      </c>
      <c r="I67" s="62">
        <v>919.0</v>
      </c>
      <c r="J67" s="62">
        <v>5252.0</v>
      </c>
      <c r="K67" s="62">
        <v>1023.0</v>
      </c>
      <c r="L67" s="62">
        <v>193.0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46"/>
      <c r="AB67" s="46"/>
      <c r="AC67" s="46"/>
      <c r="AD67" s="46"/>
      <c r="AE67" s="46"/>
    </row>
    <row r="68" ht="12.0" customHeight="1">
      <c r="A68" s="98" t="s">
        <v>323</v>
      </c>
      <c r="B68" s="98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46"/>
      <c r="AB68" s="46"/>
      <c r="AC68" s="46"/>
      <c r="AD68" s="46"/>
      <c r="AE68" s="46"/>
    </row>
    <row r="69" ht="12.0" customHeight="1">
      <c r="A69" s="46"/>
      <c r="B69" s="98" t="s">
        <v>324</v>
      </c>
      <c r="C69" s="62">
        <v>871.0</v>
      </c>
      <c r="D69" s="62">
        <v>191.0</v>
      </c>
      <c r="E69" s="62">
        <v>607.0</v>
      </c>
      <c r="F69" s="62">
        <v>61.0</v>
      </c>
      <c r="G69" s="62">
        <v>12.0</v>
      </c>
      <c r="H69" s="62">
        <v>274.0</v>
      </c>
      <c r="I69" s="62">
        <v>91.0</v>
      </c>
      <c r="J69" s="62">
        <v>164.0</v>
      </c>
      <c r="K69" s="62">
        <v>13.0</v>
      </c>
      <c r="L69" s="62">
        <v>6.0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46"/>
      <c r="AB69" s="46"/>
      <c r="AC69" s="46"/>
      <c r="AD69" s="46"/>
      <c r="AE69" s="46"/>
    </row>
    <row r="70" ht="12.0" customHeight="1">
      <c r="A70" s="46"/>
      <c r="B70" s="98" t="s">
        <v>325</v>
      </c>
      <c r="C70" s="62">
        <v>390.0</v>
      </c>
      <c r="D70" s="62">
        <v>49.0</v>
      </c>
      <c r="E70" s="62">
        <v>281.0</v>
      </c>
      <c r="F70" s="62">
        <v>57.0</v>
      </c>
      <c r="G70" s="62">
        <v>3.0</v>
      </c>
      <c r="H70" s="62">
        <v>129.0</v>
      </c>
      <c r="I70" s="62">
        <v>23.0</v>
      </c>
      <c r="J70" s="62">
        <v>72.0</v>
      </c>
      <c r="K70" s="62">
        <v>31.0</v>
      </c>
      <c r="L70" s="62">
        <v>3.0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46"/>
      <c r="AB70" s="46"/>
      <c r="AC70" s="46"/>
      <c r="AD70" s="46"/>
      <c r="AE70" s="46"/>
    </row>
    <row r="71" ht="12.0" customHeight="1">
      <c r="A71" s="46"/>
      <c r="B71" s="98" t="s">
        <v>326</v>
      </c>
      <c r="C71" s="62">
        <v>26.0</v>
      </c>
      <c r="D71" s="62">
        <v>7.0</v>
      </c>
      <c r="E71" s="62">
        <v>13.0</v>
      </c>
      <c r="F71" s="62">
        <v>3.0</v>
      </c>
      <c r="G71" s="62">
        <v>3.0</v>
      </c>
      <c r="H71" s="62">
        <v>17.0</v>
      </c>
      <c r="I71" s="62">
        <v>4.0</v>
      </c>
      <c r="J71" s="62">
        <v>10.0</v>
      </c>
      <c r="K71" s="62">
        <v>0.0</v>
      </c>
      <c r="L71" s="62">
        <v>3.0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46"/>
      <c r="AB71" s="46"/>
      <c r="AC71" s="46"/>
      <c r="AD71" s="46"/>
      <c r="AE71" s="46"/>
    </row>
    <row r="72" ht="12.0" customHeight="1">
      <c r="A72" s="46"/>
      <c r="B72" s="98" t="s">
        <v>327</v>
      </c>
      <c r="C72" s="62">
        <v>280.0</v>
      </c>
      <c r="D72" s="62">
        <v>31.0</v>
      </c>
      <c r="E72" s="62">
        <v>147.0</v>
      </c>
      <c r="F72" s="62">
        <v>95.0</v>
      </c>
      <c r="G72" s="62">
        <v>7.0</v>
      </c>
      <c r="H72" s="62">
        <v>108.0</v>
      </c>
      <c r="I72" s="62">
        <v>12.0</v>
      </c>
      <c r="J72" s="62">
        <v>69.0</v>
      </c>
      <c r="K72" s="62">
        <v>27.0</v>
      </c>
      <c r="L72" s="62">
        <v>0.0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46"/>
      <c r="AB72" s="46"/>
      <c r="AC72" s="46"/>
      <c r="AD72" s="46"/>
      <c r="AE72" s="46"/>
    </row>
    <row r="73" ht="12.0" customHeight="1">
      <c r="A73" s="46"/>
      <c r="B73" s="98" t="s">
        <v>328</v>
      </c>
      <c r="C73" s="62">
        <v>834.0</v>
      </c>
      <c r="D73" s="62">
        <v>46.0</v>
      </c>
      <c r="E73" s="62">
        <v>656.0</v>
      </c>
      <c r="F73" s="62">
        <v>125.0</v>
      </c>
      <c r="G73" s="62">
        <v>7.0</v>
      </c>
      <c r="H73" s="62">
        <v>147.0</v>
      </c>
      <c r="I73" s="62">
        <v>15.0</v>
      </c>
      <c r="J73" s="62">
        <v>107.0</v>
      </c>
      <c r="K73" s="62">
        <v>25.0</v>
      </c>
      <c r="L73" s="62">
        <v>0.0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46"/>
      <c r="AB73" s="46"/>
      <c r="AC73" s="46"/>
      <c r="AD73" s="46"/>
      <c r="AE73" s="46"/>
    </row>
    <row r="74" ht="12.0" customHeight="1">
      <c r="A74" s="46"/>
      <c r="B74" s="98" t="s">
        <v>329</v>
      </c>
      <c r="C74" s="62">
        <v>4464.0</v>
      </c>
      <c r="D74" s="62">
        <v>656.0</v>
      </c>
      <c r="E74" s="62">
        <v>2544.0</v>
      </c>
      <c r="F74" s="62">
        <v>1035.0</v>
      </c>
      <c r="G74" s="62">
        <v>229.0</v>
      </c>
      <c r="H74" s="62">
        <v>1877.0</v>
      </c>
      <c r="I74" s="62">
        <v>292.0</v>
      </c>
      <c r="J74" s="62">
        <v>990.0</v>
      </c>
      <c r="K74" s="62">
        <v>511.0</v>
      </c>
      <c r="L74" s="62">
        <v>84.0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46"/>
      <c r="AB74" s="46"/>
      <c r="AC74" s="46"/>
      <c r="AD74" s="46"/>
      <c r="AE74" s="46"/>
    </row>
    <row r="75" ht="12.0" customHeight="1">
      <c r="A75" s="46"/>
      <c r="B75" s="98" t="s">
        <v>330</v>
      </c>
      <c r="C75" s="62">
        <v>1742.0</v>
      </c>
      <c r="D75" s="62">
        <v>298.0</v>
      </c>
      <c r="E75" s="62">
        <v>1327.0</v>
      </c>
      <c r="F75" s="62">
        <v>95.0</v>
      </c>
      <c r="G75" s="62">
        <v>22.0</v>
      </c>
      <c r="H75" s="62">
        <v>620.0</v>
      </c>
      <c r="I75" s="62">
        <v>131.0</v>
      </c>
      <c r="J75" s="62">
        <v>439.0</v>
      </c>
      <c r="K75" s="62">
        <v>34.0</v>
      </c>
      <c r="L75" s="62">
        <v>16.0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46"/>
      <c r="AB75" s="46"/>
      <c r="AC75" s="46"/>
      <c r="AD75" s="46"/>
      <c r="AE75" s="46"/>
    </row>
    <row r="76" ht="12.0" customHeight="1">
      <c r="A76" s="46"/>
      <c r="B76" s="98" t="s">
        <v>331</v>
      </c>
      <c r="C76" s="62">
        <v>139.0</v>
      </c>
      <c r="D76" s="62">
        <v>20.0</v>
      </c>
      <c r="E76" s="62">
        <v>103.0</v>
      </c>
      <c r="F76" s="62">
        <v>16.0</v>
      </c>
      <c r="G76" s="62">
        <v>0.0</v>
      </c>
      <c r="H76" s="62">
        <v>55.0</v>
      </c>
      <c r="I76" s="62">
        <v>17.0</v>
      </c>
      <c r="J76" s="62">
        <v>34.0</v>
      </c>
      <c r="K76" s="62">
        <v>4.0</v>
      </c>
      <c r="L76" s="62">
        <v>0.0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46"/>
      <c r="AB76" s="46"/>
      <c r="AC76" s="46"/>
      <c r="AD76" s="46"/>
      <c r="AE76" s="46"/>
    </row>
    <row r="77" ht="12.0" customHeight="1">
      <c r="A77" s="46"/>
      <c r="B77" s="98" t="s">
        <v>332</v>
      </c>
      <c r="C77" s="62">
        <v>82.0</v>
      </c>
      <c r="D77" s="62">
        <v>3.0</v>
      </c>
      <c r="E77" s="62">
        <v>45.0</v>
      </c>
      <c r="F77" s="62">
        <v>31.0</v>
      </c>
      <c r="G77" s="62">
        <v>3.0</v>
      </c>
      <c r="H77" s="62">
        <v>26.0</v>
      </c>
      <c r="I77" s="62">
        <v>0.0</v>
      </c>
      <c r="J77" s="62">
        <v>23.0</v>
      </c>
      <c r="K77" s="62">
        <v>3.0</v>
      </c>
      <c r="L77" s="62">
        <v>0.0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46"/>
      <c r="AB77" s="46"/>
      <c r="AC77" s="46"/>
      <c r="AD77" s="46"/>
      <c r="AE77" s="46"/>
    </row>
    <row r="78" ht="12.0" customHeight="1">
      <c r="A78" s="46"/>
      <c r="B78" s="98" t="s">
        <v>333</v>
      </c>
      <c r="C78" s="62">
        <v>241.0</v>
      </c>
      <c r="D78" s="62">
        <v>30.0</v>
      </c>
      <c r="E78" s="62">
        <v>188.0</v>
      </c>
      <c r="F78" s="62">
        <v>16.0</v>
      </c>
      <c r="G78" s="62">
        <v>7.0</v>
      </c>
      <c r="H78" s="62">
        <v>61.0</v>
      </c>
      <c r="I78" s="62">
        <v>11.0</v>
      </c>
      <c r="J78" s="62">
        <v>44.0</v>
      </c>
      <c r="K78" s="62">
        <v>3.0</v>
      </c>
      <c r="L78" s="62">
        <v>3.0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46"/>
      <c r="AB78" s="46"/>
      <c r="AC78" s="46"/>
      <c r="AD78" s="46"/>
      <c r="AE78" s="46"/>
    </row>
    <row r="79" ht="12.0" customHeight="1">
      <c r="A79" s="46"/>
      <c r="B79" s="98" t="s">
        <v>334</v>
      </c>
      <c r="C79" s="62">
        <v>66.0</v>
      </c>
      <c r="D79" s="62">
        <v>14.0</v>
      </c>
      <c r="E79" s="62">
        <v>33.0</v>
      </c>
      <c r="F79" s="62">
        <v>16.0</v>
      </c>
      <c r="G79" s="62">
        <v>3.0</v>
      </c>
      <c r="H79" s="62">
        <v>26.0</v>
      </c>
      <c r="I79" s="62">
        <v>11.0</v>
      </c>
      <c r="J79" s="62">
        <v>9.0</v>
      </c>
      <c r="K79" s="62">
        <v>3.0</v>
      </c>
      <c r="L79" s="62">
        <v>3.0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46"/>
      <c r="AB79" s="46"/>
      <c r="AC79" s="46"/>
      <c r="AD79" s="46"/>
      <c r="AE79" s="46"/>
    </row>
    <row r="80" ht="12.0" customHeight="1">
      <c r="A80" s="46"/>
      <c r="B80" s="98" t="s">
        <v>335</v>
      </c>
      <c r="C80" s="62">
        <v>101.0</v>
      </c>
      <c r="D80" s="62">
        <v>16.0</v>
      </c>
      <c r="E80" s="62">
        <v>73.0</v>
      </c>
      <c r="F80" s="62">
        <v>12.0</v>
      </c>
      <c r="G80" s="62">
        <v>0.0</v>
      </c>
      <c r="H80" s="62">
        <v>22.0</v>
      </c>
      <c r="I80" s="62">
        <v>7.0</v>
      </c>
      <c r="J80" s="62">
        <v>12.0</v>
      </c>
      <c r="K80" s="62">
        <v>3.0</v>
      </c>
      <c r="L80" s="62">
        <v>0.0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46"/>
      <c r="AB80" s="46"/>
      <c r="AC80" s="46"/>
      <c r="AD80" s="46"/>
      <c r="AE80" s="46"/>
    </row>
    <row r="81" ht="12.0" customHeight="1">
      <c r="A81" s="46"/>
      <c r="B81" s="98" t="s">
        <v>336</v>
      </c>
      <c r="C81" s="62">
        <v>6059.0</v>
      </c>
      <c r="D81" s="62">
        <v>1186.0</v>
      </c>
      <c r="E81" s="62">
        <v>3890.0</v>
      </c>
      <c r="F81" s="62">
        <v>927.0</v>
      </c>
      <c r="G81" s="62">
        <v>56.0</v>
      </c>
      <c r="H81" s="62">
        <v>2372.0</v>
      </c>
      <c r="I81" s="62">
        <v>604.0</v>
      </c>
      <c r="J81" s="62">
        <v>1507.0</v>
      </c>
      <c r="K81" s="62">
        <v>249.0</v>
      </c>
      <c r="L81" s="62">
        <v>12.0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46"/>
      <c r="AB81" s="46"/>
      <c r="AC81" s="46"/>
      <c r="AD81" s="46"/>
      <c r="AE81" s="46"/>
    </row>
    <row r="82" ht="12.0" customHeight="1">
      <c r="A82" s="46"/>
      <c r="B82" s="98" t="s">
        <v>337</v>
      </c>
      <c r="C82" s="62">
        <v>610.0</v>
      </c>
      <c r="D82" s="62">
        <v>59.0</v>
      </c>
      <c r="E82" s="62">
        <v>365.0</v>
      </c>
      <c r="F82" s="62">
        <v>158.0</v>
      </c>
      <c r="G82" s="62">
        <v>28.0</v>
      </c>
      <c r="H82" s="62">
        <v>193.0</v>
      </c>
      <c r="I82" s="62">
        <v>28.0</v>
      </c>
      <c r="J82" s="62">
        <v>131.0</v>
      </c>
      <c r="K82" s="62">
        <v>34.0</v>
      </c>
      <c r="L82" s="62">
        <v>0.0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46"/>
      <c r="AB82" s="46"/>
      <c r="AC82" s="46"/>
      <c r="AD82" s="46"/>
      <c r="AE82" s="46"/>
    </row>
    <row r="83" ht="12.0" customHeight="1">
      <c r="A83" s="46"/>
      <c r="B83" s="98" t="s">
        <v>338</v>
      </c>
      <c r="C83" s="62">
        <v>319.0</v>
      </c>
      <c r="D83" s="62">
        <v>38.0</v>
      </c>
      <c r="E83" s="62">
        <v>202.0</v>
      </c>
      <c r="F83" s="62">
        <v>54.0</v>
      </c>
      <c r="G83" s="62">
        <v>25.0</v>
      </c>
      <c r="H83" s="62">
        <v>106.0</v>
      </c>
      <c r="I83" s="62">
        <v>19.0</v>
      </c>
      <c r="J83" s="62">
        <v>65.0</v>
      </c>
      <c r="K83" s="62">
        <v>15.0</v>
      </c>
      <c r="L83" s="62">
        <v>7.0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46"/>
      <c r="AB83" s="46"/>
      <c r="AC83" s="46"/>
      <c r="AD83" s="46"/>
      <c r="AE83" s="46"/>
    </row>
    <row r="84" ht="12.0" customHeight="1">
      <c r="A84" s="46"/>
      <c r="B84" s="98" t="s">
        <v>339</v>
      </c>
      <c r="C84" s="62">
        <v>385.0</v>
      </c>
      <c r="D84" s="62">
        <v>34.0</v>
      </c>
      <c r="E84" s="62">
        <v>225.0</v>
      </c>
      <c r="F84" s="62">
        <v>120.0</v>
      </c>
      <c r="G84" s="62">
        <v>6.0</v>
      </c>
      <c r="H84" s="62">
        <v>166.0</v>
      </c>
      <c r="I84" s="62">
        <v>13.0</v>
      </c>
      <c r="J84" s="62">
        <v>111.0</v>
      </c>
      <c r="K84" s="62">
        <v>39.0</v>
      </c>
      <c r="L84" s="62">
        <v>3.0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46"/>
      <c r="AB84" s="46"/>
      <c r="AC84" s="46"/>
      <c r="AD84" s="46"/>
      <c r="AE84" s="46"/>
    </row>
    <row r="85" ht="12.0" customHeight="1">
      <c r="A85" s="46"/>
      <c r="B85" s="102" t="s">
        <v>164</v>
      </c>
      <c r="C85" s="62">
        <v>16609.0</v>
      </c>
      <c r="D85" s="62">
        <v>2678.0</v>
      </c>
      <c r="E85" s="62">
        <v>10699.0</v>
      </c>
      <c r="F85" s="62">
        <v>2821.0</v>
      </c>
      <c r="G85" s="62">
        <v>411.0</v>
      </c>
      <c r="H85" s="62">
        <v>6199.0</v>
      </c>
      <c r="I85" s="62">
        <v>1278.0</v>
      </c>
      <c r="J85" s="62">
        <v>3787.0</v>
      </c>
      <c r="K85" s="62">
        <v>994.0</v>
      </c>
      <c r="L85" s="62">
        <v>140.0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46"/>
      <c r="AB85" s="46"/>
      <c r="AC85" s="46"/>
      <c r="AD85" s="46"/>
      <c r="AE85" s="46"/>
    </row>
    <row r="86" ht="12.0" customHeight="1">
      <c r="A86" s="98" t="s">
        <v>340</v>
      </c>
      <c r="B86" s="98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46"/>
      <c r="AB86" s="46"/>
      <c r="AC86" s="46"/>
      <c r="AD86" s="46"/>
      <c r="AE86" s="46"/>
    </row>
    <row r="87" ht="12.0" customHeight="1">
      <c r="A87" s="46"/>
      <c r="B87" s="98" t="s">
        <v>341</v>
      </c>
      <c r="C87" s="62">
        <v>60.0</v>
      </c>
      <c r="D87" s="62">
        <v>9.0</v>
      </c>
      <c r="E87" s="62">
        <v>33.0</v>
      </c>
      <c r="F87" s="62">
        <v>9.0</v>
      </c>
      <c r="G87" s="62">
        <v>9.0</v>
      </c>
      <c r="H87" s="62">
        <v>33.0</v>
      </c>
      <c r="I87" s="62">
        <v>6.0</v>
      </c>
      <c r="J87" s="62">
        <v>12.0</v>
      </c>
      <c r="K87" s="62">
        <v>9.0</v>
      </c>
      <c r="L87" s="62">
        <v>6.0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46"/>
      <c r="AB87" s="46"/>
      <c r="AC87" s="46"/>
      <c r="AD87" s="46"/>
      <c r="AE87" s="46"/>
    </row>
    <row r="88" ht="12.0" customHeight="1">
      <c r="A88" s="46"/>
      <c r="B88" s="98" t="s">
        <v>342</v>
      </c>
      <c r="C88" s="62">
        <v>50.0</v>
      </c>
      <c r="D88" s="62">
        <v>9.0</v>
      </c>
      <c r="E88" s="62">
        <v>33.0</v>
      </c>
      <c r="F88" s="62">
        <v>8.0</v>
      </c>
      <c r="G88" s="62">
        <v>0.0</v>
      </c>
      <c r="H88" s="62">
        <v>32.0</v>
      </c>
      <c r="I88" s="62">
        <v>6.0</v>
      </c>
      <c r="J88" s="62">
        <v>21.0</v>
      </c>
      <c r="K88" s="62">
        <v>5.0</v>
      </c>
      <c r="L88" s="62">
        <v>0.0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46"/>
      <c r="AB88" s="46"/>
      <c r="AC88" s="46"/>
      <c r="AD88" s="46"/>
      <c r="AE88" s="46"/>
    </row>
    <row r="89" ht="12.0" customHeight="1">
      <c r="A89" s="46"/>
      <c r="B89" s="98" t="s">
        <v>343</v>
      </c>
      <c r="C89" s="62">
        <v>4296.0</v>
      </c>
      <c r="D89" s="62">
        <v>809.0</v>
      </c>
      <c r="E89" s="62">
        <v>2872.0</v>
      </c>
      <c r="F89" s="62">
        <v>562.0</v>
      </c>
      <c r="G89" s="62">
        <v>53.0</v>
      </c>
      <c r="H89" s="62">
        <v>2073.0</v>
      </c>
      <c r="I89" s="62">
        <v>422.0</v>
      </c>
      <c r="J89" s="62">
        <v>1438.0</v>
      </c>
      <c r="K89" s="62">
        <v>184.0</v>
      </c>
      <c r="L89" s="62">
        <v>29.0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46"/>
      <c r="AB89" s="46"/>
      <c r="AC89" s="46"/>
      <c r="AD89" s="46"/>
      <c r="AE89" s="46"/>
    </row>
    <row r="90" ht="12.0" customHeight="1">
      <c r="A90" s="46"/>
      <c r="B90" s="98" t="s">
        <v>344</v>
      </c>
      <c r="C90" s="62">
        <v>213.0</v>
      </c>
      <c r="D90" s="62">
        <v>33.0</v>
      </c>
      <c r="E90" s="62">
        <v>111.0</v>
      </c>
      <c r="F90" s="62">
        <v>57.0</v>
      </c>
      <c r="G90" s="62">
        <v>12.0</v>
      </c>
      <c r="H90" s="62">
        <v>100.0</v>
      </c>
      <c r="I90" s="62">
        <v>15.0</v>
      </c>
      <c r="J90" s="62">
        <v>58.0</v>
      </c>
      <c r="K90" s="62">
        <v>21.0</v>
      </c>
      <c r="L90" s="62">
        <v>6.0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46"/>
      <c r="AB90" s="46"/>
      <c r="AC90" s="46"/>
      <c r="AD90" s="46"/>
      <c r="AE90" s="46"/>
    </row>
    <row r="91" ht="12.0" customHeight="1">
      <c r="A91" s="46"/>
      <c r="B91" s="98" t="s">
        <v>345</v>
      </c>
      <c r="C91" s="62">
        <v>356.0</v>
      </c>
      <c r="D91" s="62">
        <v>59.0</v>
      </c>
      <c r="E91" s="62">
        <v>175.0</v>
      </c>
      <c r="F91" s="62">
        <v>103.0</v>
      </c>
      <c r="G91" s="62">
        <v>19.0</v>
      </c>
      <c r="H91" s="62">
        <v>171.0</v>
      </c>
      <c r="I91" s="62">
        <v>22.0</v>
      </c>
      <c r="J91" s="62">
        <v>92.0</v>
      </c>
      <c r="K91" s="62">
        <v>53.0</v>
      </c>
      <c r="L91" s="62">
        <v>4.0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46"/>
      <c r="AB91" s="46"/>
      <c r="AC91" s="46"/>
      <c r="AD91" s="46"/>
      <c r="AE91" s="46"/>
    </row>
    <row r="92" ht="12.0" customHeight="1">
      <c r="A92" s="46"/>
      <c r="B92" s="98" t="s">
        <v>346</v>
      </c>
      <c r="C92" s="62">
        <v>656.0</v>
      </c>
      <c r="D92" s="62">
        <v>87.0</v>
      </c>
      <c r="E92" s="62">
        <v>430.0</v>
      </c>
      <c r="F92" s="62">
        <v>104.0</v>
      </c>
      <c r="G92" s="62">
        <v>35.0</v>
      </c>
      <c r="H92" s="62">
        <v>265.0</v>
      </c>
      <c r="I92" s="62">
        <v>49.0</v>
      </c>
      <c r="J92" s="62">
        <v>163.0</v>
      </c>
      <c r="K92" s="62">
        <v>46.0</v>
      </c>
      <c r="L92" s="62">
        <v>7.0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46"/>
      <c r="AB92" s="46"/>
      <c r="AC92" s="46"/>
      <c r="AD92" s="46"/>
      <c r="AE92" s="46"/>
    </row>
    <row r="93" ht="12.0" customHeight="1">
      <c r="A93" s="46"/>
      <c r="B93" s="98" t="s">
        <v>347</v>
      </c>
      <c r="C93" s="62">
        <v>42.0</v>
      </c>
      <c r="D93" s="62">
        <v>9.0</v>
      </c>
      <c r="E93" s="62">
        <v>23.0</v>
      </c>
      <c r="F93" s="62">
        <v>10.0</v>
      </c>
      <c r="G93" s="62">
        <v>0.0</v>
      </c>
      <c r="H93" s="62">
        <v>23.0</v>
      </c>
      <c r="I93" s="62">
        <v>3.0</v>
      </c>
      <c r="J93" s="62">
        <v>10.0</v>
      </c>
      <c r="K93" s="62">
        <v>10.0</v>
      </c>
      <c r="L93" s="62">
        <v>0.0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46"/>
      <c r="AB93" s="46"/>
      <c r="AC93" s="46"/>
      <c r="AD93" s="46"/>
      <c r="AE93" s="46"/>
    </row>
    <row r="94" ht="12.0" customHeight="1">
      <c r="A94" s="46"/>
      <c r="B94" s="98" t="s">
        <v>348</v>
      </c>
      <c r="C94" s="62">
        <v>123.0</v>
      </c>
      <c r="D94" s="62">
        <v>7.0</v>
      </c>
      <c r="E94" s="62">
        <v>94.0</v>
      </c>
      <c r="F94" s="62">
        <v>13.0</v>
      </c>
      <c r="G94" s="62">
        <v>9.0</v>
      </c>
      <c r="H94" s="62">
        <v>26.0</v>
      </c>
      <c r="I94" s="62">
        <v>3.0</v>
      </c>
      <c r="J94" s="62">
        <v>23.0</v>
      </c>
      <c r="K94" s="62">
        <v>0.0</v>
      </c>
      <c r="L94" s="62">
        <v>0.0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46"/>
      <c r="AB94" s="46"/>
      <c r="AC94" s="46"/>
      <c r="AD94" s="46"/>
      <c r="AE94" s="46"/>
    </row>
    <row r="95" ht="12.0" customHeight="1">
      <c r="A95" s="46"/>
      <c r="B95" s="98" t="s">
        <v>349</v>
      </c>
      <c r="C95" s="62">
        <v>56.0</v>
      </c>
      <c r="D95" s="62">
        <v>9.0</v>
      </c>
      <c r="E95" s="62">
        <v>16.0</v>
      </c>
      <c r="F95" s="62">
        <v>25.0</v>
      </c>
      <c r="G95" s="62">
        <v>6.0</v>
      </c>
      <c r="H95" s="62">
        <v>19.0</v>
      </c>
      <c r="I95" s="62">
        <v>6.0</v>
      </c>
      <c r="J95" s="62">
        <v>6.0</v>
      </c>
      <c r="K95" s="62">
        <v>4.0</v>
      </c>
      <c r="L95" s="62">
        <v>3.0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46"/>
      <c r="AB95" s="46"/>
      <c r="AC95" s="46"/>
      <c r="AD95" s="46"/>
      <c r="AE95" s="46"/>
    </row>
    <row r="96" ht="12.0" customHeight="1">
      <c r="A96" s="46"/>
      <c r="B96" s="102" t="s">
        <v>164</v>
      </c>
      <c r="C96" s="62">
        <v>5852.0</v>
      </c>
      <c r="D96" s="62">
        <v>1031.0</v>
      </c>
      <c r="E96" s="62">
        <v>3787.0</v>
      </c>
      <c r="F96" s="62">
        <v>891.0</v>
      </c>
      <c r="G96" s="62">
        <v>143.0</v>
      </c>
      <c r="H96" s="62">
        <v>2742.0</v>
      </c>
      <c r="I96" s="62">
        <v>532.0</v>
      </c>
      <c r="J96" s="62">
        <v>1823.0</v>
      </c>
      <c r="K96" s="62">
        <v>332.0</v>
      </c>
      <c r="L96" s="62">
        <v>55.0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46"/>
      <c r="AB96" s="46"/>
      <c r="AC96" s="46"/>
      <c r="AD96" s="46"/>
      <c r="AE96" s="46"/>
    </row>
    <row r="97" ht="12.0" customHeight="1">
      <c r="A97" s="98" t="s">
        <v>350</v>
      </c>
      <c r="B97" s="98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46"/>
      <c r="AB97" s="46"/>
      <c r="AC97" s="46"/>
      <c r="AD97" s="46"/>
      <c r="AE97" s="46"/>
    </row>
    <row r="98" ht="12.0" customHeight="1">
      <c r="A98" s="46"/>
      <c r="B98" s="98" t="s">
        <v>351</v>
      </c>
      <c r="C98" s="150">
        <v>672.0</v>
      </c>
      <c r="D98" s="150">
        <v>85.0</v>
      </c>
      <c r="E98" s="150">
        <v>406.0</v>
      </c>
      <c r="F98" s="150">
        <v>162.0</v>
      </c>
      <c r="G98" s="150">
        <v>19.0</v>
      </c>
      <c r="H98" s="150">
        <v>341.0</v>
      </c>
      <c r="I98" s="150">
        <v>44.0</v>
      </c>
      <c r="J98" s="150">
        <v>211.0</v>
      </c>
      <c r="K98" s="150">
        <v>80.0</v>
      </c>
      <c r="L98" s="150">
        <v>6.0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46"/>
      <c r="AB98" s="46"/>
      <c r="AC98" s="46"/>
      <c r="AD98" s="46"/>
      <c r="AE98" s="46"/>
    </row>
    <row r="99" ht="12.0" customHeight="1">
      <c r="A99" s="46"/>
      <c r="B99" s="98" t="s">
        <v>352</v>
      </c>
      <c r="C99" s="150">
        <v>62.0</v>
      </c>
      <c r="D99" s="150">
        <v>3.0</v>
      </c>
      <c r="E99" s="150">
        <v>45.0</v>
      </c>
      <c r="F99" s="150">
        <v>7.0</v>
      </c>
      <c r="G99" s="150">
        <v>7.0</v>
      </c>
      <c r="H99" s="150">
        <v>37.0</v>
      </c>
      <c r="I99" s="150">
        <v>0.0</v>
      </c>
      <c r="J99" s="150">
        <v>26.0</v>
      </c>
      <c r="K99" s="150">
        <v>7.0</v>
      </c>
      <c r="L99" s="150">
        <v>4.0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46"/>
      <c r="AB99" s="46"/>
      <c r="AC99" s="46"/>
      <c r="AD99" s="46"/>
      <c r="AE99" s="46"/>
    </row>
    <row r="100" ht="12.0" customHeight="1">
      <c r="A100" s="46"/>
      <c r="B100" s="98" t="s">
        <v>353</v>
      </c>
      <c r="C100" s="150">
        <v>37.0</v>
      </c>
      <c r="D100" s="150">
        <v>3.0</v>
      </c>
      <c r="E100" s="150">
        <v>18.0</v>
      </c>
      <c r="F100" s="150">
        <v>13.0</v>
      </c>
      <c r="G100" s="150">
        <v>3.0</v>
      </c>
      <c r="H100" s="150">
        <v>15.0</v>
      </c>
      <c r="I100" s="150">
        <v>3.0</v>
      </c>
      <c r="J100" s="150">
        <v>6.0</v>
      </c>
      <c r="K100" s="150">
        <v>3.0</v>
      </c>
      <c r="L100" s="150">
        <v>3.0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46"/>
      <c r="AB100" s="46"/>
      <c r="AC100" s="46"/>
      <c r="AD100" s="46"/>
      <c r="AE100" s="46"/>
    </row>
    <row r="101" ht="12.0" customHeight="1">
      <c r="A101" s="46"/>
      <c r="B101" s="98" t="s">
        <v>354</v>
      </c>
      <c r="C101" s="150">
        <v>1841.0</v>
      </c>
      <c r="D101" s="150">
        <v>568.0</v>
      </c>
      <c r="E101" s="150">
        <v>1190.0</v>
      </c>
      <c r="F101" s="150">
        <v>77.0</v>
      </c>
      <c r="G101" s="150">
        <v>6.0</v>
      </c>
      <c r="H101" s="150">
        <v>712.0</v>
      </c>
      <c r="I101" s="150">
        <v>291.0</v>
      </c>
      <c r="J101" s="150">
        <v>397.0</v>
      </c>
      <c r="K101" s="150">
        <v>21.0</v>
      </c>
      <c r="L101" s="150">
        <v>3.0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46"/>
      <c r="AB101" s="46"/>
      <c r="AC101" s="46"/>
      <c r="AD101" s="46"/>
      <c r="AE101" s="46"/>
    </row>
    <row r="102" ht="12.0" customHeight="1">
      <c r="A102" s="46"/>
      <c r="B102" s="98" t="s">
        <v>355</v>
      </c>
      <c r="C102" s="150">
        <v>1981.0</v>
      </c>
      <c r="D102" s="150">
        <v>279.0</v>
      </c>
      <c r="E102" s="150">
        <v>1313.0</v>
      </c>
      <c r="F102" s="150">
        <v>348.0</v>
      </c>
      <c r="G102" s="150">
        <v>41.0</v>
      </c>
      <c r="H102" s="150">
        <v>1231.0</v>
      </c>
      <c r="I102" s="150">
        <v>152.0</v>
      </c>
      <c r="J102" s="150">
        <v>843.0</v>
      </c>
      <c r="K102" s="150">
        <v>210.0</v>
      </c>
      <c r="L102" s="150">
        <v>26.0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46"/>
      <c r="AB102" s="46"/>
      <c r="AC102" s="46"/>
      <c r="AD102" s="46"/>
      <c r="AE102" s="46"/>
    </row>
    <row r="103" ht="12.0" customHeight="1">
      <c r="A103" s="46"/>
      <c r="B103" s="98" t="s">
        <v>356</v>
      </c>
      <c r="C103" s="150">
        <v>203.0</v>
      </c>
      <c r="D103" s="150">
        <v>4.0</v>
      </c>
      <c r="E103" s="150">
        <v>167.0</v>
      </c>
      <c r="F103" s="150">
        <v>29.0</v>
      </c>
      <c r="G103" s="150">
        <v>3.0</v>
      </c>
      <c r="H103" s="150">
        <v>126.0</v>
      </c>
      <c r="I103" s="150">
        <v>4.0</v>
      </c>
      <c r="J103" s="150">
        <v>112.0</v>
      </c>
      <c r="K103" s="150">
        <v>10.0</v>
      </c>
      <c r="L103" s="150">
        <v>0.0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46"/>
      <c r="AB103" s="46"/>
      <c r="AC103" s="46"/>
      <c r="AD103" s="46"/>
      <c r="AE103" s="46"/>
    </row>
    <row r="104" ht="12.0" customHeight="1">
      <c r="A104" s="46"/>
      <c r="B104" s="98" t="s">
        <v>357</v>
      </c>
      <c r="C104" s="150">
        <v>164.0</v>
      </c>
      <c r="D104" s="150">
        <v>3.0</v>
      </c>
      <c r="E104" s="150">
        <v>133.0</v>
      </c>
      <c r="F104" s="150">
        <v>12.0</v>
      </c>
      <c r="G104" s="150">
        <v>16.0</v>
      </c>
      <c r="H104" s="150">
        <v>76.0</v>
      </c>
      <c r="I104" s="150">
        <v>3.0</v>
      </c>
      <c r="J104" s="150">
        <v>64.0</v>
      </c>
      <c r="K104" s="150">
        <v>6.0</v>
      </c>
      <c r="L104" s="150">
        <v>3.0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46"/>
      <c r="AB104" s="46"/>
      <c r="AC104" s="46"/>
      <c r="AD104" s="46"/>
      <c r="AE104" s="46"/>
    </row>
    <row r="105" ht="12.0" customHeight="1">
      <c r="A105" s="46"/>
      <c r="B105" s="98" t="s">
        <v>358</v>
      </c>
      <c r="C105" s="150">
        <v>161.0</v>
      </c>
      <c r="D105" s="150">
        <v>9.0</v>
      </c>
      <c r="E105" s="150">
        <v>136.0</v>
      </c>
      <c r="F105" s="150">
        <v>13.0</v>
      </c>
      <c r="G105" s="150">
        <v>3.0</v>
      </c>
      <c r="H105" s="150">
        <v>80.0</v>
      </c>
      <c r="I105" s="150">
        <v>6.0</v>
      </c>
      <c r="J105" s="150">
        <v>71.0</v>
      </c>
      <c r="K105" s="150">
        <v>3.0</v>
      </c>
      <c r="L105" s="150">
        <v>0.0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46"/>
      <c r="AB105" s="46"/>
      <c r="AC105" s="46"/>
      <c r="AD105" s="46"/>
      <c r="AE105" s="46"/>
    </row>
    <row r="106" ht="12.0" customHeight="1">
      <c r="A106" s="46"/>
      <c r="B106" s="98" t="s">
        <v>359</v>
      </c>
      <c r="C106" s="150">
        <v>15.0</v>
      </c>
      <c r="D106" s="150">
        <v>0.0</v>
      </c>
      <c r="E106" s="150">
        <v>6.0</v>
      </c>
      <c r="F106" s="150">
        <v>6.0</v>
      </c>
      <c r="G106" s="150">
        <v>3.0</v>
      </c>
      <c r="H106" s="150">
        <v>15.0</v>
      </c>
      <c r="I106" s="150">
        <v>0.0</v>
      </c>
      <c r="J106" s="150">
        <v>6.0</v>
      </c>
      <c r="K106" s="150">
        <v>6.0</v>
      </c>
      <c r="L106" s="150">
        <v>3.0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46"/>
      <c r="AB106" s="46"/>
      <c r="AC106" s="46"/>
      <c r="AD106" s="46"/>
      <c r="AE106" s="46"/>
    </row>
    <row r="107" ht="12.0" customHeight="1">
      <c r="A107" s="46"/>
      <c r="B107" s="98" t="s">
        <v>360</v>
      </c>
      <c r="C107" s="150">
        <v>1215.0</v>
      </c>
      <c r="D107" s="150">
        <v>362.0</v>
      </c>
      <c r="E107" s="150">
        <v>757.0</v>
      </c>
      <c r="F107" s="150">
        <v>68.0</v>
      </c>
      <c r="G107" s="150">
        <v>28.0</v>
      </c>
      <c r="H107" s="150">
        <v>530.0</v>
      </c>
      <c r="I107" s="150">
        <v>166.0</v>
      </c>
      <c r="J107" s="150">
        <v>326.0</v>
      </c>
      <c r="K107" s="150">
        <v>25.0</v>
      </c>
      <c r="L107" s="150">
        <v>13.0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46"/>
      <c r="AB107" s="46"/>
      <c r="AC107" s="46"/>
      <c r="AD107" s="46"/>
      <c r="AE107" s="46"/>
    </row>
    <row r="108" ht="12.0" customHeight="1">
      <c r="A108" s="46"/>
      <c r="B108" s="98" t="s">
        <v>361</v>
      </c>
      <c r="C108" s="150">
        <v>307.0</v>
      </c>
      <c r="D108" s="150">
        <v>24.0</v>
      </c>
      <c r="E108" s="150">
        <v>219.0</v>
      </c>
      <c r="F108" s="150">
        <v>45.0</v>
      </c>
      <c r="G108" s="150">
        <v>19.0</v>
      </c>
      <c r="H108" s="150">
        <v>166.0</v>
      </c>
      <c r="I108" s="150">
        <v>9.0</v>
      </c>
      <c r="J108" s="150">
        <v>125.0</v>
      </c>
      <c r="K108" s="150">
        <v>26.0</v>
      </c>
      <c r="L108" s="150">
        <v>6.0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46"/>
      <c r="AB108" s="46"/>
      <c r="AC108" s="46"/>
      <c r="AD108" s="46"/>
      <c r="AE108" s="46"/>
    </row>
    <row r="109" ht="12.0" customHeight="1">
      <c r="A109" s="46"/>
      <c r="B109" s="98" t="s">
        <v>362</v>
      </c>
      <c r="C109" s="150">
        <v>382.0</v>
      </c>
      <c r="D109" s="150">
        <v>26.0</v>
      </c>
      <c r="E109" s="150">
        <v>309.0</v>
      </c>
      <c r="F109" s="150">
        <v>41.0</v>
      </c>
      <c r="G109" s="150">
        <v>6.0</v>
      </c>
      <c r="H109" s="150">
        <v>218.0</v>
      </c>
      <c r="I109" s="150">
        <v>10.0</v>
      </c>
      <c r="J109" s="150">
        <v>179.0</v>
      </c>
      <c r="K109" s="150">
        <v>26.0</v>
      </c>
      <c r="L109" s="150">
        <v>3.0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46"/>
      <c r="AB109" s="46"/>
      <c r="AC109" s="46"/>
      <c r="AD109" s="46"/>
      <c r="AE109" s="46"/>
    </row>
    <row r="110" ht="12.0" customHeight="1">
      <c r="A110" s="46"/>
      <c r="B110" s="102" t="s">
        <v>164</v>
      </c>
      <c r="C110" s="62">
        <v>7040.0</v>
      </c>
      <c r="D110" s="62">
        <v>1366.0</v>
      </c>
      <c r="E110" s="62">
        <v>4699.0</v>
      </c>
      <c r="F110" s="62">
        <v>821.0</v>
      </c>
      <c r="G110" s="62">
        <v>154.0</v>
      </c>
      <c r="H110" s="62">
        <v>3547.0</v>
      </c>
      <c r="I110" s="62">
        <v>688.0</v>
      </c>
      <c r="J110" s="62">
        <v>2366.0</v>
      </c>
      <c r="K110" s="62">
        <v>423.0</v>
      </c>
      <c r="L110" s="62">
        <v>70.0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46"/>
      <c r="AB110" s="46"/>
      <c r="AC110" s="46"/>
      <c r="AD110" s="46"/>
      <c r="AE110" s="46"/>
    </row>
    <row r="111" ht="12.0" customHeight="1">
      <c r="A111" s="46"/>
      <c r="B111" s="10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46"/>
      <c r="AB111" s="46"/>
      <c r="AC111" s="46"/>
      <c r="AD111" s="46"/>
      <c r="AE111" s="46"/>
    </row>
    <row r="112" ht="12.0" customHeight="1">
      <c r="A112" s="46"/>
      <c r="B112" s="98"/>
      <c r="C112" s="147" t="s">
        <v>316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46"/>
      <c r="AB112" s="46"/>
      <c r="AC112" s="46"/>
      <c r="AD112" s="46"/>
      <c r="AE112" s="46"/>
    </row>
    <row r="113" ht="12.0" customHeight="1">
      <c r="A113" s="98" t="s">
        <v>363</v>
      </c>
      <c r="B113" s="98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46"/>
      <c r="AB113" s="46"/>
      <c r="AC113" s="46"/>
      <c r="AD113" s="46"/>
      <c r="AE113" s="46"/>
    </row>
    <row r="114" ht="12.0" customHeight="1">
      <c r="A114" s="46"/>
      <c r="B114" s="98" t="s">
        <v>364</v>
      </c>
      <c r="C114" s="62">
        <v>639.0</v>
      </c>
      <c r="D114" s="62">
        <v>48.0</v>
      </c>
      <c r="E114" s="62">
        <v>354.0</v>
      </c>
      <c r="F114" s="62">
        <v>189.0</v>
      </c>
      <c r="G114" s="62">
        <v>48.0</v>
      </c>
      <c r="H114" s="62">
        <v>288.0</v>
      </c>
      <c r="I114" s="62">
        <v>17.0</v>
      </c>
      <c r="J114" s="62">
        <v>174.0</v>
      </c>
      <c r="K114" s="62">
        <v>85.0</v>
      </c>
      <c r="L114" s="62">
        <v>12.0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46"/>
      <c r="AB114" s="46"/>
      <c r="AC114" s="46"/>
      <c r="AD114" s="46"/>
      <c r="AE114" s="46"/>
    </row>
    <row r="115" ht="12.0" customHeight="1">
      <c r="A115" s="46"/>
      <c r="B115" s="98" t="s">
        <v>365</v>
      </c>
      <c r="C115" s="62">
        <v>13.0</v>
      </c>
      <c r="D115" s="62">
        <v>0.0</v>
      </c>
      <c r="E115" s="62">
        <v>7.0</v>
      </c>
      <c r="F115" s="62">
        <v>3.0</v>
      </c>
      <c r="G115" s="62">
        <v>3.0</v>
      </c>
      <c r="H115" s="62">
        <v>6.0</v>
      </c>
      <c r="I115" s="62">
        <v>0.0</v>
      </c>
      <c r="J115" s="62">
        <v>3.0</v>
      </c>
      <c r="K115" s="62">
        <v>0.0</v>
      </c>
      <c r="L115" s="62">
        <v>3.0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46"/>
      <c r="AB115" s="46"/>
      <c r="AC115" s="46"/>
      <c r="AD115" s="46"/>
      <c r="AE115" s="46"/>
    </row>
    <row r="116" ht="12.0" customHeight="1">
      <c r="A116" s="46"/>
      <c r="B116" s="98" t="s">
        <v>366</v>
      </c>
      <c r="C116" s="62">
        <v>40.0</v>
      </c>
      <c r="D116" s="62">
        <v>0.0</v>
      </c>
      <c r="E116" s="62">
        <v>30.0</v>
      </c>
      <c r="F116" s="62">
        <v>10.0</v>
      </c>
      <c r="G116" s="62">
        <v>0.0</v>
      </c>
      <c r="H116" s="62">
        <v>12.0</v>
      </c>
      <c r="I116" s="62">
        <v>0.0</v>
      </c>
      <c r="J116" s="62">
        <v>12.0</v>
      </c>
      <c r="K116" s="62">
        <v>0.0</v>
      </c>
      <c r="L116" s="62">
        <v>0.0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46"/>
      <c r="AB116" s="46"/>
      <c r="AC116" s="46"/>
      <c r="AD116" s="46"/>
      <c r="AE116" s="46"/>
    </row>
    <row r="117" ht="12.0" customHeight="1">
      <c r="A117" s="46"/>
      <c r="B117" s="98" t="s">
        <v>367</v>
      </c>
      <c r="C117" s="62">
        <v>430.0</v>
      </c>
      <c r="D117" s="62">
        <v>15.0</v>
      </c>
      <c r="E117" s="62">
        <v>151.0</v>
      </c>
      <c r="F117" s="62">
        <v>249.0</v>
      </c>
      <c r="G117" s="62">
        <v>15.0</v>
      </c>
      <c r="H117" s="62">
        <v>176.0</v>
      </c>
      <c r="I117" s="62">
        <v>12.0</v>
      </c>
      <c r="J117" s="62">
        <v>87.0</v>
      </c>
      <c r="K117" s="62">
        <v>74.0</v>
      </c>
      <c r="L117" s="62">
        <v>3.0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46"/>
      <c r="AB117" s="46"/>
      <c r="AC117" s="46"/>
      <c r="AD117" s="46"/>
      <c r="AE117" s="46"/>
    </row>
    <row r="118" ht="12.0" customHeight="1">
      <c r="A118" s="46"/>
      <c r="B118" s="98" t="s">
        <v>368</v>
      </c>
      <c r="C118" s="62">
        <v>96.0</v>
      </c>
      <c r="D118" s="62">
        <v>3.0</v>
      </c>
      <c r="E118" s="62">
        <v>84.0</v>
      </c>
      <c r="F118" s="62">
        <v>9.0</v>
      </c>
      <c r="G118" s="62">
        <v>0.0</v>
      </c>
      <c r="H118" s="62">
        <v>60.0</v>
      </c>
      <c r="I118" s="62">
        <v>0.0</v>
      </c>
      <c r="J118" s="62">
        <v>57.0</v>
      </c>
      <c r="K118" s="62">
        <v>3.0</v>
      </c>
      <c r="L118" s="62">
        <v>0.0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46"/>
      <c r="AB118" s="46"/>
      <c r="AC118" s="46"/>
      <c r="AD118" s="46"/>
      <c r="AE118" s="46"/>
    </row>
    <row r="119" ht="12.0" customHeight="1">
      <c r="A119" s="46"/>
      <c r="B119" s="98" t="s">
        <v>369</v>
      </c>
      <c r="C119" s="62">
        <v>116.0</v>
      </c>
      <c r="D119" s="62">
        <v>10.0</v>
      </c>
      <c r="E119" s="62">
        <v>78.0</v>
      </c>
      <c r="F119" s="62">
        <v>25.0</v>
      </c>
      <c r="G119" s="62">
        <v>3.0</v>
      </c>
      <c r="H119" s="62">
        <v>54.0</v>
      </c>
      <c r="I119" s="62">
        <v>3.0</v>
      </c>
      <c r="J119" s="62">
        <v>38.0</v>
      </c>
      <c r="K119" s="62">
        <v>13.0</v>
      </c>
      <c r="L119" s="62">
        <v>0.0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46"/>
      <c r="AB119" s="46"/>
      <c r="AC119" s="46"/>
      <c r="AD119" s="46"/>
      <c r="AE119" s="46"/>
    </row>
    <row r="120" ht="12.0" customHeight="1">
      <c r="A120" s="46"/>
      <c r="B120" s="98" t="s">
        <v>370</v>
      </c>
      <c r="C120" s="62">
        <v>340.0</v>
      </c>
      <c r="D120" s="62">
        <v>23.0</v>
      </c>
      <c r="E120" s="62">
        <v>274.0</v>
      </c>
      <c r="F120" s="62">
        <v>37.0</v>
      </c>
      <c r="G120" s="62">
        <v>6.0</v>
      </c>
      <c r="H120" s="62">
        <v>196.0</v>
      </c>
      <c r="I120" s="62">
        <v>10.0</v>
      </c>
      <c r="J120" s="62">
        <v>171.0</v>
      </c>
      <c r="K120" s="62">
        <v>15.0</v>
      </c>
      <c r="L120" s="62">
        <v>0.0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46"/>
      <c r="AB120" s="46"/>
      <c r="AC120" s="46"/>
      <c r="AD120" s="46"/>
      <c r="AE120" s="46"/>
    </row>
    <row r="121" ht="12.0" customHeight="1">
      <c r="A121" s="46"/>
      <c r="B121" s="98" t="s">
        <v>371</v>
      </c>
      <c r="C121" s="62">
        <v>1329.0</v>
      </c>
      <c r="D121" s="62">
        <v>88.0</v>
      </c>
      <c r="E121" s="62">
        <v>961.0</v>
      </c>
      <c r="F121" s="62">
        <v>248.0</v>
      </c>
      <c r="G121" s="62">
        <v>32.0</v>
      </c>
      <c r="H121" s="62">
        <v>625.0</v>
      </c>
      <c r="I121" s="62">
        <v>34.0</v>
      </c>
      <c r="J121" s="62">
        <v>444.0</v>
      </c>
      <c r="K121" s="62">
        <v>121.0</v>
      </c>
      <c r="L121" s="62">
        <v>26.0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46"/>
      <c r="AB121" s="46"/>
      <c r="AC121" s="46"/>
      <c r="AD121" s="46"/>
      <c r="AE121" s="46"/>
    </row>
    <row r="122" ht="12.0" customHeight="1">
      <c r="A122" s="46"/>
      <c r="B122" s="102" t="s">
        <v>164</v>
      </c>
      <c r="C122" s="62">
        <v>3003.0</v>
      </c>
      <c r="D122" s="62">
        <v>187.0</v>
      </c>
      <c r="E122" s="62">
        <v>1939.0</v>
      </c>
      <c r="F122" s="62">
        <v>770.0</v>
      </c>
      <c r="G122" s="62">
        <v>107.0</v>
      </c>
      <c r="H122" s="62">
        <v>1417.0</v>
      </c>
      <c r="I122" s="62">
        <v>76.0</v>
      </c>
      <c r="J122" s="62">
        <v>986.0</v>
      </c>
      <c r="K122" s="62">
        <v>311.0</v>
      </c>
      <c r="L122" s="62">
        <v>44.0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46"/>
      <c r="AB122" s="46"/>
      <c r="AC122" s="46"/>
      <c r="AD122" s="46"/>
      <c r="AE122" s="46"/>
    </row>
    <row r="123" ht="12.0" customHeight="1">
      <c r="A123" s="146" t="s">
        <v>372</v>
      </c>
      <c r="B123" s="102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46"/>
      <c r="AB123" s="46"/>
      <c r="AC123" s="46"/>
      <c r="AD123" s="46"/>
      <c r="AE123" s="46"/>
    </row>
    <row r="124" ht="12.0" customHeight="1">
      <c r="A124" s="146"/>
      <c r="B124" s="102" t="s">
        <v>164</v>
      </c>
      <c r="C124" s="62">
        <v>57.0</v>
      </c>
      <c r="D124" s="62">
        <v>3.0</v>
      </c>
      <c r="E124" s="62">
        <v>34.0</v>
      </c>
      <c r="F124" s="62">
        <v>17.0</v>
      </c>
      <c r="G124" s="62">
        <v>3.0</v>
      </c>
      <c r="H124" s="62">
        <v>39.0</v>
      </c>
      <c r="I124" s="62">
        <v>0.0</v>
      </c>
      <c r="J124" s="62">
        <v>25.0</v>
      </c>
      <c r="K124" s="62">
        <v>11.0</v>
      </c>
      <c r="L124" s="62">
        <v>3.0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46"/>
      <c r="AB124" s="46"/>
      <c r="AC124" s="46"/>
      <c r="AD124" s="46"/>
      <c r="AE124" s="46"/>
    </row>
    <row r="125" ht="12.0" customHeight="1">
      <c r="A125" s="46"/>
      <c r="B125" s="85" t="s">
        <v>373</v>
      </c>
      <c r="C125" s="100">
        <v>51280.0</v>
      </c>
      <c r="D125" s="100">
        <v>7166.0</v>
      </c>
      <c r="E125" s="100">
        <v>34647.0</v>
      </c>
      <c r="F125" s="100">
        <v>8122.0</v>
      </c>
      <c r="G125" s="100">
        <v>1345.0</v>
      </c>
      <c r="H125" s="100">
        <v>21331.0</v>
      </c>
      <c r="I125" s="100">
        <v>3493.0</v>
      </c>
      <c r="J125" s="100">
        <v>14239.0</v>
      </c>
      <c r="K125" s="100">
        <v>3094.0</v>
      </c>
      <c r="L125" s="100">
        <v>505.0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46"/>
      <c r="AB125" s="46"/>
      <c r="AC125" s="46"/>
      <c r="AD125" s="46"/>
      <c r="AE125" s="46"/>
    </row>
    <row r="126" ht="12.0" customHeight="1">
      <c r="A126" s="46"/>
      <c r="B126" s="85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46"/>
      <c r="AB126" s="46"/>
      <c r="AC126" s="46"/>
      <c r="AD126" s="46"/>
      <c r="AE126" s="46"/>
    </row>
    <row r="127" ht="12.0" customHeight="1">
      <c r="A127" s="46"/>
      <c r="B127" s="98"/>
      <c r="C127" s="147" t="s">
        <v>374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46"/>
      <c r="AB127" s="46"/>
      <c r="AC127" s="46"/>
      <c r="AD127" s="46"/>
      <c r="AE127" s="46"/>
    </row>
    <row r="128" ht="12.0" customHeight="1">
      <c r="A128" s="98" t="s">
        <v>375</v>
      </c>
      <c r="B128" s="98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46"/>
      <c r="AB128" s="46"/>
      <c r="AC128" s="46"/>
      <c r="AD128" s="46"/>
      <c r="AE128" s="46"/>
    </row>
    <row r="129" ht="12.0" customHeight="1">
      <c r="A129" s="46"/>
      <c r="B129" s="98" t="s">
        <v>376</v>
      </c>
      <c r="C129" s="62">
        <v>4179.0</v>
      </c>
      <c r="D129" s="62">
        <v>141.0</v>
      </c>
      <c r="E129" s="62">
        <v>2999.0</v>
      </c>
      <c r="F129" s="62">
        <v>832.0</v>
      </c>
      <c r="G129" s="62">
        <v>207.0</v>
      </c>
      <c r="H129" s="62">
        <v>2126.0</v>
      </c>
      <c r="I129" s="62">
        <v>52.0</v>
      </c>
      <c r="J129" s="62">
        <v>1611.0</v>
      </c>
      <c r="K129" s="62">
        <v>380.0</v>
      </c>
      <c r="L129" s="62">
        <v>83.0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46"/>
      <c r="AB129" s="46"/>
      <c r="AC129" s="46"/>
      <c r="AD129" s="46"/>
      <c r="AE129" s="46"/>
    </row>
    <row r="130" ht="12.0" customHeight="1">
      <c r="A130" s="46"/>
      <c r="B130" s="98" t="s">
        <v>377</v>
      </c>
      <c r="C130" s="62">
        <v>21753.0</v>
      </c>
      <c r="D130" s="62">
        <v>929.0</v>
      </c>
      <c r="E130" s="62">
        <v>13733.0</v>
      </c>
      <c r="F130" s="62">
        <v>5111.0</v>
      </c>
      <c r="G130" s="62">
        <v>1980.0</v>
      </c>
      <c r="H130" s="62">
        <v>10496.0</v>
      </c>
      <c r="I130" s="62">
        <v>463.0</v>
      </c>
      <c r="J130" s="62">
        <v>7172.0</v>
      </c>
      <c r="K130" s="62">
        <v>2053.0</v>
      </c>
      <c r="L130" s="62">
        <v>808.0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46"/>
      <c r="AB130" s="46"/>
      <c r="AC130" s="46"/>
      <c r="AD130" s="46"/>
      <c r="AE130" s="46"/>
    </row>
    <row r="131" ht="12.0" customHeight="1">
      <c r="A131" s="46"/>
      <c r="B131" s="102" t="s">
        <v>164</v>
      </c>
      <c r="C131" s="62">
        <v>25932.0</v>
      </c>
      <c r="D131" s="62">
        <v>1070.0</v>
      </c>
      <c r="E131" s="62">
        <v>16732.0</v>
      </c>
      <c r="F131" s="62">
        <v>5943.0</v>
      </c>
      <c r="G131" s="62">
        <v>2187.0</v>
      </c>
      <c r="H131" s="62">
        <v>12622.0</v>
      </c>
      <c r="I131" s="62">
        <v>515.0</v>
      </c>
      <c r="J131" s="62">
        <v>8783.0</v>
      </c>
      <c r="K131" s="62">
        <v>2433.0</v>
      </c>
      <c r="L131" s="62">
        <v>891.0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46"/>
      <c r="AB131" s="46"/>
      <c r="AC131" s="46"/>
      <c r="AD131" s="46"/>
      <c r="AE131" s="46"/>
    </row>
    <row r="132" ht="12.0" customHeight="1">
      <c r="A132" s="98" t="s">
        <v>378</v>
      </c>
      <c r="B132" s="98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46"/>
      <c r="AB132" s="46"/>
      <c r="AC132" s="46"/>
      <c r="AD132" s="46"/>
      <c r="AE132" s="46"/>
    </row>
    <row r="133" ht="12.0" customHeight="1">
      <c r="A133" s="46"/>
      <c r="B133" s="98" t="s">
        <v>379</v>
      </c>
      <c r="C133" s="150">
        <v>25.0</v>
      </c>
      <c r="D133" s="150">
        <v>0.0</v>
      </c>
      <c r="E133" s="150">
        <v>9.0</v>
      </c>
      <c r="F133" s="150">
        <v>13.0</v>
      </c>
      <c r="G133" s="150">
        <v>3.0</v>
      </c>
      <c r="H133" s="150">
        <v>10.0</v>
      </c>
      <c r="I133" s="150">
        <v>0.0</v>
      </c>
      <c r="J133" s="150">
        <v>3.0</v>
      </c>
      <c r="K133" s="150">
        <v>7.0</v>
      </c>
      <c r="L133" s="150">
        <v>0.0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46"/>
      <c r="AB133" s="46"/>
      <c r="AC133" s="46"/>
      <c r="AD133" s="46"/>
      <c r="AE133" s="46"/>
    </row>
    <row r="134" ht="12.0" customHeight="1">
      <c r="A134" s="46"/>
      <c r="B134" s="98" t="s">
        <v>380</v>
      </c>
      <c r="C134" s="150">
        <v>377.0</v>
      </c>
      <c r="D134" s="150">
        <v>24.0</v>
      </c>
      <c r="E134" s="150">
        <v>304.0</v>
      </c>
      <c r="F134" s="150">
        <v>49.0</v>
      </c>
      <c r="G134" s="150">
        <v>0.0</v>
      </c>
      <c r="H134" s="150">
        <v>177.0</v>
      </c>
      <c r="I134" s="150">
        <v>12.0</v>
      </c>
      <c r="J134" s="150">
        <v>143.0</v>
      </c>
      <c r="K134" s="150">
        <v>22.0</v>
      </c>
      <c r="L134" s="150">
        <v>0.0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46"/>
      <c r="AB134" s="46"/>
      <c r="AC134" s="46"/>
      <c r="AD134" s="46"/>
      <c r="AE134" s="46"/>
    </row>
    <row r="135" ht="12.0" customHeight="1">
      <c r="A135" s="46"/>
      <c r="B135" s="98" t="s">
        <v>381</v>
      </c>
      <c r="C135" s="150">
        <v>42.0</v>
      </c>
      <c r="D135" s="150">
        <v>0.0</v>
      </c>
      <c r="E135" s="150">
        <v>30.0</v>
      </c>
      <c r="F135" s="150">
        <v>6.0</v>
      </c>
      <c r="G135" s="150">
        <v>6.0</v>
      </c>
      <c r="H135" s="150">
        <v>19.0</v>
      </c>
      <c r="I135" s="150">
        <v>0.0</v>
      </c>
      <c r="J135" s="150">
        <v>16.0</v>
      </c>
      <c r="K135" s="150">
        <v>3.0</v>
      </c>
      <c r="L135" s="150">
        <v>0.0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46"/>
      <c r="AB135" s="46"/>
      <c r="AC135" s="46"/>
      <c r="AD135" s="46"/>
      <c r="AE135" s="46"/>
    </row>
    <row r="136" ht="12.0" customHeight="1">
      <c r="A136" s="46"/>
      <c r="B136" s="98" t="s">
        <v>382</v>
      </c>
      <c r="C136" s="150">
        <v>542.0</v>
      </c>
      <c r="D136" s="150">
        <v>34.0</v>
      </c>
      <c r="E136" s="150">
        <v>358.0</v>
      </c>
      <c r="F136" s="150">
        <v>121.0</v>
      </c>
      <c r="G136" s="150">
        <v>29.0</v>
      </c>
      <c r="H136" s="150">
        <v>304.0</v>
      </c>
      <c r="I136" s="150">
        <v>12.0</v>
      </c>
      <c r="J136" s="150">
        <v>205.0</v>
      </c>
      <c r="K136" s="150">
        <v>61.0</v>
      </c>
      <c r="L136" s="150">
        <v>26.0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46"/>
      <c r="AB136" s="46"/>
      <c r="AC136" s="46"/>
      <c r="AD136" s="46"/>
      <c r="AE136" s="46"/>
    </row>
    <row r="137" ht="12.0" customHeight="1">
      <c r="A137" s="46"/>
      <c r="B137" s="98" t="s">
        <v>383</v>
      </c>
      <c r="C137" s="150">
        <v>209.0</v>
      </c>
      <c r="D137" s="150">
        <v>7.0</v>
      </c>
      <c r="E137" s="150">
        <v>189.0</v>
      </c>
      <c r="F137" s="150">
        <v>13.0</v>
      </c>
      <c r="G137" s="150">
        <v>0.0</v>
      </c>
      <c r="H137" s="150">
        <v>110.0</v>
      </c>
      <c r="I137" s="150">
        <v>4.0</v>
      </c>
      <c r="J137" s="150">
        <v>99.0</v>
      </c>
      <c r="K137" s="150">
        <v>7.0</v>
      </c>
      <c r="L137" s="150">
        <v>0.0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46"/>
      <c r="AB137" s="46"/>
      <c r="AC137" s="46"/>
      <c r="AD137" s="46"/>
      <c r="AE137" s="46"/>
    </row>
    <row r="138" ht="12.0" customHeight="1">
      <c r="A138" s="46"/>
      <c r="B138" s="98" t="s">
        <v>384</v>
      </c>
      <c r="C138" s="150">
        <v>244.0</v>
      </c>
      <c r="D138" s="150">
        <v>16.0</v>
      </c>
      <c r="E138" s="150">
        <v>182.0</v>
      </c>
      <c r="F138" s="150">
        <v>37.0</v>
      </c>
      <c r="G138" s="150">
        <v>9.0</v>
      </c>
      <c r="H138" s="150">
        <v>116.0</v>
      </c>
      <c r="I138" s="150">
        <v>10.0</v>
      </c>
      <c r="J138" s="150">
        <v>87.0</v>
      </c>
      <c r="K138" s="150">
        <v>16.0</v>
      </c>
      <c r="L138" s="150">
        <v>3.0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46"/>
      <c r="AB138" s="46"/>
      <c r="AC138" s="46"/>
      <c r="AD138" s="46"/>
      <c r="AE138" s="46"/>
    </row>
    <row r="139" ht="12.0" customHeight="1">
      <c r="A139" s="46"/>
      <c r="B139" s="98" t="s">
        <v>385</v>
      </c>
      <c r="C139" s="150">
        <v>59.0</v>
      </c>
      <c r="D139" s="150">
        <v>0.0</v>
      </c>
      <c r="E139" s="150">
        <v>37.0</v>
      </c>
      <c r="F139" s="150">
        <v>9.0</v>
      </c>
      <c r="G139" s="150">
        <v>13.0</v>
      </c>
      <c r="H139" s="150">
        <v>24.0</v>
      </c>
      <c r="I139" s="150">
        <v>0.0</v>
      </c>
      <c r="J139" s="150">
        <v>18.0</v>
      </c>
      <c r="K139" s="150">
        <v>3.0</v>
      </c>
      <c r="L139" s="150">
        <v>3.0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46"/>
      <c r="AB139" s="46"/>
      <c r="AC139" s="46"/>
      <c r="AD139" s="46"/>
      <c r="AE139" s="46"/>
    </row>
    <row r="140" ht="12.0" customHeight="1">
      <c r="A140" s="46"/>
      <c r="B140" s="98" t="s">
        <v>386</v>
      </c>
      <c r="C140" s="150">
        <v>329.0</v>
      </c>
      <c r="D140" s="150">
        <v>11.0</v>
      </c>
      <c r="E140" s="150">
        <v>291.0</v>
      </c>
      <c r="F140" s="150">
        <v>27.0</v>
      </c>
      <c r="G140" s="150">
        <v>0.0</v>
      </c>
      <c r="H140" s="150">
        <v>165.0</v>
      </c>
      <c r="I140" s="150">
        <v>4.0</v>
      </c>
      <c r="J140" s="150">
        <v>143.0</v>
      </c>
      <c r="K140" s="150">
        <v>18.0</v>
      </c>
      <c r="L140" s="150">
        <v>0.0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46"/>
      <c r="AB140" s="46"/>
      <c r="AC140" s="46"/>
      <c r="AD140" s="46"/>
      <c r="AE140" s="46"/>
    </row>
    <row r="141" ht="12.0" customHeight="1">
      <c r="A141" s="46"/>
      <c r="B141" s="98" t="s">
        <v>387</v>
      </c>
      <c r="C141" s="150">
        <v>154.0</v>
      </c>
      <c r="D141" s="150">
        <v>16.0</v>
      </c>
      <c r="E141" s="150">
        <v>76.0</v>
      </c>
      <c r="F141" s="150">
        <v>56.0</v>
      </c>
      <c r="G141" s="150">
        <v>6.0</v>
      </c>
      <c r="H141" s="150">
        <v>70.0</v>
      </c>
      <c r="I141" s="150">
        <v>6.0</v>
      </c>
      <c r="J141" s="150">
        <v>33.0</v>
      </c>
      <c r="K141" s="150">
        <v>28.0</v>
      </c>
      <c r="L141" s="150">
        <v>3.0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46"/>
      <c r="AB141" s="46"/>
      <c r="AC141" s="46"/>
      <c r="AD141" s="46"/>
      <c r="AE141" s="46"/>
    </row>
    <row r="142" ht="12.0" customHeight="1">
      <c r="A142" s="46"/>
      <c r="B142" s="98" t="s">
        <v>388</v>
      </c>
      <c r="C142" s="150">
        <v>1147.0</v>
      </c>
      <c r="D142" s="150">
        <v>30.0</v>
      </c>
      <c r="E142" s="150">
        <v>509.0</v>
      </c>
      <c r="F142" s="150">
        <v>525.0</v>
      </c>
      <c r="G142" s="150">
        <v>83.0</v>
      </c>
      <c r="H142" s="150">
        <v>536.0</v>
      </c>
      <c r="I142" s="150">
        <v>9.0</v>
      </c>
      <c r="J142" s="150">
        <v>255.0</v>
      </c>
      <c r="K142" s="150">
        <v>252.0</v>
      </c>
      <c r="L142" s="150">
        <v>20.0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46"/>
      <c r="AB142" s="46"/>
      <c r="AC142" s="46"/>
      <c r="AD142" s="46"/>
      <c r="AE142" s="46"/>
    </row>
    <row r="143" ht="12.0" customHeight="1">
      <c r="A143" s="46"/>
      <c r="B143" s="98" t="s">
        <v>389</v>
      </c>
      <c r="C143" s="150">
        <v>3769.0</v>
      </c>
      <c r="D143" s="150">
        <v>86.0</v>
      </c>
      <c r="E143" s="150">
        <v>3231.0</v>
      </c>
      <c r="F143" s="150">
        <v>395.0</v>
      </c>
      <c r="G143" s="150">
        <v>57.0</v>
      </c>
      <c r="H143" s="150">
        <v>1977.0</v>
      </c>
      <c r="I143" s="150">
        <v>46.0</v>
      </c>
      <c r="J143" s="150">
        <v>1678.0</v>
      </c>
      <c r="K143" s="150">
        <v>214.0</v>
      </c>
      <c r="L143" s="150">
        <v>39.0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46"/>
      <c r="AB143" s="46"/>
      <c r="AC143" s="46"/>
      <c r="AD143" s="46"/>
      <c r="AE143" s="46"/>
    </row>
    <row r="144" ht="12.0" customHeight="1">
      <c r="A144" s="46"/>
      <c r="B144" s="98" t="s">
        <v>390</v>
      </c>
      <c r="C144" s="150">
        <v>155.0</v>
      </c>
      <c r="D144" s="150">
        <v>6.0</v>
      </c>
      <c r="E144" s="150">
        <v>125.0</v>
      </c>
      <c r="F144" s="150">
        <v>21.0</v>
      </c>
      <c r="G144" s="150">
        <v>3.0</v>
      </c>
      <c r="H144" s="150">
        <v>79.0</v>
      </c>
      <c r="I144" s="150">
        <v>3.0</v>
      </c>
      <c r="J144" s="150">
        <v>67.0</v>
      </c>
      <c r="K144" s="150">
        <v>9.0</v>
      </c>
      <c r="L144" s="150">
        <v>0.0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46"/>
      <c r="AB144" s="46"/>
      <c r="AC144" s="46"/>
      <c r="AD144" s="46"/>
      <c r="AE144" s="46"/>
    </row>
    <row r="145" ht="12.0" customHeight="1">
      <c r="A145" s="46"/>
      <c r="B145" s="98" t="s">
        <v>391</v>
      </c>
      <c r="C145" s="150">
        <v>83.0</v>
      </c>
      <c r="D145" s="150">
        <v>0.0</v>
      </c>
      <c r="E145" s="150">
        <v>55.0</v>
      </c>
      <c r="F145" s="150">
        <v>25.0</v>
      </c>
      <c r="G145" s="150">
        <v>3.0</v>
      </c>
      <c r="H145" s="150">
        <v>33.0</v>
      </c>
      <c r="I145" s="150">
        <v>0.0</v>
      </c>
      <c r="J145" s="150">
        <v>27.0</v>
      </c>
      <c r="K145" s="150">
        <v>6.0</v>
      </c>
      <c r="L145" s="150">
        <v>0.0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46"/>
      <c r="AB145" s="46"/>
      <c r="AC145" s="46"/>
      <c r="AD145" s="46"/>
      <c r="AE145" s="46"/>
    </row>
    <row r="146" ht="12.0" customHeight="1">
      <c r="A146" s="46"/>
      <c r="B146" s="98" t="s">
        <v>392</v>
      </c>
      <c r="C146" s="150">
        <v>9.0</v>
      </c>
      <c r="D146" s="150">
        <v>0.0</v>
      </c>
      <c r="E146" s="150">
        <v>3.0</v>
      </c>
      <c r="F146" s="150">
        <v>6.0</v>
      </c>
      <c r="G146" s="150">
        <v>0.0</v>
      </c>
      <c r="H146" s="150">
        <v>3.0</v>
      </c>
      <c r="I146" s="150">
        <v>0.0</v>
      </c>
      <c r="J146" s="150">
        <v>3.0</v>
      </c>
      <c r="K146" s="150">
        <v>0.0</v>
      </c>
      <c r="L146" s="150">
        <v>0.0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46"/>
      <c r="AB146" s="46"/>
      <c r="AC146" s="46"/>
      <c r="AD146" s="46"/>
      <c r="AE146" s="46"/>
    </row>
    <row r="147" ht="12.0" customHeight="1">
      <c r="A147" s="46"/>
      <c r="B147" s="98" t="s">
        <v>393</v>
      </c>
      <c r="C147" s="150">
        <v>75.0</v>
      </c>
      <c r="D147" s="150">
        <v>0.0</v>
      </c>
      <c r="E147" s="150">
        <v>43.0</v>
      </c>
      <c r="F147" s="150">
        <v>21.0</v>
      </c>
      <c r="G147" s="150">
        <v>11.0</v>
      </c>
      <c r="H147" s="150">
        <v>44.0</v>
      </c>
      <c r="I147" s="150">
        <v>0.0</v>
      </c>
      <c r="J147" s="150">
        <v>24.0</v>
      </c>
      <c r="K147" s="150">
        <v>9.0</v>
      </c>
      <c r="L147" s="150">
        <v>11.0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46"/>
      <c r="AB147" s="46"/>
      <c r="AC147" s="46"/>
      <c r="AD147" s="46"/>
      <c r="AE147" s="46"/>
    </row>
    <row r="148" ht="12.0" customHeight="1">
      <c r="A148" s="46"/>
      <c r="B148" s="102" t="s">
        <v>164</v>
      </c>
      <c r="C148" s="62">
        <v>7219.0</v>
      </c>
      <c r="D148" s="62">
        <v>230.0</v>
      </c>
      <c r="E148" s="62">
        <v>5442.0</v>
      </c>
      <c r="F148" s="62">
        <v>1324.0</v>
      </c>
      <c r="G148" s="62">
        <v>223.0</v>
      </c>
      <c r="H148" s="62">
        <v>3667.0</v>
      </c>
      <c r="I148" s="62">
        <v>106.0</v>
      </c>
      <c r="J148" s="62">
        <v>2801.0</v>
      </c>
      <c r="K148" s="62">
        <v>655.0</v>
      </c>
      <c r="L148" s="62">
        <v>105.0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46"/>
      <c r="AB148" s="46"/>
      <c r="AC148" s="46"/>
      <c r="AD148" s="46"/>
      <c r="AE148" s="46"/>
    </row>
    <row r="149" ht="12.0" customHeight="1">
      <c r="A149" s="98" t="s">
        <v>394</v>
      </c>
      <c r="B149" s="98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46"/>
      <c r="AB149" s="46"/>
      <c r="AC149" s="46"/>
      <c r="AD149" s="46"/>
      <c r="AE149" s="46"/>
    </row>
    <row r="150" ht="12.0" customHeight="1">
      <c r="A150" s="46"/>
      <c r="B150" s="98" t="s">
        <v>395</v>
      </c>
      <c r="C150" s="150">
        <v>3028.0</v>
      </c>
      <c r="D150" s="150">
        <v>63.0</v>
      </c>
      <c r="E150" s="150">
        <v>2650.0</v>
      </c>
      <c r="F150" s="150">
        <v>250.0</v>
      </c>
      <c r="G150" s="150">
        <v>65.0</v>
      </c>
      <c r="H150" s="150">
        <v>1459.0</v>
      </c>
      <c r="I150" s="150">
        <v>35.0</v>
      </c>
      <c r="J150" s="150">
        <v>1284.0</v>
      </c>
      <c r="K150" s="150">
        <v>112.0</v>
      </c>
      <c r="L150" s="150">
        <v>28.0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46"/>
      <c r="AB150" s="46"/>
      <c r="AC150" s="46"/>
      <c r="AD150" s="46"/>
      <c r="AE150" s="46"/>
    </row>
    <row r="151" ht="12.0" customHeight="1">
      <c r="A151" s="46"/>
      <c r="B151" s="98" t="s">
        <v>396</v>
      </c>
      <c r="C151" s="150">
        <v>344.0</v>
      </c>
      <c r="D151" s="150">
        <v>0.0</v>
      </c>
      <c r="E151" s="150">
        <v>240.0</v>
      </c>
      <c r="F151" s="150">
        <v>89.0</v>
      </c>
      <c r="G151" s="150">
        <v>15.0</v>
      </c>
      <c r="H151" s="150">
        <v>175.0</v>
      </c>
      <c r="I151" s="150">
        <v>0.0</v>
      </c>
      <c r="J151" s="150">
        <v>126.0</v>
      </c>
      <c r="K151" s="150">
        <v>43.0</v>
      </c>
      <c r="L151" s="150">
        <v>6.0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46"/>
      <c r="AB151" s="46"/>
      <c r="AC151" s="46"/>
      <c r="AD151" s="46"/>
      <c r="AE151" s="46"/>
    </row>
    <row r="152" ht="12.0" customHeight="1">
      <c r="A152" s="46"/>
      <c r="B152" s="98" t="s">
        <v>397</v>
      </c>
      <c r="C152" s="150">
        <v>8925.0</v>
      </c>
      <c r="D152" s="150">
        <v>591.0</v>
      </c>
      <c r="E152" s="150">
        <v>6926.0</v>
      </c>
      <c r="F152" s="150">
        <v>1216.0</v>
      </c>
      <c r="G152" s="150">
        <v>192.0</v>
      </c>
      <c r="H152" s="150">
        <v>4724.0</v>
      </c>
      <c r="I152" s="150">
        <v>281.0</v>
      </c>
      <c r="J152" s="150">
        <v>3578.0</v>
      </c>
      <c r="K152" s="150">
        <v>724.0</v>
      </c>
      <c r="L152" s="150">
        <v>141.0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46"/>
      <c r="AB152" s="46"/>
      <c r="AC152" s="46"/>
      <c r="AD152" s="46"/>
      <c r="AE152" s="46"/>
    </row>
    <row r="153" ht="12.0" customHeight="1">
      <c r="A153" s="46"/>
      <c r="B153" s="98" t="s">
        <v>398</v>
      </c>
      <c r="C153" s="150">
        <v>3060.0</v>
      </c>
      <c r="D153" s="150">
        <v>77.0</v>
      </c>
      <c r="E153" s="150">
        <v>2508.0</v>
      </c>
      <c r="F153" s="150">
        <v>385.0</v>
      </c>
      <c r="G153" s="150">
        <v>90.0</v>
      </c>
      <c r="H153" s="150">
        <v>1429.0</v>
      </c>
      <c r="I153" s="150">
        <v>39.0</v>
      </c>
      <c r="J153" s="150">
        <v>1189.0</v>
      </c>
      <c r="K153" s="150">
        <v>166.0</v>
      </c>
      <c r="L153" s="150">
        <v>35.0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46"/>
      <c r="AB153" s="46"/>
      <c r="AC153" s="46"/>
      <c r="AD153" s="46"/>
      <c r="AE153" s="46"/>
    </row>
    <row r="154" ht="12.0" customHeight="1">
      <c r="A154" s="46"/>
      <c r="B154" s="98" t="s">
        <v>399</v>
      </c>
      <c r="C154" s="150">
        <v>737.0</v>
      </c>
      <c r="D154" s="150">
        <v>14.0</v>
      </c>
      <c r="E154" s="150">
        <v>611.0</v>
      </c>
      <c r="F154" s="150">
        <v>96.0</v>
      </c>
      <c r="G154" s="150">
        <v>16.0</v>
      </c>
      <c r="H154" s="150">
        <v>387.0</v>
      </c>
      <c r="I154" s="150">
        <v>0.0</v>
      </c>
      <c r="J154" s="150">
        <v>319.0</v>
      </c>
      <c r="K154" s="150">
        <v>59.0</v>
      </c>
      <c r="L154" s="150">
        <v>9.0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46"/>
      <c r="AB154" s="46"/>
      <c r="AC154" s="46"/>
      <c r="AD154" s="46"/>
      <c r="AE154" s="46"/>
    </row>
    <row r="155" ht="12.0" customHeight="1">
      <c r="A155" s="46"/>
      <c r="B155" s="98" t="s">
        <v>400</v>
      </c>
      <c r="C155" s="150">
        <v>3721.0</v>
      </c>
      <c r="D155" s="150">
        <v>106.0</v>
      </c>
      <c r="E155" s="150">
        <v>3120.0</v>
      </c>
      <c r="F155" s="150">
        <v>406.0</v>
      </c>
      <c r="G155" s="150">
        <v>89.0</v>
      </c>
      <c r="H155" s="150">
        <v>1935.0</v>
      </c>
      <c r="I155" s="150">
        <v>54.0</v>
      </c>
      <c r="J155" s="150">
        <v>1617.0</v>
      </c>
      <c r="K155" s="150">
        <v>199.0</v>
      </c>
      <c r="L155" s="150">
        <v>65.0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46"/>
      <c r="AB155" s="46"/>
      <c r="AC155" s="46"/>
      <c r="AD155" s="46"/>
      <c r="AE155" s="46"/>
    </row>
    <row r="156" ht="12.0" customHeight="1">
      <c r="A156" s="46"/>
      <c r="B156" s="98" t="s">
        <v>401</v>
      </c>
      <c r="C156" s="150">
        <v>121.0</v>
      </c>
      <c r="D156" s="150">
        <v>3.0</v>
      </c>
      <c r="E156" s="150">
        <v>89.0</v>
      </c>
      <c r="F156" s="150">
        <v>22.0</v>
      </c>
      <c r="G156" s="150">
        <v>7.0</v>
      </c>
      <c r="H156" s="150">
        <v>72.0</v>
      </c>
      <c r="I156" s="150">
        <v>0.0</v>
      </c>
      <c r="J156" s="150">
        <v>53.0</v>
      </c>
      <c r="K156" s="150">
        <v>16.0</v>
      </c>
      <c r="L156" s="150">
        <v>3.0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46"/>
      <c r="AB156" s="46"/>
      <c r="AC156" s="46"/>
      <c r="AD156" s="46"/>
      <c r="AE156" s="46"/>
    </row>
    <row r="157" ht="12.0" customHeight="1">
      <c r="A157" s="46"/>
      <c r="B157" s="98" t="s">
        <v>402</v>
      </c>
      <c r="C157" s="150">
        <v>1821.0</v>
      </c>
      <c r="D157" s="150">
        <v>60.0</v>
      </c>
      <c r="E157" s="150">
        <v>1082.0</v>
      </c>
      <c r="F157" s="150">
        <v>559.0</v>
      </c>
      <c r="G157" s="150">
        <v>120.0</v>
      </c>
      <c r="H157" s="150">
        <v>1031.0</v>
      </c>
      <c r="I157" s="150">
        <v>30.0</v>
      </c>
      <c r="J157" s="150">
        <v>651.0</v>
      </c>
      <c r="K157" s="150">
        <v>295.0</v>
      </c>
      <c r="L157" s="150">
        <v>55.0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46"/>
      <c r="AB157" s="46"/>
      <c r="AC157" s="46"/>
      <c r="AD157" s="46"/>
      <c r="AE157" s="46"/>
    </row>
    <row r="158" ht="12.0" customHeight="1">
      <c r="A158" s="46"/>
      <c r="B158" s="98" t="s">
        <v>403</v>
      </c>
      <c r="C158" s="150">
        <v>313.0</v>
      </c>
      <c r="D158" s="150">
        <v>6.0</v>
      </c>
      <c r="E158" s="150">
        <v>270.0</v>
      </c>
      <c r="F158" s="150">
        <v>22.0</v>
      </c>
      <c r="G158" s="150">
        <v>15.0</v>
      </c>
      <c r="H158" s="150">
        <v>155.0</v>
      </c>
      <c r="I158" s="150">
        <v>6.0</v>
      </c>
      <c r="J158" s="150">
        <v>136.0</v>
      </c>
      <c r="K158" s="150">
        <v>10.0</v>
      </c>
      <c r="L158" s="150">
        <v>3.0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46"/>
      <c r="AB158" s="46"/>
      <c r="AC158" s="46"/>
      <c r="AD158" s="46"/>
      <c r="AE158" s="46"/>
    </row>
    <row r="159" ht="12.0" customHeight="1">
      <c r="A159" s="46"/>
      <c r="B159" s="98" t="s">
        <v>404</v>
      </c>
      <c r="C159" s="150">
        <v>1315.0</v>
      </c>
      <c r="D159" s="150">
        <v>98.0</v>
      </c>
      <c r="E159" s="150">
        <v>936.0</v>
      </c>
      <c r="F159" s="150">
        <v>210.0</v>
      </c>
      <c r="G159" s="150">
        <v>71.0</v>
      </c>
      <c r="H159" s="150">
        <v>657.0</v>
      </c>
      <c r="I159" s="150">
        <v>48.0</v>
      </c>
      <c r="J159" s="150">
        <v>454.0</v>
      </c>
      <c r="K159" s="150">
        <v>115.0</v>
      </c>
      <c r="L159" s="150">
        <v>40.0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46"/>
      <c r="AB159" s="46"/>
      <c r="AC159" s="46"/>
      <c r="AD159" s="46"/>
      <c r="AE159" s="46"/>
    </row>
    <row r="160" ht="12.0" customHeight="1">
      <c r="A160" s="46"/>
      <c r="B160" s="102" t="s">
        <v>164</v>
      </c>
      <c r="C160" s="62">
        <v>23385.0</v>
      </c>
      <c r="D160" s="62">
        <v>1018.0</v>
      </c>
      <c r="E160" s="62">
        <v>18432.0</v>
      </c>
      <c r="F160" s="62">
        <v>3255.0</v>
      </c>
      <c r="G160" s="62">
        <v>680.0</v>
      </c>
      <c r="H160" s="62">
        <v>12024.0</v>
      </c>
      <c r="I160" s="62">
        <v>493.0</v>
      </c>
      <c r="J160" s="62">
        <v>9407.0</v>
      </c>
      <c r="K160" s="62">
        <v>1739.0</v>
      </c>
      <c r="L160" s="62">
        <v>385.0</v>
      </c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46"/>
      <c r="AB160" s="46"/>
      <c r="AC160" s="46"/>
      <c r="AD160" s="46"/>
      <c r="AE160" s="46"/>
    </row>
    <row r="161" ht="12.0" customHeight="1">
      <c r="A161" s="146" t="s">
        <v>405</v>
      </c>
      <c r="B161" s="98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46"/>
      <c r="AB161" s="46"/>
      <c r="AC161" s="46"/>
      <c r="AD161" s="46"/>
      <c r="AE161" s="46"/>
    </row>
    <row r="162" ht="12.0" customHeight="1">
      <c r="A162" s="46"/>
      <c r="B162" s="102" t="s">
        <v>164</v>
      </c>
      <c r="C162" s="62">
        <v>68.0</v>
      </c>
      <c r="D162" s="62">
        <v>0.0</v>
      </c>
      <c r="E162" s="62">
        <v>40.0</v>
      </c>
      <c r="F162" s="62">
        <v>18.0</v>
      </c>
      <c r="G162" s="62">
        <v>10.0</v>
      </c>
      <c r="H162" s="62">
        <v>21.0</v>
      </c>
      <c r="I162" s="62">
        <v>0.0</v>
      </c>
      <c r="J162" s="62">
        <v>15.0</v>
      </c>
      <c r="K162" s="62">
        <v>6.0</v>
      </c>
      <c r="L162" s="62">
        <v>0.0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46"/>
      <c r="AB162" s="46"/>
      <c r="AC162" s="46"/>
      <c r="AD162" s="46"/>
      <c r="AE162" s="46"/>
    </row>
    <row r="163" ht="12.0" customHeight="1">
      <c r="A163" s="46"/>
      <c r="B163" s="85" t="s">
        <v>406</v>
      </c>
      <c r="C163" s="100">
        <v>56604.0</v>
      </c>
      <c r="D163" s="100">
        <v>2318.0</v>
      </c>
      <c r="E163" s="100">
        <v>40646.0</v>
      </c>
      <c r="F163" s="100">
        <v>10540.0</v>
      </c>
      <c r="G163" s="100">
        <v>3100.0</v>
      </c>
      <c r="H163" s="100">
        <v>28334.0</v>
      </c>
      <c r="I163" s="100">
        <v>1114.0</v>
      </c>
      <c r="J163" s="100">
        <v>21006.0</v>
      </c>
      <c r="K163" s="100">
        <v>4833.0</v>
      </c>
      <c r="L163" s="100">
        <v>1381.0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46"/>
      <c r="AB163" s="46"/>
      <c r="AC163" s="46"/>
      <c r="AD163" s="46"/>
      <c r="AE163" s="46"/>
    </row>
    <row r="164" ht="12.0" customHeight="1">
      <c r="A164" s="46"/>
      <c r="B164" s="85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46"/>
      <c r="AB164" s="46"/>
      <c r="AC164" s="46"/>
      <c r="AD164" s="46"/>
      <c r="AE164" s="46"/>
    </row>
    <row r="165" ht="12.0" customHeight="1">
      <c r="A165" s="46"/>
      <c r="B165" s="98"/>
      <c r="C165" s="147" t="s">
        <v>407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46"/>
      <c r="AB165" s="46"/>
      <c r="AC165" s="46"/>
      <c r="AD165" s="46"/>
      <c r="AE165" s="46"/>
    </row>
    <row r="166" ht="12.0" customHeight="1">
      <c r="A166" s="98" t="s">
        <v>408</v>
      </c>
      <c r="B166" s="98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46"/>
      <c r="AB166" s="46"/>
      <c r="AC166" s="46"/>
      <c r="AD166" s="46"/>
      <c r="AE166" s="46"/>
    </row>
    <row r="167" ht="12.0" customHeight="1">
      <c r="A167" s="46"/>
      <c r="B167" s="98" t="s">
        <v>409</v>
      </c>
      <c r="C167" s="151">
        <v>2226.0</v>
      </c>
      <c r="D167" s="151">
        <v>441.0</v>
      </c>
      <c r="E167" s="151">
        <v>1274.0</v>
      </c>
      <c r="F167" s="151">
        <v>403.0</v>
      </c>
      <c r="G167" s="151">
        <v>108.0</v>
      </c>
      <c r="H167" s="151">
        <v>1216.0</v>
      </c>
      <c r="I167" s="151">
        <v>227.0</v>
      </c>
      <c r="J167" s="151">
        <v>719.0</v>
      </c>
      <c r="K167" s="151">
        <v>211.0</v>
      </c>
      <c r="L167" s="151">
        <v>59.0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46"/>
      <c r="AB167" s="46"/>
      <c r="AC167" s="46"/>
      <c r="AD167" s="46"/>
      <c r="AE167" s="46"/>
    </row>
    <row r="168" ht="12.0" customHeight="1">
      <c r="A168" s="46"/>
      <c r="B168" s="98" t="s">
        <v>410</v>
      </c>
      <c r="C168" s="152">
        <v>3241.0</v>
      </c>
      <c r="D168" s="152">
        <v>479.0</v>
      </c>
      <c r="E168" s="152">
        <v>2005.0</v>
      </c>
      <c r="F168" s="152">
        <v>601.0</v>
      </c>
      <c r="G168" s="152">
        <v>156.0</v>
      </c>
      <c r="H168" s="152">
        <v>1495.0</v>
      </c>
      <c r="I168" s="152">
        <v>230.0</v>
      </c>
      <c r="J168" s="152">
        <v>903.0</v>
      </c>
      <c r="K168" s="152">
        <v>272.0</v>
      </c>
      <c r="L168" s="152">
        <v>90.0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46"/>
      <c r="AB168" s="46"/>
      <c r="AC168" s="46"/>
      <c r="AD168" s="46"/>
      <c r="AE168" s="46"/>
    </row>
    <row r="169" ht="12.0" customHeight="1">
      <c r="A169" s="46"/>
      <c r="B169" s="98" t="s">
        <v>411</v>
      </c>
      <c r="C169" s="152">
        <v>64.0</v>
      </c>
      <c r="D169" s="152">
        <v>0.0</v>
      </c>
      <c r="E169" s="152">
        <v>61.0</v>
      </c>
      <c r="F169" s="152">
        <v>3.0</v>
      </c>
      <c r="G169" s="152">
        <v>0.0</v>
      </c>
      <c r="H169" s="152">
        <v>31.0</v>
      </c>
      <c r="I169" s="152">
        <v>0.0</v>
      </c>
      <c r="J169" s="152">
        <v>28.0</v>
      </c>
      <c r="K169" s="152">
        <v>3.0</v>
      </c>
      <c r="L169" s="152">
        <v>0.0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46"/>
      <c r="AB169" s="46"/>
      <c r="AC169" s="46"/>
      <c r="AD169" s="46"/>
      <c r="AE169" s="46"/>
    </row>
    <row r="170" ht="12.0" customHeight="1">
      <c r="A170" s="46"/>
      <c r="B170" s="98" t="s">
        <v>412</v>
      </c>
      <c r="C170" s="152">
        <v>4755.0</v>
      </c>
      <c r="D170" s="152">
        <v>825.0</v>
      </c>
      <c r="E170" s="152">
        <v>3138.0</v>
      </c>
      <c r="F170" s="152">
        <v>685.0</v>
      </c>
      <c r="G170" s="152">
        <v>107.0</v>
      </c>
      <c r="H170" s="152">
        <v>2550.0</v>
      </c>
      <c r="I170" s="152">
        <v>390.0</v>
      </c>
      <c r="J170" s="152">
        <v>1768.0</v>
      </c>
      <c r="K170" s="152">
        <v>330.0</v>
      </c>
      <c r="L170" s="152">
        <v>62.0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46"/>
      <c r="AB170" s="46"/>
      <c r="AC170" s="46"/>
      <c r="AD170" s="46"/>
      <c r="AE170" s="46"/>
    </row>
    <row r="171" ht="12.0" customHeight="1">
      <c r="A171" s="46"/>
      <c r="B171" s="98" t="s">
        <v>413</v>
      </c>
      <c r="C171" s="152">
        <v>9650.0</v>
      </c>
      <c r="D171" s="152">
        <v>2107.0</v>
      </c>
      <c r="E171" s="152">
        <v>5776.0</v>
      </c>
      <c r="F171" s="152">
        <v>1555.0</v>
      </c>
      <c r="G171" s="152">
        <v>212.0</v>
      </c>
      <c r="H171" s="152">
        <v>3780.0</v>
      </c>
      <c r="I171" s="152">
        <v>987.0</v>
      </c>
      <c r="J171" s="152">
        <v>2026.0</v>
      </c>
      <c r="K171" s="152">
        <v>678.0</v>
      </c>
      <c r="L171" s="152">
        <v>89.0</v>
      </c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46"/>
      <c r="AB171" s="46"/>
      <c r="AC171" s="46"/>
      <c r="AD171" s="46"/>
      <c r="AE171" s="46"/>
    </row>
    <row r="172" ht="12.0" customHeight="1">
      <c r="A172" s="46"/>
      <c r="B172" s="98" t="s">
        <v>414</v>
      </c>
      <c r="C172" s="152">
        <v>13756.0</v>
      </c>
      <c r="D172" s="152">
        <v>1229.0</v>
      </c>
      <c r="E172" s="152">
        <v>9881.0</v>
      </c>
      <c r="F172" s="152">
        <v>1901.0</v>
      </c>
      <c r="G172" s="152">
        <v>745.0</v>
      </c>
      <c r="H172" s="152">
        <v>6331.0</v>
      </c>
      <c r="I172" s="152">
        <v>576.0</v>
      </c>
      <c r="J172" s="152">
        <v>4606.0</v>
      </c>
      <c r="K172" s="152">
        <v>841.0</v>
      </c>
      <c r="L172" s="152">
        <v>308.0</v>
      </c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46"/>
      <c r="AB172" s="46"/>
      <c r="AC172" s="46"/>
      <c r="AD172" s="46"/>
      <c r="AE172" s="46"/>
    </row>
    <row r="173" ht="12.0" customHeight="1">
      <c r="A173" s="46"/>
      <c r="B173" s="98" t="s">
        <v>415</v>
      </c>
      <c r="C173" s="152">
        <v>5051.0</v>
      </c>
      <c r="D173" s="152">
        <v>436.0</v>
      </c>
      <c r="E173" s="152">
        <v>3020.0</v>
      </c>
      <c r="F173" s="152">
        <v>1126.0</v>
      </c>
      <c r="G173" s="152">
        <v>469.0</v>
      </c>
      <c r="H173" s="152">
        <v>2119.0</v>
      </c>
      <c r="I173" s="152">
        <v>224.0</v>
      </c>
      <c r="J173" s="152">
        <v>1240.0</v>
      </c>
      <c r="K173" s="152">
        <v>408.0</v>
      </c>
      <c r="L173" s="152">
        <v>247.0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46"/>
      <c r="AB173" s="46"/>
      <c r="AC173" s="46"/>
      <c r="AD173" s="46"/>
      <c r="AE173" s="46"/>
    </row>
    <row r="174" ht="12.0" customHeight="1">
      <c r="A174" s="46"/>
      <c r="B174" s="98" t="s">
        <v>416</v>
      </c>
      <c r="C174" s="152">
        <v>1490.0</v>
      </c>
      <c r="D174" s="152">
        <v>274.0</v>
      </c>
      <c r="E174" s="152">
        <v>1029.0</v>
      </c>
      <c r="F174" s="152">
        <v>162.0</v>
      </c>
      <c r="G174" s="152">
        <v>25.0</v>
      </c>
      <c r="H174" s="152">
        <v>606.0</v>
      </c>
      <c r="I174" s="152">
        <v>143.0</v>
      </c>
      <c r="J174" s="152">
        <v>393.0</v>
      </c>
      <c r="K174" s="152">
        <v>61.0</v>
      </c>
      <c r="L174" s="152">
        <v>9.0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46"/>
      <c r="AB174" s="46"/>
      <c r="AC174" s="46"/>
      <c r="AD174" s="46"/>
      <c r="AE174" s="46"/>
    </row>
    <row r="175" ht="12.0" customHeight="1">
      <c r="A175" s="46"/>
      <c r="B175" s="98" t="s">
        <v>417</v>
      </c>
      <c r="C175" s="152">
        <v>1801.0</v>
      </c>
      <c r="D175" s="152">
        <v>115.0</v>
      </c>
      <c r="E175" s="152">
        <v>1192.0</v>
      </c>
      <c r="F175" s="152">
        <v>410.0</v>
      </c>
      <c r="G175" s="152">
        <v>84.0</v>
      </c>
      <c r="H175" s="152">
        <v>835.0</v>
      </c>
      <c r="I175" s="152">
        <v>68.0</v>
      </c>
      <c r="J175" s="152">
        <v>558.0</v>
      </c>
      <c r="K175" s="152">
        <v>185.0</v>
      </c>
      <c r="L175" s="152">
        <v>24.0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46"/>
      <c r="AB175" s="46"/>
      <c r="AC175" s="46"/>
      <c r="AD175" s="46"/>
      <c r="AE175" s="46"/>
    </row>
    <row r="176" ht="12.0" customHeight="1">
      <c r="A176" s="46"/>
      <c r="B176" s="98" t="s">
        <v>418</v>
      </c>
      <c r="C176" s="152">
        <v>19.0</v>
      </c>
      <c r="D176" s="152">
        <v>0.0</v>
      </c>
      <c r="E176" s="152">
        <v>13.0</v>
      </c>
      <c r="F176" s="152">
        <v>0.0</v>
      </c>
      <c r="G176" s="152">
        <v>6.0</v>
      </c>
      <c r="H176" s="152">
        <v>7.0</v>
      </c>
      <c r="I176" s="152">
        <v>0.0</v>
      </c>
      <c r="J176" s="152">
        <v>7.0</v>
      </c>
      <c r="K176" s="152">
        <v>0.0</v>
      </c>
      <c r="L176" s="152">
        <v>0.0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46"/>
      <c r="AB176" s="46"/>
      <c r="AC176" s="46"/>
      <c r="AD176" s="46"/>
      <c r="AE176" s="46"/>
    </row>
    <row r="177" ht="12.0" customHeight="1">
      <c r="A177" s="46"/>
      <c r="B177" s="98" t="s">
        <v>419</v>
      </c>
      <c r="C177" s="152">
        <v>62.0</v>
      </c>
      <c r="D177" s="152">
        <v>6.0</v>
      </c>
      <c r="E177" s="152">
        <v>28.0</v>
      </c>
      <c r="F177" s="152">
        <v>28.0</v>
      </c>
      <c r="G177" s="152">
        <v>0.0</v>
      </c>
      <c r="H177" s="152">
        <v>26.0</v>
      </c>
      <c r="I177" s="152">
        <v>6.0</v>
      </c>
      <c r="J177" s="152">
        <v>13.0</v>
      </c>
      <c r="K177" s="152">
        <v>7.0</v>
      </c>
      <c r="L177" s="152">
        <v>0.0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46"/>
      <c r="AB177" s="46"/>
      <c r="AC177" s="46"/>
      <c r="AD177" s="46"/>
      <c r="AE177" s="46"/>
    </row>
    <row r="178" ht="12.0" customHeight="1">
      <c r="A178" s="46"/>
      <c r="B178" s="98" t="s">
        <v>232</v>
      </c>
      <c r="C178" s="152">
        <v>9778.0</v>
      </c>
      <c r="D178" s="152">
        <v>1085.0</v>
      </c>
      <c r="E178" s="152">
        <v>5469.0</v>
      </c>
      <c r="F178" s="152">
        <v>2774.0</v>
      </c>
      <c r="G178" s="152">
        <v>450.0</v>
      </c>
      <c r="H178" s="152">
        <v>3924.0</v>
      </c>
      <c r="I178" s="152">
        <v>509.0</v>
      </c>
      <c r="J178" s="152">
        <v>2034.0</v>
      </c>
      <c r="K178" s="152">
        <v>1146.0</v>
      </c>
      <c r="L178" s="152">
        <v>235.0</v>
      </c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46"/>
      <c r="AB178" s="46"/>
      <c r="AC178" s="46"/>
      <c r="AD178" s="46"/>
      <c r="AE178" s="46"/>
    </row>
    <row r="179" ht="12.0" customHeight="1">
      <c r="A179" s="46"/>
      <c r="B179" s="98" t="s">
        <v>420</v>
      </c>
      <c r="C179" s="152">
        <v>16.0</v>
      </c>
      <c r="D179" s="152">
        <v>0.0</v>
      </c>
      <c r="E179" s="152">
        <v>13.0</v>
      </c>
      <c r="F179" s="152">
        <v>3.0</v>
      </c>
      <c r="G179" s="152">
        <v>0.0</v>
      </c>
      <c r="H179" s="152">
        <v>3.0</v>
      </c>
      <c r="I179" s="152">
        <v>0.0</v>
      </c>
      <c r="J179" s="152">
        <v>0.0</v>
      </c>
      <c r="K179" s="152">
        <v>3.0</v>
      </c>
      <c r="L179" s="152">
        <v>0.0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46"/>
      <c r="AB179" s="46"/>
      <c r="AC179" s="46"/>
      <c r="AD179" s="46"/>
      <c r="AE179" s="46"/>
    </row>
    <row r="180" ht="12.0" customHeight="1">
      <c r="A180" s="46"/>
      <c r="B180" s="98" t="s">
        <v>421</v>
      </c>
      <c r="C180" s="152">
        <v>936.0</v>
      </c>
      <c r="D180" s="152">
        <v>131.0</v>
      </c>
      <c r="E180" s="152">
        <v>613.0</v>
      </c>
      <c r="F180" s="152">
        <v>171.0</v>
      </c>
      <c r="G180" s="152">
        <v>21.0</v>
      </c>
      <c r="H180" s="152">
        <v>345.0</v>
      </c>
      <c r="I180" s="152">
        <v>61.0</v>
      </c>
      <c r="J180" s="152">
        <v>192.0</v>
      </c>
      <c r="K180" s="152">
        <v>83.0</v>
      </c>
      <c r="L180" s="152">
        <v>9.0</v>
      </c>
      <c r="M180" s="2"/>
      <c r="N180" s="146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46"/>
      <c r="AB180" s="46"/>
      <c r="AC180" s="46"/>
      <c r="AD180" s="46"/>
      <c r="AE180" s="46"/>
    </row>
    <row r="181" ht="12.0" customHeight="1">
      <c r="A181" s="46"/>
      <c r="B181" s="98" t="s">
        <v>422</v>
      </c>
      <c r="C181" s="152">
        <v>549.0</v>
      </c>
      <c r="D181" s="152">
        <v>83.0</v>
      </c>
      <c r="E181" s="152">
        <v>358.0</v>
      </c>
      <c r="F181" s="152">
        <v>84.0</v>
      </c>
      <c r="G181" s="152">
        <v>24.0</v>
      </c>
      <c r="H181" s="152">
        <v>239.0</v>
      </c>
      <c r="I181" s="152">
        <v>51.0</v>
      </c>
      <c r="J181" s="152">
        <v>155.0</v>
      </c>
      <c r="K181" s="152">
        <v>26.0</v>
      </c>
      <c r="L181" s="152">
        <v>7.0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46"/>
      <c r="AB181" s="46"/>
      <c r="AC181" s="46"/>
      <c r="AD181" s="46"/>
      <c r="AE181" s="46"/>
    </row>
    <row r="182" ht="12.0" customHeight="1">
      <c r="A182" s="46"/>
      <c r="B182" s="98" t="s">
        <v>423</v>
      </c>
      <c r="C182" s="152">
        <v>46564.0</v>
      </c>
      <c r="D182" s="152">
        <v>11704.0</v>
      </c>
      <c r="E182" s="152">
        <v>27330.0</v>
      </c>
      <c r="F182" s="152">
        <v>6094.0</v>
      </c>
      <c r="G182" s="152">
        <v>1436.0</v>
      </c>
      <c r="H182" s="152">
        <v>19080.0</v>
      </c>
      <c r="I182" s="152">
        <v>5578.0</v>
      </c>
      <c r="J182" s="152">
        <v>9897.0</v>
      </c>
      <c r="K182" s="152">
        <v>2924.0</v>
      </c>
      <c r="L182" s="152">
        <v>681.0</v>
      </c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46"/>
      <c r="AB182" s="46"/>
      <c r="AC182" s="46"/>
      <c r="AD182" s="46"/>
      <c r="AE182" s="46"/>
    </row>
    <row r="183" ht="12.0" customHeight="1">
      <c r="A183" s="46"/>
      <c r="B183" s="98" t="s">
        <v>424</v>
      </c>
      <c r="C183" s="152">
        <v>63.0</v>
      </c>
      <c r="D183" s="152">
        <v>3.0</v>
      </c>
      <c r="E183" s="152">
        <v>54.0</v>
      </c>
      <c r="F183" s="152">
        <v>6.0</v>
      </c>
      <c r="G183" s="152">
        <v>0.0</v>
      </c>
      <c r="H183" s="152">
        <v>21.0</v>
      </c>
      <c r="I183" s="152">
        <v>0.0</v>
      </c>
      <c r="J183" s="152">
        <v>18.0</v>
      </c>
      <c r="K183" s="152">
        <v>3.0</v>
      </c>
      <c r="L183" s="152">
        <v>0.0</v>
      </c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46"/>
      <c r="AB183" s="46"/>
      <c r="AC183" s="46"/>
      <c r="AD183" s="46"/>
      <c r="AE183" s="46"/>
    </row>
    <row r="184" ht="12.0" customHeight="1">
      <c r="A184" s="46"/>
      <c r="B184" s="102" t="s">
        <v>164</v>
      </c>
      <c r="C184" s="152">
        <v>100021.0</v>
      </c>
      <c r="D184" s="152">
        <v>18918.0</v>
      </c>
      <c r="E184" s="152">
        <v>61254.0</v>
      </c>
      <c r="F184" s="152">
        <v>16006.0</v>
      </c>
      <c r="G184" s="152">
        <v>3843.0</v>
      </c>
      <c r="H184" s="152">
        <v>42608.0</v>
      </c>
      <c r="I184" s="152">
        <v>9050.0</v>
      </c>
      <c r="J184" s="152">
        <v>24557.0</v>
      </c>
      <c r="K184" s="152">
        <v>7181.0</v>
      </c>
      <c r="L184" s="152">
        <v>1820.0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46"/>
      <c r="AB184" s="46"/>
      <c r="AC184" s="46"/>
      <c r="AD184" s="46"/>
      <c r="AE184" s="46"/>
    </row>
    <row r="185" ht="12.0" customHeight="1">
      <c r="A185" s="98" t="s">
        <v>425</v>
      </c>
      <c r="B185" s="98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46"/>
      <c r="AB185" s="46"/>
      <c r="AC185" s="46"/>
      <c r="AD185" s="46"/>
      <c r="AE185" s="46"/>
    </row>
    <row r="186" ht="12.0" customHeight="1">
      <c r="A186" s="46"/>
      <c r="B186" s="98" t="s">
        <v>426</v>
      </c>
      <c r="C186" s="150">
        <v>24400.0</v>
      </c>
      <c r="D186" s="150">
        <v>6033.0</v>
      </c>
      <c r="E186" s="150">
        <v>16138.0</v>
      </c>
      <c r="F186" s="150">
        <v>1799.0</v>
      </c>
      <c r="G186" s="150">
        <v>430.0</v>
      </c>
      <c r="H186" s="150">
        <v>8960.0</v>
      </c>
      <c r="I186" s="150">
        <v>2864.0</v>
      </c>
      <c r="J186" s="150">
        <v>5050.0</v>
      </c>
      <c r="K186" s="150">
        <v>847.0</v>
      </c>
      <c r="L186" s="150">
        <v>199.0</v>
      </c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46"/>
      <c r="AB186" s="46"/>
      <c r="AC186" s="46"/>
      <c r="AD186" s="46"/>
      <c r="AE186" s="46"/>
    </row>
    <row r="187" ht="12.0" customHeight="1">
      <c r="A187" s="46"/>
      <c r="B187" s="98" t="s">
        <v>427</v>
      </c>
      <c r="C187" s="150">
        <v>15940.0</v>
      </c>
      <c r="D187" s="150">
        <v>589.0</v>
      </c>
      <c r="E187" s="150">
        <v>12707.0</v>
      </c>
      <c r="F187" s="150">
        <v>2201.0</v>
      </c>
      <c r="G187" s="150">
        <v>443.0</v>
      </c>
      <c r="H187" s="150">
        <v>9276.0</v>
      </c>
      <c r="I187" s="150">
        <v>281.0</v>
      </c>
      <c r="J187" s="150">
        <v>7500.0</v>
      </c>
      <c r="K187" s="150">
        <v>1246.0</v>
      </c>
      <c r="L187" s="150">
        <v>249.0</v>
      </c>
      <c r="M187" s="2"/>
      <c r="N187" s="146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46"/>
      <c r="AB187" s="46"/>
      <c r="AC187" s="46"/>
      <c r="AD187" s="46"/>
      <c r="AE187" s="46"/>
    </row>
    <row r="188" ht="12.0" customHeight="1">
      <c r="A188" s="46"/>
      <c r="B188" s="98" t="s">
        <v>428</v>
      </c>
      <c r="C188" s="150">
        <v>4260.0</v>
      </c>
      <c r="D188" s="150">
        <v>234.0</v>
      </c>
      <c r="E188" s="150">
        <v>2581.0</v>
      </c>
      <c r="F188" s="150">
        <v>1147.0</v>
      </c>
      <c r="G188" s="150">
        <v>298.0</v>
      </c>
      <c r="H188" s="150">
        <v>2695.0</v>
      </c>
      <c r="I188" s="150">
        <v>113.0</v>
      </c>
      <c r="J188" s="150">
        <v>1571.0</v>
      </c>
      <c r="K188" s="150">
        <v>801.0</v>
      </c>
      <c r="L188" s="150">
        <v>210.0</v>
      </c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46"/>
      <c r="AB188" s="46"/>
      <c r="AC188" s="46"/>
      <c r="AD188" s="46"/>
      <c r="AE188" s="46"/>
    </row>
    <row r="189" ht="12.0" customHeight="1">
      <c r="A189" s="46"/>
      <c r="B189" s="98" t="s">
        <v>429</v>
      </c>
      <c r="C189" s="150">
        <v>2283.0</v>
      </c>
      <c r="D189" s="150">
        <v>153.0</v>
      </c>
      <c r="E189" s="150">
        <v>1258.0</v>
      </c>
      <c r="F189" s="150">
        <v>698.0</v>
      </c>
      <c r="G189" s="150">
        <v>174.0</v>
      </c>
      <c r="H189" s="150">
        <v>1330.0</v>
      </c>
      <c r="I189" s="150">
        <v>70.0</v>
      </c>
      <c r="J189" s="150">
        <v>766.0</v>
      </c>
      <c r="K189" s="150">
        <v>403.0</v>
      </c>
      <c r="L189" s="150">
        <v>91.0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46"/>
      <c r="AB189" s="46"/>
      <c r="AC189" s="46"/>
      <c r="AD189" s="46"/>
      <c r="AE189" s="46"/>
    </row>
    <row r="190" ht="12.0" customHeight="1">
      <c r="A190" s="46"/>
      <c r="B190" s="98" t="s">
        <v>430</v>
      </c>
      <c r="C190" s="150">
        <v>633.0</v>
      </c>
      <c r="D190" s="150">
        <v>54.0</v>
      </c>
      <c r="E190" s="150">
        <v>418.0</v>
      </c>
      <c r="F190" s="150">
        <v>135.0</v>
      </c>
      <c r="G190" s="150">
        <v>26.0</v>
      </c>
      <c r="H190" s="150">
        <v>398.0</v>
      </c>
      <c r="I190" s="150">
        <v>33.0</v>
      </c>
      <c r="J190" s="150">
        <v>262.0</v>
      </c>
      <c r="K190" s="150">
        <v>89.0</v>
      </c>
      <c r="L190" s="150">
        <v>14.0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46"/>
      <c r="AB190" s="46"/>
      <c r="AC190" s="46"/>
      <c r="AD190" s="46"/>
      <c r="AE190" s="46"/>
    </row>
    <row r="191" ht="12.0" customHeight="1">
      <c r="A191" s="46"/>
      <c r="B191" s="98" t="s">
        <v>431</v>
      </c>
      <c r="C191" s="150">
        <v>96.0</v>
      </c>
      <c r="D191" s="150">
        <v>0.0</v>
      </c>
      <c r="E191" s="150">
        <v>38.0</v>
      </c>
      <c r="F191" s="150">
        <v>32.0</v>
      </c>
      <c r="G191" s="150">
        <v>26.0</v>
      </c>
      <c r="H191" s="150">
        <v>51.0</v>
      </c>
      <c r="I191" s="150">
        <v>0.0</v>
      </c>
      <c r="J191" s="150">
        <v>29.0</v>
      </c>
      <c r="K191" s="150">
        <v>19.0</v>
      </c>
      <c r="L191" s="150">
        <v>3.0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46"/>
      <c r="AB191" s="46"/>
      <c r="AC191" s="46"/>
      <c r="AD191" s="46"/>
      <c r="AE191" s="46"/>
    </row>
    <row r="192" ht="12.0" customHeight="1">
      <c r="A192" s="46"/>
      <c r="B192" s="98" t="s">
        <v>432</v>
      </c>
      <c r="C192" s="150">
        <v>5542.0</v>
      </c>
      <c r="D192" s="150">
        <v>311.0</v>
      </c>
      <c r="E192" s="150">
        <v>4042.0</v>
      </c>
      <c r="F192" s="150">
        <v>855.0</v>
      </c>
      <c r="G192" s="150">
        <v>334.0</v>
      </c>
      <c r="H192" s="150">
        <v>3436.0</v>
      </c>
      <c r="I192" s="150">
        <v>167.0</v>
      </c>
      <c r="J192" s="150">
        <v>2566.0</v>
      </c>
      <c r="K192" s="150">
        <v>531.0</v>
      </c>
      <c r="L192" s="150">
        <v>172.0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46"/>
      <c r="AB192" s="46"/>
      <c r="AC192" s="46"/>
      <c r="AD192" s="46"/>
      <c r="AE192" s="46"/>
    </row>
    <row r="193" ht="12.0" customHeight="1">
      <c r="A193" s="46"/>
      <c r="B193" s="98" t="s">
        <v>433</v>
      </c>
      <c r="C193" s="150">
        <v>1395.0</v>
      </c>
      <c r="D193" s="150">
        <v>120.0</v>
      </c>
      <c r="E193" s="150">
        <v>726.0</v>
      </c>
      <c r="F193" s="150">
        <v>508.0</v>
      </c>
      <c r="G193" s="150">
        <v>41.0</v>
      </c>
      <c r="H193" s="150">
        <v>930.0</v>
      </c>
      <c r="I193" s="150">
        <v>52.0</v>
      </c>
      <c r="J193" s="150">
        <v>461.0</v>
      </c>
      <c r="K193" s="150">
        <v>392.0</v>
      </c>
      <c r="L193" s="150">
        <v>25.0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46"/>
      <c r="AB193" s="46"/>
      <c r="AC193" s="46"/>
      <c r="AD193" s="46"/>
      <c r="AE193" s="46"/>
    </row>
    <row r="194" ht="12.0" customHeight="1">
      <c r="A194" s="46"/>
      <c r="B194" s="98" t="s">
        <v>434</v>
      </c>
      <c r="C194" s="150">
        <v>446.0</v>
      </c>
      <c r="D194" s="150">
        <v>54.0</v>
      </c>
      <c r="E194" s="150">
        <v>346.0</v>
      </c>
      <c r="F194" s="150">
        <v>40.0</v>
      </c>
      <c r="G194" s="150">
        <v>6.0</v>
      </c>
      <c r="H194" s="150">
        <v>200.0</v>
      </c>
      <c r="I194" s="150">
        <v>21.0</v>
      </c>
      <c r="J194" s="150">
        <v>158.0</v>
      </c>
      <c r="K194" s="150">
        <v>15.0</v>
      </c>
      <c r="L194" s="150">
        <v>6.0</v>
      </c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46"/>
      <c r="AB194" s="46"/>
      <c r="AC194" s="46"/>
      <c r="AD194" s="46"/>
      <c r="AE194" s="46"/>
    </row>
    <row r="195" ht="12.0" customHeight="1">
      <c r="A195" s="46"/>
      <c r="B195" s="98" t="s">
        <v>435</v>
      </c>
      <c r="C195" s="150">
        <v>1372.0</v>
      </c>
      <c r="D195" s="150">
        <v>213.0</v>
      </c>
      <c r="E195" s="150">
        <v>1039.0</v>
      </c>
      <c r="F195" s="150">
        <v>99.0</v>
      </c>
      <c r="G195" s="150">
        <v>21.0</v>
      </c>
      <c r="H195" s="150">
        <v>534.0</v>
      </c>
      <c r="I195" s="150">
        <v>97.0</v>
      </c>
      <c r="J195" s="150">
        <v>380.0</v>
      </c>
      <c r="K195" s="150">
        <v>40.0</v>
      </c>
      <c r="L195" s="150">
        <v>17.0</v>
      </c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46"/>
      <c r="AB195" s="46"/>
      <c r="AC195" s="46"/>
      <c r="AD195" s="46"/>
      <c r="AE195" s="46"/>
    </row>
    <row r="196" ht="12.0" customHeight="1">
      <c r="A196" s="46"/>
      <c r="B196" s="98" t="s">
        <v>436</v>
      </c>
      <c r="C196" s="150">
        <v>937.0</v>
      </c>
      <c r="D196" s="150">
        <v>89.0</v>
      </c>
      <c r="E196" s="150">
        <v>679.0</v>
      </c>
      <c r="F196" s="150">
        <v>139.0</v>
      </c>
      <c r="G196" s="150">
        <v>30.0</v>
      </c>
      <c r="H196" s="150">
        <v>440.0</v>
      </c>
      <c r="I196" s="150">
        <v>48.0</v>
      </c>
      <c r="J196" s="150">
        <v>291.0</v>
      </c>
      <c r="K196" s="150">
        <v>74.0</v>
      </c>
      <c r="L196" s="150">
        <v>27.0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46"/>
      <c r="AB196" s="46"/>
      <c r="AC196" s="46"/>
      <c r="AD196" s="46"/>
      <c r="AE196" s="46"/>
    </row>
    <row r="197" ht="12.0" customHeight="1">
      <c r="A197" s="46"/>
      <c r="B197" s="102" t="s">
        <v>164</v>
      </c>
      <c r="C197" s="62">
        <v>57304.0</v>
      </c>
      <c r="D197" s="62">
        <v>7850.0</v>
      </c>
      <c r="E197" s="62">
        <v>39972.0</v>
      </c>
      <c r="F197" s="62">
        <v>7653.0</v>
      </c>
      <c r="G197" s="62">
        <v>1829.0</v>
      </c>
      <c r="H197" s="62">
        <v>28250.0</v>
      </c>
      <c r="I197" s="62">
        <v>3746.0</v>
      </c>
      <c r="J197" s="62">
        <v>19034.0</v>
      </c>
      <c r="K197" s="62">
        <v>4457.0</v>
      </c>
      <c r="L197" s="62">
        <v>1013.0</v>
      </c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46"/>
      <c r="AB197" s="46"/>
      <c r="AC197" s="46"/>
      <c r="AD197" s="46"/>
      <c r="AE197" s="46"/>
    </row>
    <row r="198" ht="12.0" customHeight="1">
      <c r="A198" s="98" t="s">
        <v>437</v>
      </c>
      <c r="B198" s="98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46"/>
      <c r="AB198" s="46"/>
      <c r="AC198" s="46"/>
      <c r="AD198" s="46"/>
      <c r="AE198" s="46"/>
    </row>
    <row r="199" ht="12.0" customHeight="1">
      <c r="A199" s="46"/>
      <c r="B199" s="98" t="s">
        <v>438</v>
      </c>
      <c r="C199" s="150">
        <v>3274.0</v>
      </c>
      <c r="D199" s="150">
        <v>311.0</v>
      </c>
      <c r="E199" s="150">
        <v>2545.0</v>
      </c>
      <c r="F199" s="150">
        <v>394.0</v>
      </c>
      <c r="G199" s="150">
        <v>24.0</v>
      </c>
      <c r="H199" s="150">
        <v>1146.0</v>
      </c>
      <c r="I199" s="150">
        <v>149.0</v>
      </c>
      <c r="J199" s="150">
        <v>861.0</v>
      </c>
      <c r="K199" s="150">
        <v>130.0</v>
      </c>
      <c r="L199" s="150">
        <v>6.0</v>
      </c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46"/>
      <c r="AB199" s="46"/>
      <c r="AC199" s="46"/>
      <c r="AD199" s="46"/>
      <c r="AE199" s="46"/>
    </row>
    <row r="200" ht="12.0" customHeight="1">
      <c r="A200" s="46"/>
      <c r="B200" s="98" t="s">
        <v>439</v>
      </c>
      <c r="C200" s="150">
        <v>41472.0</v>
      </c>
      <c r="D200" s="150">
        <v>3016.0</v>
      </c>
      <c r="E200" s="150">
        <v>37179.0</v>
      </c>
      <c r="F200" s="150">
        <v>1117.0</v>
      </c>
      <c r="G200" s="150">
        <v>160.0</v>
      </c>
      <c r="H200" s="150">
        <v>14823.0</v>
      </c>
      <c r="I200" s="150">
        <v>1485.0</v>
      </c>
      <c r="J200" s="150">
        <v>12920.0</v>
      </c>
      <c r="K200" s="150">
        <v>349.0</v>
      </c>
      <c r="L200" s="150">
        <v>69.0</v>
      </c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46"/>
      <c r="AB200" s="46"/>
      <c r="AC200" s="46"/>
      <c r="AD200" s="46"/>
      <c r="AE200" s="46"/>
    </row>
    <row r="201" ht="12.0" customHeight="1">
      <c r="A201" s="46"/>
      <c r="B201" s="98" t="s">
        <v>440</v>
      </c>
      <c r="C201" s="150">
        <v>2969.0</v>
      </c>
      <c r="D201" s="150">
        <v>108.0</v>
      </c>
      <c r="E201" s="150">
        <v>2389.0</v>
      </c>
      <c r="F201" s="150">
        <v>356.0</v>
      </c>
      <c r="G201" s="150">
        <v>116.0</v>
      </c>
      <c r="H201" s="150">
        <v>1521.0</v>
      </c>
      <c r="I201" s="150">
        <v>48.0</v>
      </c>
      <c r="J201" s="150">
        <v>1187.0</v>
      </c>
      <c r="K201" s="150">
        <v>218.0</v>
      </c>
      <c r="L201" s="150">
        <v>68.0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46"/>
      <c r="AB201" s="46"/>
      <c r="AC201" s="46"/>
      <c r="AD201" s="46"/>
      <c r="AE201" s="46"/>
    </row>
    <row r="202" ht="12.0" customHeight="1">
      <c r="A202" s="46"/>
      <c r="B202" s="98" t="s">
        <v>441</v>
      </c>
      <c r="C202" s="150">
        <v>233.0</v>
      </c>
      <c r="D202" s="150">
        <v>29.0</v>
      </c>
      <c r="E202" s="150">
        <v>175.0</v>
      </c>
      <c r="F202" s="150">
        <v>29.0</v>
      </c>
      <c r="G202" s="150">
        <v>0.0</v>
      </c>
      <c r="H202" s="150">
        <v>123.0</v>
      </c>
      <c r="I202" s="150">
        <v>12.0</v>
      </c>
      <c r="J202" s="150">
        <v>101.0</v>
      </c>
      <c r="K202" s="150">
        <v>10.0</v>
      </c>
      <c r="L202" s="150">
        <v>0.0</v>
      </c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46"/>
      <c r="AB202" s="46"/>
      <c r="AC202" s="46"/>
      <c r="AD202" s="46"/>
      <c r="AE202" s="46"/>
    </row>
    <row r="203" ht="12.0" customHeight="1">
      <c r="A203" s="46"/>
      <c r="B203" s="98" t="s">
        <v>442</v>
      </c>
      <c r="C203" s="150">
        <v>80.0</v>
      </c>
      <c r="D203" s="150">
        <v>0.0</v>
      </c>
      <c r="E203" s="150">
        <v>37.0</v>
      </c>
      <c r="F203" s="150">
        <v>38.0</v>
      </c>
      <c r="G203" s="150">
        <v>5.0</v>
      </c>
      <c r="H203" s="150">
        <v>56.0</v>
      </c>
      <c r="I203" s="150">
        <v>0.0</v>
      </c>
      <c r="J203" s="150">
        <v>28.0</v>
      </c>
      <c r="K203" s="150">
        <v>28.0</v>
      </c>
      <c r="L203" s="150">
        <v>0.0</v>
      </c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46"/>
      <c r="AB203" s="46"/>
      <c r="AC203" s="46"/>
      <c r="AD203" s="46"/>
      <c r="AE203" s="46"/>
    </row>
    <row r="204" ht="12.0" customHeight="1">
      <c r="A204" s="46"/>
      <c r="B204" s="98" t="s">
        <v>443</v>
      </c>
      <c r="C204" s="150">
        <v>681.0</v>
      </c>
      <c r="D204" s="150">
        <v>34.0</v>
      </c>
      <c r="E204" s="150">
        <v>496.0</v>
      </c>
      <c r="F204" s="150">
        <v>118.0</v>
      </c>
      <c r="G204" s="150">
        <v>33.0</v>
      </c>
      <c r="H204" s="150">
        <v>353.0</v>
      </c>
      <c r="I204" s="150">
        <v>19.0</v>
      </c>
      <c r="J204" s="150">
        <v>255.0</v>
      </c>
      <c r="K204" s="150">
        <v>67.0</v>
      </c>
      <c r="L204" s="150">
        <v>12.0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46"/>
      <c r="AB204" s="46"/>
      <c r="AC204" s="46"/>
      <c r="AD204" s="46"/>
      <c r="AE204" s="46"/>
    </row>
    <row r="205" ht="12.0" customHeight="1">
      <c r="A205" s="46"/>
      <c r="B205" s="98" t="s">
        <v>444</v>
      </c>
      <c r="C205" s="150">
        <v>166.0</v>
      </c>
      <c r="D205" s="150">
        <v>4.0</v>
      </c>
      <c r="E205" s="150">
        <v>137.0</v>
      </c>
      <c r="F205" s="150">
        <v>25.0</v>
      </c>
      <c r="G205" s="150">
        <v>0.0</v>
      </c>
      <c r="H205" s="150">
        <v>95.0</v>
      </c>
      <c r="I205" s="150">
        <v>4.0</v>
      </c>
      <c r="J205" s="150">
        <v>81.0</v>
      </c>
      <c r="K205" s="150">
        <v>10.0</v>
      </c>
      <c r="L205" s="150">
        <v>0.0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46"/>
      <c r="AB205" s="46"/>
      <c r="AC205" s="46"/>
      <c r="AD205" s="46"/>
      <c r="AE205" s="46"/>
    </row>
    <row r="206" ht="12.0" customHeight="1">
      <c r="A206" s="46"/>
      <c r="B206" s="98" t="s">
        <v>445</v>
      </c>
      <c r="C206" s="150">
        <v>1263.0</v>
      </c>
      <c r="D206" s="150">
        <v>46.0</v>
      </c>
      <c r="E206" s="150">
        <v>1167.0</v>
      </c>
      <c r="F206" s="150">
        <v>47.0</v>
      </c>
      <c r="G206" s="150">
        <v>3.0</v>
      </c>
      <c r="H206" s="150">
        <v>532.0</v>
      </c>
      <c r="I206" s="150">
        <v>19.0</v>
      </c>
      <c r="J206" s="150">
        <v>501.0</v>
      </c>
      <c r="K206" s="150">
        <v>9.0</v>
      </c>
      <c r="L206" s="150">
        <v>3.0</v>
      </c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46"/>
      <c r="AB206" s="46"/>
      <c r="AC206" s="46"/>
      <c r="AD206" s="46"/>
      <c r="AE206" s="46"/>
    </row>
    <row r="207" ht="12.0" customHeight="1">
      <c r="A207" s="46"/>
      <c r="B207" s="98" t="s">
        <v>446</v>
      </c>
      <c r="C207" s="150">
        <v>8685.0</v>
      </c>
      <c r="D207" s="150">
        <v>1259.0</v>
      </c>
      <c r="E207" s="150">
        <v>6606.0</v>
      </c>
      <c r="F207" s="150">
        <v>714.0</v>
      </c>
      <c r="G207" s="150">
        <v>106.0</v>
      </c>
      <c r="H207" s="150">
        <v>3003.0</v>
      </c>
      <c r="I207" s="150">
        <v>612.0</v>
      </c>
      <c r="J207" s="150">
        <v>2084.0</v>
      </c>
      <c r="K207" s="150">
        <v>269.0</v>
      </c>
      <c r="L207" s="150">
        <v>38.0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46"/>
      <c r="AB207" s="46"/>
      <c r="AC207" s="46"/>
      <c r="AD207" s="46"/>
      <c r="AE207" s="46"/>
    </row>
    <row r="208" ht="12.0" customHeight="1">
      <c r="A208" s="46"/>
      <c r="B208" s="98" t="s">
        <v>447</v>
      </c>
      <c r="C208" s="150">
        <v>2765.0</v>
      </c>
      <c r="D208" s="150">
        <v>202.0</v>
      </c>
      <c r="E208" s="150">
        <v>2028.0</v>
      </c>
      <c r="F208" s="150">
        <v>405.0</v>
      </c>
      <c r="G208" s="150">
        <v>130.0</v>
      </c>
      <c r="H208" s="150">
        <v>1930.0</v>
      </c>
      <c r="I208" s="150">
        <v>102.0</v>
      </c>
      <c r="J208" s="150">
        <v>1409.0</v>
      </c>
      <c r="K208" s="150">
        <v>325.0</v>
      </c>
      <c r="L208" s="150">
        <v>94.0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46"/>
      <c r="AB208" s="46"/>
      <c r="AC208" s="46"/>
      <c r="AD208" s="46"/>
      <c r="AE208" s="46"/>
    </row>
    <row r="209" ht="12.0" customHeight="1">
      <c r="A209" s="46"/>
      <c r="B209" s="98" t="s">
        <v>448</v>
      </c>
      <c r="C209" s="150">
        <v>477.0</v>
      </c>
      <c r="D209" s="150">
        <v>19.0</v>
      </c>
      <c r="E209" s="150">
        <v>362.0</v>
      </c>
      <c r="F209" s="150">
        <v>69.0</v>
      </c>
      <c r="G209" s="150">
        <v>27.0</v>
      </c>
      <c r="H209" s="150">
        <v>307.0</v>
      </c>
      <c r="I209" s="150">
        <v>19.0</v>
      </c>
      <c r="J209" s="150">
        <v>235.0</v>
      </c>
      <c r="K209" s="150">
        <v>32.0</v>
      </c>
      <c r="L209" s="150">
        <v>21.0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46"/>
      <c r="AB209" s="46"/>
      <c r="AC209" s="46"/>
      <c r="AD209" s="46"/>
      <c r="AE209" s="46"/>
    </row>
    <row r="210" ht="12.0" customHeight="1">
      <c r="A210" s="46"/>
      <c r="B210" s="98" t="s">
        <v>449</v>
      </c>
      <c r="C210" s="150">
        <v>1336.0</v>
      </c>
      <c r="D210" s="150">
        <v>84.0</v>
      </c>
      <c r="E210" s="150">
        <v>612.0</v>
      </c>
      <c r="F210" s="150">
        <v>463.0</v>
      </c>
      <c r="G210" s="150">
        <v>177.0</v>
      </c>
      <c r="H210" s="150">
        <v>649.0</v>
      </c>
      <c r="I210" s="150">
        <v>46.0</v>
      </c>
      <c r="J210" s="150">
        <v>276.0</v>
      </c>
      <c r="K210" s="150">
        <v>258.0</v>
      </c>
      <c r="L210" s="150">
        <v>69.0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46"/>
      <c r="AB210" s="46"/>
      <c r="AC210" s="46"/>
      <c r="AD210" s="46"/>
      <c r="AE210" s="46"/>
    </row>
    <row r="211" ht="12.0" customHeight="1">
      <c r="A211" s="46"/>
      <c r="B211" s="98" t="s">
        <v>450</v>
      </c>
      <c r="C211" s="150">
        <v>4772.0</v>
      </c>
      <c r="D211" s="150">
        <v>55.0</v>
      </c>
      <c r="E211" s="150">
        <v>1559.0</v>
      </c>
      <c r="F211" s="150">
        <v>2333.0</v>
      </c>
      <c r="G211" s="150">
        <v>825.0</v>
      </c>
      <c r="H211" s="150">
        <v>3939.0</v>
      </c>
      <c r="I211" s="150">
        <v>37.0</v>
      </c>
      <c r="J211" s="150">
        <v>1059.0</v>
      </c>
      <c r="K211" s="150">
        <v>2061.0</v>
      </c>
      <c r="L211" s="150">
        <v>782.0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46"/>
      <c r="AB211" s="46"/>
      <c r="AC211" s="46"/>
      <c r="AD211" s="46"/>
      <c r="AE211" s="46"/>
    </row>
    <row r="212" ht="12.0" customHeight="1">
      <c r="A212" s="46"/>
      <c r="B212" s="98" t="s">
        <v>212</v>
      </c>
      <c r="C212" s="150">
        <v>28440.0</v>
      </c>
      <c r="D212" s="150">
        <v>4341.0</v>
      </c>
      <c r="E212" s="150">
        <v>16110.0</v>
      </c>
      <c r="F212" s="150">
        <v>6361.0</v>
      </c>
      <c r="G212" s="150">
        <v>1628.0</v>
      </c>
      <c r="H212" s="150">
        <v>15981.0</v>
      </c>
      <c r="I212" s="150">
        <v>2095.0</v>
      </c>
      <c r="J212" s="150">
        <v>9440.0</v>
      </c>
      <c r="K212" s="150">
        <v>3629.0</v>
      </c>
      <c r="L212" s="150">
        <v>817.0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46"/>
      <c r="AB212" s="46"/>
      <c r="AC212" s="46"/>
      <c r="AD212" s="46"/>
      <c r="AE212" s="46"/>
    </row>
    <row r="213" ht="12.0" customHeight="1">
      <c r="A213" s="46"/>
      <c r="B213" s="102" t="s">
        <v>164</v>
      </c>
      <c r="C213" s="62">
        <v>96613.0</v>
      </c>
      <c r="D213" s="62">
        <v>9508.0</v>
      </c>
      <c r="E213" s="62">
        <v>71402.0</v>
      </c>
      <c r="F213" s="62">
        <v>12469.0</v>
      </c>
      <c r="G213" s="62">
        <v>3234.0</v>
      </c>
      <c r="H213" s="62">
        <v>44458.0</v>
      </c>
      <c r="I213" s="62">
        <v>4647.0</v>
      </c>
      <c r="J213" s="62">
        <v>30437.0</v>
      </c>
      <c r="K213" s="62">
        <v>7395.0</v>
      </c>
      <c r="L213" s="62">
        <v>1979.0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46"/>
      <c r="AB213" s="46"/>
      <c r="AC213" s="46"/>
      <c r="AD213" s="46"/>
      <c r="AE213" s="46"/>
    </row>
    <row r="214" ht="12.0" customHeight="1">
      <c r="A214" s="146" t="s">
        <v>451</v>
      </c>
      <c r="B214" s="98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46"/>
      <c r="AB214" s="46"/>
      <c r="AC214" s="46"/>
      <c r="AD214" s="46"/>
      <c r="AE214" s="46"/>
    </row>
    <row r="215" ht="12.0" customHeight="1">
      <c r="A215" s="46"/>
      <c r="B215" s="102" t="s">
        <v>164</v>
      </c>
      <c r="C215" s="62">
        <v>57.0</v>
      </c>
      <c r="D215" s="62">
        <v>0.0</v>
      </c>
      <c r="E215" s="62">
        <v>53.0</v>
      </c>
      <c r="F215" s="62">
        <v>0.0</v>
      </c>
      <c r="G215" s="62">
        <v>4.0</v>
      </c>
      <c r="H215" s="62">
        <v>25.0</v>
      </c>
      <c r="I215" s="62">
        <v>0.0</v>
      </c>
      <c r="J215" s="62">
        <v>25.0</v>
      </c>
      <c r="K215" s="62">
        <v>0.0</v>
      </c>
      <c r="L215" s="62">
        <v>0.0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46"/>
      <c r="AB215" s="46"/>
      <c r="AC215" s="46"/>
      <c r="AD215" s="46"/>
      <c r="AE215" s="46"/>
    </row>
    <row r="216" ht="12.0" customHeight="1">
      <c r="A216" s="46"/>
      <c r="B216" s="85" t="s">
        <v>452</v>
      </c>
      <c r="C216" s="100">
        <v>253995.0</v>
      </c>
      <c r="D216" s="100">
        <v>36276.0</v>
      </c>
      <c r="E216" s="100">
        <v>172681.0</v>
      </c>
      <c r="F216" s="100">
        <v>36128.0</v>
      </c>
      <c r="G216" s="100">
        <v>8910.0</v>
      </c>
      <c r="H216" s="100">
        <v>115341.0</v>
      </c>
      <c r="I216" s="100">
        <v>17443.0</v>
      </c>
      <c r="J216" s="100">
        <v>74053.0</v>
      </c>
      <c r="K216" s="100">
        <v>19033.0</v>
      </c>
      <c r="L216" s="100">
        <v>4812.0</v>
      </c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46"/>
      <c r="AB216" s="46"/>
      <c r="AC216" s="46"/>
      <c r="AD216" s="46"/>
      <c r="AE216" s="46"/>
    </row>
    <row r="217" ht="12.0" customHeight="1">
      <c r="A217" s="46"/>
      <c r="B217" s="85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46"/>
      <c r="AB217" s="46"/>
      <c r="AC217" s="46"/>
      <c r="AD217" s="46"/>
      <c r="AE217" s="46"/>
    </row>
    <row r="218" ht="12.0" customHeight="1">
      <c r="A218" s="46"/>
      <c r="B218" s="98"/>
      <c r="C218" s="147" t="s">
        <v>453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46"/>
      <c r="AB218" s="46"/>
      <c r="AC218" s="46"/>
      <c r="AD218" s="46"/>
      <c r="AE218" s="46"/>
    </row>
    <row r="219" ht="12.0" customHeight="1">
      <c r="A219" s="98" t="s">
        <v>454</v>
      </c>
      <c r="B219" s="98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46"/>
      <c r="AB219" s="46"/>
      <c r="AC219" s="46"/>
      <c r="AD219" s="46"/>
      <c r="AE219" s="46"/>
    </row>
    <row r="220" ht="12.0" customHeight="1">
      <c r="A220" s="46"/>
      <c r="B220" s="98" t="s">
        <v>454</v>
      </c>
      <c r="C220" s="62">
        <v>3833.0</v>
      </c>
      <c r="D220" s="62">
        <v>76.0</v>
      </c>
      <c r="E220" s="62">
        <v>2996.0</v>
      </c>
      <c r="F220" s="62">
        <v>608.0</v>
      </c>
      <c r="G220" s="62">
        <v>153.0</v>
      </c>
      <c r="H220" s="62">
        <v>1738.0</v>
      </c>
      <c r="I220" s="62">
        <v>15.0</v>
      </c>
      <c r="J220" s="62">
        <v>1381.0</v>
      </c>
      <c r="K220" s="62">
        <v>267.0</v>
      </c>
      <c r="L220" s="62">
        <v>75.0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46"/>
      <c r="AB220" s="46"/>
      <c r="AC220" s="46"/>
      <c r="AD220" s="46"/>
      <c r="AE220" s="46"/>
    </row>
    <row r="221" ht="12.0" customHeight="1">
      <c r="A221" s="46"/>
      <c r="B221" s="102" t="s">
        <v>164</v>
      </c>
      <c r="C221" s="62">
        <v>3833.0</v>
      </c>
      <c r="D221" s="62">
        <v>76.0</v>
      </c>
      <c r="E221" s="62">
        <v>2996.0</v>
      </c>
      <c r="F221" s="62">
        <v>608.0</v>
      </c>
      <c r="G221" s="62">
        <v>153.0</v>
      </c>
      <c r="H221" s="62">
        <v>1738.0</v>
      </c>
      <c r="I221" s="62">
        <v>15.0</v>
      </c>
      <c r="J221" s="62">
        <v>1381.0</v>
      </c>
      <c r="K221" s="62">
        <v>267.0</v>
      </c>
      <c r="L221" s="62">
        <v>75.0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46"/>
      <c r="AB221" s="46"/>
      <c r="AC221" s="46"/>
      <c r="AD221" s="46"/>
      <c r="AE221" s="46"/>
    </row>
    <row r="222" ht="12.0" customHeight="1">
      <c r="A222" s="98" t="s">
        <v>455</v>
      </c>
      <c r="B222" s="98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46"/>
      <c r="AB222" s="46"/>
      <c r="AC222" s="46"/>
      <c r="AD222" s="46"/>
      <c r="AE222" s="46"/>
    </row>
    <row r="223" ht="12.0" customHeight="1">
      <c r="A223" s="46"/>
      <c r="B223" s="98" t="s">
        <v>456</v>
      </c>
      <c r="C223" s="62">
        <v>1016.0</v>
      </c>
      <c r="D223" s="62">
        <v>15.0</v>
      </c>
      <c r="E223" s="62">
        <v>848.0</v>
      </c>
      <c r="F223" s="62">
        <v>133.0</v>
      </c>
      <c r="G223" s="62">
        <v>20.0</v>
      </c>
      <c r="H223" s="62">
        <v>443.0</v>
      </c>
      <c r="I223" s="62">
        <v>3.0</v>
      </c>
      <c r="J223" s="62">
        <v>360.0</v>
      </c>
      <c r="K223" s="62">
        <v>60.0</v>
      </c>
      <c r="L223" s="62">
        <v>20.0</v>
      </c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46"/>
      <c r="AB223" s="46"/>
      <c r="AC223" s="46"/>
      <c r="AD223" s="46"/>
      <c r="AE223" s="46"/>
    </row>
    <row r="224" ht="12.0" customHeight="1">
      <c r="A224" s="46"/>
      <c r="B224" s="98" t="s">
        <v>457</v>
      </c>
      <c r="C224" s="62">
        <v>0.0</v>
      </c>
      <c r="D224" s="62">
        <v>0.0</v>
      </c>
      <c r="E224" s="62">
        <v>0.0</v>
      </c>
      <c r="F224" s="62">
        <v>0.0</v>
      </c>
      <c r="G224" s="62">
        <v>0.0</v>
      </c>
      <c r="H224" s="62">
        <v>0.0</v>
      </c>
      <c r="I224" s="62">
        <v>0.0</v>
      </c>
      <c r="J224" s="62">
        <v>0.0</v>
      </c>
      <c r="K224" s="62">
        <v>0.0</v>
      </c>
      <c r="L224" s="62">
        <v>0.0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46"/>
      <c r="AB224" s="46"/>
      <c r="AC224" s="46"/>
      <c r="AD224" s="46"/>
      <c r="AE224" s="46"/>
    </row>
    <row r="225" ht="12.0" customHeight="1">
      <c r="A225" s="46"/>
      <c r="B225" s="98" t="s">
        <v>458</v>
      </c>
      <c r="C225" s="62">
        <v>7.0</v>
      </c>
      <c r="D225" s="62">
        <v>0.0</v>
      </c>
      <c r="E225" s="62">
        <v>4.0</v>
      </c>
      <c r="F225" s="62">
        <v>3.0</v>
      </c>
      <c r="G225" s="62">
        <v>0.0</v>
      </c>
      <c r="H225" s="62">
        <v>3.0</v>
      </c>
      <c r="I225" s="62">
        <v>0.0</v>
      </c>
      <c r="J225" s="62">
        <v>0.0</v>
      </c>
      <c r="K225" s="62">
        <v>3.0</v>
      </c>
      <c r="L225" s="62">
        <v>0.0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46"/>
      <c r="AB225" s="46"/>
      <c r="AC225" s="46"/>
      <c r="AD225" s="46"/>
      <c r="AE225" s="46"/>
    </row>
    <row r="226" ht="12.0" customHeight="1">
      <c r="A226" s="46"/>
      <c r="B226" s="98" t="s">
        <v>459</v>
      </c>
      <c r="C226" s="62">
        <v>4.0</v>
      </c>
      <c r="D226" s="62">
        <v>0.0</v>
      </c>
      <c r="E226" s="62">
        <v>4.0</v>
      </c>
      <c r="F226" s="62">
        <v>0.0</v>
      </c>
      <c r="G226" s="62">
        <v>0.0</v>
      </c>
      <c r="H226" s="62">
        <v>0.0</v>
      </c>
      <c r="I226" s="62">
        <v>0.0</v>
      </c>
      <c r="J226" s="62">
        <v>0.0</v>
      </c>
      <c r="K226" s="62">
        <v>0.0</v>
      </c>
      <c r="L226" s="62">
        <v>0.0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46"/>
      <c r="AB226" s="46"/>
      <c r="AC226" s="46"/>
      <c r="AD226" s="46"/>
      <c r="AE226" s="46"/>
    </row>
    <row r="227" ht="12.0" customHeight="1">
      <c r="A227" s="46"/>
      <c r="B227" s="102" t="s">
        <v>164</v>
      </c>
      <c r="C227" s="62">
        <v>1027.0</v>
      </c>
      <c r="D227" s="62">
        <v>15.0</v>
      </c>
      <c r="E227" s="62">
        <v>856.0</v>
      </c>
      <c r="F227" s="62">
        <v>136.0</v>
      </c>
      <c r="G227" s="62">
        <v>20.0</v>
      </c>
      <c r="H227" s="62">
        <v>446.0</v>
      </c>
      <c r="I227" s="62">
        <v>3.0</v>
      </c>
      <c r="J227" s="62">
        <v>360.0</v>
      </c>
      <c r="K227" s="62">
        <v>63.0</v>
      </c>
      <c r="L227" s="62">
        <v>20.0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46"/>
      <c r="AB227" s="46"/>
      <c r="AC227" s="46"/>
      <c r="AD227" s="46"/>
      <c r="AE227" s="46"/>
    </row>
    <row r="228" ht="12.0" customHeight="1">
      <c r="A228" s="146" t="s">
        <v>460</v>
      </c>
      <c r="B228" s="98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46"/>
      <c r="AB228" s="46"/>
      <c r="AC228" s="46"/>
      <c r="AD228" s="46"/>
      <c r="AE228" s="46"/>
    </row>
    <row r="229" ht="12.0" customHeight="1">
      <c r="A229" s="46"/>
      <c r="B229" s="102" t="s">
        <v>164</v>
      </c>
      <c r="C229" s="62">
        <v>13.0</v>
      </c>
      <c r="D229" s="62">
        <v>0.0</v>
      </c>
      <c r="E229" s="62">
        <v>10.0</v>
      </c>
      <c r="F229" s="62">
        <v>3.0</v>
      </c>
      <c r="G229" s="62">
        <v>0.0</v>
      </c>
      <c r="H229" s="62">
        <v>10.0</v>
      </c>
      <c r="I229" s="62">
        <v>0.0</v>
      </c>
      <c r="J229" s="62">
        <v>7.0</v>
      </c>
      <c r="K229" s="62">
        <v>3.0</v>
      </c>
      <c r="L229" s="62">
        <v>0.0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46"/>
      <c r="AB229" s="46"/>
      <c r="AC229" s="46"/>
      <c r="AD229" s="46"/>
      <c r="AE229" s="46"/>
    </row>
    <row r="230" ht="12.0" customHeight="1">
      <c r="A230" s="98"/>
      <c r="B230" s="153" t="s">
        <v>461</v>
      </c>
      <c r="C230" s="100">
        <v>4873.0</v>
      </c>
      <c r="D230" s="100">
        <v>91.0</v>
      </c>
      <c r="E230" s="100">
        <v>3862.0</v>
      </c>
      <c r="F230" s="100">
        <v>747.0</v>
      </c>
      <c r="G230" s="100">
        <v>173.0</v>
      </c>
      <c r="H230" s="100">
        <v>2194.0</v>
      </c>
      <c r="I230" s="100">
        <v>18.0</v>
      </c>
      <c r="J230" s="100">
        <v>1748.0</v>
      </c>
      <c r="K230" s="100">
        <v>333.0</v>
      </c>
      <c r="L230" s="100">
        <v>95.0</v>
      </c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46"/>
      <c r="AB230" s="46"/>
      <c r="AC230" s="46"/>
      <c r="AD230" s="46"/>
      <c r="AE230" s="46"/>
    </row>
    <row r="231" ht="12.0" customHeight="1">
      <c r="A231" s="98"/>
      <c r="B231" s="153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46"/>
      <c r="AB231" s="46"/>
      <c r="AC231" s="46"/>
      <c r="AD231" s="46"/>
      <c r="AE231" s="46"/>
    </row>
    <row r="232" ht="12.0" customHeight="1">
      <c r="A232" s="46"/>
      <c r="B232" s="98"/>
      <c r="C232" s="154" t="s">
        <v>462</v>
      </c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46"/>
      <c r="AB232" s="46"/>
      <c r="AC232" s="46"/>
      <c r="AD232" s="46"/>
      <c r="AE232" s="46"/>
    </row>
    <row r="233" ht="12.0" customHeight="1">
      <c r="A233" s="98" t="s">
        <v>463</v>
      </c>
      <c r="B233" s="50"/>
      <c r="C233" s="62">
        <v>1406.0</v>
      </c>
      <c r="D233" s="62">
        <v>206.0</v>
      </c>
      <c r="E233" s="62">
        <v>625.0</v>
      </c>
      <c r="F233" s="62">
        <v>395.0</v>
      </c>
      <c r="G233" s="62">
        <v>180.0</v>
      </c>
      <c r="H233" s="62">
        <v>599.0</v>
      </c>
      <c r="I233" s="62">
        <v>89.0</v>
      </c>
      <c r="J233" s="62">
        <v>276.0</v>
      </c>
      <c r="K233" s="62">
        <v>167.0</v>
      </c>
      <c r="L233" s="62">
        <v>67.0</v>
      </c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46"/>
      <c r="AB233" s="46"/>
      <c r="AC233" s="46"/>
      <c r="AD233" s="46"/>
      <c r="AE233" s="46"/>
    </row>
    <row r="234" ht="12.0" customHeight="1">
      <c r="A234" s="146" t="s">
        <v>464</v>
      </c>
      <c r="B234" s="50"/>
      <c r="C234" s="62">
        <v>23752.0</v>
      </c>
      <c r="D234" s="62">
        <v>8458.0</v>
      </c>
      <c r="E234" s="62">
        <v>10428.0</v>
      </c>
      <c r="F234" s="62">
        <v>4122.0</v>
      </c>
      <c r="G234" s="62">
        <v>744.0</v>
      </c>
      <c r="H234" s="62">
        <v>9707.0</v>
      </c>
      <c r="I234" s="62">
        <v>4132.0</v>
      </c>
      <c r="J234" s="62">
        <v>3587.0</v>
      </c>
      <c r="K234" s="62">
        <v>1641.0</v>
      </c>
      <c r="L234" s="62">
        <v>347.0</v>
      </c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46"/>
      <c r="AB234" s="46"/>
      <c r="AC234" s="46"/>
      <c r="AD234" s="46"/>
      <c r="AE234" s="46"/>
    </row>
    <row r="235" ht="12.0" customHeight="1">
      <c r="A235" s="98" t="s">
        <v>465</v>
      </c>
      <c r="B235" s="50"/>
      <c r="C235" s="62">
        <v>53.0</v>
      </c>
      <c r="D235" s="62">
        <v>6.0</v>
      </c>
      <c r="E235" s="62">
        <v>34.0</v>
      </c>
      <c r="F235" s="62">
        <v>10.0</v>
      </c>
      <c r="G235" s="62">
        <v>3.0</v>
      </c>
      <c r="H235" s="62">
        <v>13.0</v>
      </c>
      <c r="I235" s="62">
        <v>3.0</v>
      </c>
      <c r="J235" s="62">
        <v>3.0</v>
      </c>
      <c r="K235" s="62">
        <v>7.0</v>
      </c>
      <c r="L235" s="62">
        <v>0.0</v>
      </c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46"/>
      <c r="AB235" s="46"/>
      <c r="AC235" s="46"/>
      <c r="AD235" s="46"/>
      <c r="AE235" s="46"/>
    </row>
    <row r="236" ht="12.0" customHeight="1">
      <c r="A236" s="46"/>
      <c r="B236" s="85" t="s">
        <v>164</v>
      </c>
      <c r="C236" s="62">
        <v>25211.0</v>
      </c>
      <c r="D236" s="62">
        <v>8670.0</v>
      </c>
      <c r="E236" s="62">
        <v>11087.0</v>
      </c>
      <c r="F236" s="62">
        <v>4527.0</v>
      </c>
      <c r="G236" s="62">
        <v>927.0</v>
      </c>
      <c r="H236" s="62">
        <v>10319.0</v>
      </c>
      <c r="I236" s="62">
        <v>4224.0</v>
      </c>
      <c r="J236" s="62">
        <v>3866.0</v>
      </c>
      <c r="K236" s="62">
        <v>1815.0</v>
      </c>
      <c r="L236" s="62">
        <v>414.0</v>
      </c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46"/>
      <c r="AB236" s="46"/>
      <c r="AC236" s="46"/>
      <c r="AD236" s="46"/>
      <c r="AE236" s="46"/>
    </row>
    <row r="237" ht="12.0" customHeight="1">
      <c r="A237" s="46"/>
      <c r="B237" s="85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46"/>
      <c r="AB237" s="46"/>
      <c r="AC237" s="46"/>
      <c r="AD237" s="46"/>
      <c r="AE237" s="46"/>
    </row>
    <row r="238" ht="12.0" customHeight="1">
      <c r="A238" s="46"/>
      <c r="B238" s="85" t="s">
        <v>103</v>
      </c>
      <c r="C238" s="100">
        <v>971878.0</v>
      </c>
      <c r="D238" s="100">
        <v>110082.0</v>
      </c>
      <c r="E238" s="100">
        <v>579212.0</v>
      </c>
      <c r="F238" s="100">
        <v>210699.0</v>
      </c>
      <c r="G238" s="100">
        <v>71885.0</v>
      </c>
      <c r="H238" s="100">
        <v>470374.0</v>
      </c>
      <c r="I238" s="100">
        <v>53443.0</v>
      </c>
      <c r="J238" s="100">
        <v>274671.0</v>
      </c>
      <c r="K238" s="100">
        <v>102854.0</v>
      </c>
      <c r="L238" s="100">
        <v>39406.0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46"/>
      <c r="AB238" s="46"/>
      <c r="AC238" s="46"/>
      <c r="AD238" s="46"/>
      <c r="AE238" s="46"/>
    </row>
    <row r="239" ht="10.5" customHeight="1">
      <c r="A239" s="104" t="s">
        <v>166</v>
      </c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2"/>
      <c r="N239" s="148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46"/>
      <c r="AB239" s="46"/>
      <c r="AC239" s="46"/>
      <c r="AD239" s="46"/>
      <c r="AE239" s="46"/>
    </row>
    <row r="240" ht="10.5" customHeight="1">
      <c r="A240" s="107" t="s">
        <v>466</v>
      </c>
      <c r="B240" s="50"/>
      <c r="C240" s="155"/>
      <c r="D240" s="155"/>
      <c r="E240" s="155"/>
      <c r="F240" s="155"/>
      <c r="G240" s="155"/>
      <c r="H240" s="155"/>
      <c r="I240" s="155"/>
      <c r="J240" s="155"/>
      <c r="K240" s="155"/>
      <c r="L240" s="155"/>
      <c r="M240" s="2"/>
      <c r="N240" s="148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46"/>
      <c r="AB240" s="46"/>
      <c r="AC240" s="46"/>
      <c r="AD240" s="46"/>
      <c r="AE240" s="46"/>
    </row>
    <row r="241" ht="10.5" customHeight="1">
      <c r="A241" s="107" t="s">
        <v>467</v>
      </c>
      <c r="B241" s="2"/>
      <c r="C241" s="104"/>
      <c r="D241" s="104"/>
      <c r="E241" s="104"/>
      <c r="F241" s="104"/>
      <c r="G241" s="104"/>
      <c r="H241" s="104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10.5" customHeight="1">
      <c r="A242" s="107" t="s">
        <v>468</v>
      </c>
      <c r="B242" s="2"/>
      <c r="C242" s="104"/>
      <c r="D242" s="104"/>
      <c r="E242" s="104"/>
      <c r="F242" s="104"/>
      <c r="G242" s="104"/>
      <c r="H242" s="104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10.5" customHeight="1">
      <c r="A243" s="107" t="s">
        <v>469</v>
      </c>
      <c r="B243" s="2"/>
      <c r="C243" s="104"/>
      <c r="D243" s="104"/>
      <c r="E243" s="104"/>
      <c r="F243" s="104"/>
      <c r="G243" s="104"/>
      <c r="H243" s="104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10.5" customHeight="1">
      <c r="A244" s="107" t="s">
        <v>470</v>
      </c>
      <c r="B244" s="2"/>
      <c r="C244" s="104"/>
      <c r="D244" s="104"/>
      <c r="E244" s="104"/>
      <c r="F244" s="104"/>
      <c r="G244" s="104"/>
      <c r="H244" s="104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10.5" customHeight="1">
      <c r="A245" s="107" t="s">
        <v>471</v>
      </c>
      <c r="B245" s="2"/>
      <c r="C245" s="104"/>
      <c r="D245" s="104"/>
      <c r="E245" s="104"/>
      <c r="F245" s="104"/>
      <c r="G245" s="104"/>
      <c r="H245" s="104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10.5" customHeight="1">
      <c r="A246" s="107" t="s">
        <v>472</v>
      </c>
      <c r="B246" s="2"/>
      <c r="C246" s="104"/>
      <c r="D246" s="104"/>
      <c r="E246" s="104"/>
      <c r="F246" s="104"/>
      <c r="G246" s="104"/>
      <c r="H246" s="104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0.5" customHeight="1">
      <c r="A247" s="107" t="s">
        <v>473</v>
      </c>
      <c r="B247" s="2"/>
      <c r="C247" s="104"/>
      <c r="D247" s="104"/>
      <c r="E247" s="104"/>
      <c r="F247" s="104"/>
      <c r="G247" s="104"/>
      <c r="H247" s="104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0.5" customHeight="1">
      <c r="A248" s="107" t="s">
        <v>474</v>
      </c>
      <c r="B248" s="2"/>
      <c r="C248" s="104"/>
      <c r="D248" s="104"/>
      <c r="E248" s="104"/>
      <c r="F248" s="104"/>
      <c r="G248" s="104"/>
      <c r="H248" s="104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0.5" customHeight="1">
      <c r="A249" s="107" t="s">
        <v>475</v>
      </c>
      <c r="B249" s="2"/>
      <c r="C249" s="104"/>
      <c r="D249" s="104"/>
      <c r="E249" s="104"/>
      <c r="F249" s="104"/>
      <c r="G249" s="104"/>
      <c r="H249" s="104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0.5" customHeight="1">
      <c r="A250" s="107" t="s">
        <v>476</v>
      </c>
      <c r="B250" s="2"/>
      <c r="C250" s="104"/>
      <c r="D250" s="104"/>
      <c r="E250" s="104"/>
      <c r="F250" s="104"/>
      <c r="G250" s="104"/>
      <c r="H250" s="104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0.5" customHeight="1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46"/>
      <c r="AB251" s="46"/>
      <c r="AC251" s="46"/>
      <c r="AD251" s="46"/>
      <c r="AE251" s="46"/>
    </row>
    <row r="252" ht="10.5" customHeight="1">
      <c r="A252" s="98"/>
      <c r="B252" s="28"/>
      <c r="C252" s="148"/>
      <c r="D252" s="148"/>
      <c r="E252" s="148"/>
      <c r="F252" s="148"/>
      <c r="G252" s="148"/>
      <c r="H252" s="148"/>
      <c r="I252" s="148"/>
      <c r="J252" s="148"/>
      <c r="K252" s="148"/>
      <c r="L252" s="148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46"/>
      <c r="AB252" s="46"/>
      <c r="AC252" s="46"/>
      <c r="AD252" s="46"/>
      <c r="AE252" s="46"/>
    </row>
    <row r="253" ht="10.5" customHeight="1">
      <c r="A253" s="156" t="s">
        <v>477</v>
      </c>
      <c r="M253" s="156"/>
      <c r="N253" s="15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</row>
    <row r="254" ht="10.5" customHeight="1">
      <c r="A254" s="98"/>
      <c r="B254" s="6" t="s">
        <v>478</v>
      </c>
      <c r="C254" s="148"/>
      <c r="D254" s="148"/>
      <c r="E254" s="148"/>
      <c r="F254" s="148"/>
      <c r="G254" s="148"/>
      <c r="H254" s="148"/>
      <c r="I254" s="148"/>
      <c r="J254" s="148"/>
      <c r="K254" s="148"/>
      <c r="L254" s="148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46"/>
      <c r="AB254" s="46"/>
      <c r="AC254" s="46"/>
      <c r="AD254" s="46"/>
      <c r="AE254" s="46"/>
    </row>
    <row r="255" ht="12.0" customHeight="1">
      <c r="A255" s="98"/>
      <c r="B255" s="50"/>
      <c r="C255" s="148"/>
      <c r="D255" s="148"/>
      <c r="E255" s="148"/>
      <c r="F255" s="148"/>
      <c r="G255" s="148"/>
      <c r="H255" s="148"/>
      <c r="I255" s="148"/>
      <c r="J255" s="148"/>
      <c r="K255" s="148"/>
      <c r="L255" s="148"/>
      <c r="M255" s="2"/>
      <c r="N255" s="2"/>
      <c r="O255" s="2"/>
      <c r="P255" s="157" t="s">
        <v>479</v>
      </c>
      <c r="Q255" s="157"/>
      <c r="R255" s="157"/>
      <c r="S255" s="2"/>
      <c r="T255" s="2"/>
      <c r="U255" s="2"/>
      <c r="V255" s="2"/>
      <c r="W255" s="2"/>
      <c r="X255" s="2"/>
      <c r="Y255" s="2"/>
      <c r="Z255" s="2"/>
      <c r="AA255" s="46"/>
      <c r="AB255" s="46"/>
      <c r="AC255" s="46"/>
      <c r="AD255" s="46"/>
      <c r="AE255" s="46"/>
    </row>
    <row r="256" ht="9.0" customHeight="1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2"/>
      <c r="N256" s="2"/>
      <c r="O256" s="2"/>
      <c r="P256" s="157"/>
      <c r="Q256" s="157"/>
      <c r="R256" s="157"/>
      <c r="S256" s="2"/>
      <c r="T256" s="2"/>
      <c r="U256" s="2"/>
      <c r="V256" s="2"/>
      <c r="W256" s="2"/>
      <c r="X256" s="2"/>
      <c r="Y256" s="2"/>
      <c r="Z256" s="2"/>
      <c r="AA256" s="46"/>
      <c r="AB256" s="46"/>
      <c r="AC256" s="46"/>
      <c r="AD256" s="46"/>
      <c r="AE256" s="46"/>
    </row>
    <row r="257" ht="9.0" customHeight="1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2"/>
      <c r="N257" s="2"/>
      <c r="O257" s="2"/>
      <c r="P257" s="158" t="s">
        <v>480</v>
      </c>
      <c r="Q257" s="159">
        <f>R257/R264*100</f>
        <v>28.06946962</v>
      </c>
      <c r="R257" s="160">
        <v>272801.0</v>
      </c>
      <c r="S257" s="2"/>
      <c r="T257" s="2"/>
      <c r="U257" s="2"/>
      <c r="V257" s="2"/>
      <c r="W257" s="2"/>
      <c r="X257" s="2"/>
      <c r="Y257" s="2"/>
      <c r="Z257" s="2"/>
      <c r="AA257" s="46"/>
      <c r="AB257" s="46"/>
      <c r="AC257" s="46"/>
      <c r="AD257" s="46"/>
      <c r="AE257" s="46"/>
    </row>
    <row r="258" ht="9.0" customHeight="1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2"/>
      <c r="N258" s="2"/>
      <c r="O258" s="2"/>
      <c r="P258" s="158" t="s">
        <v>481</v>
      </c>
      <c r="Q258" s="159">
        <f>R258/R264*100</f>
        <v>31.6000568</v>
      </c>
      <c r="R258" s="160">
        <v>307114.0</v>
      </c>
      <c r="S258" s="2"/>
      <c r="T258" s="2"/>
      <c r="U258" s="2"/>
      <c r="V258" s="2"/>
      <c r="W258" s="2"/>
      <c r="X258" s="2"/>
      <c r="Y258" s="2"/>
      <c r="Z258" s="2"/>
      <c r="AA258" s="46"/>
      <c r="AB258" s="46"/>
      <c r="AC258" s="46"/>
      <c r="AD258" s="46"/>
      <c r="AE258" s="46"/>
    </row>
    <row r="259" ht="9.0" customHeight="1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2"/>
      <c r="N259" s="2"/>
      <c r="O259" s="2"/>
      <c r="P259" s="158" t="s">
        <v>482</v>
      </c>
      <c r="Q259" s="159">
        <f>R259/R264*100</f>
        <v>2.59404987</v>
      </c>
      <c r="R259" s="160">
        <v>25211.0</v>
      </c>
      <c r="S259" s="2"/>
      <c r="T259" s="2"/>
      <c r="U259" s="2"/>
      <c r="V259" s="2"/>
      <c r="W259" s="2"/>
      <c r="X259" s="2"/>
      <c r="Y259" s="2"/>
      <c r="Z259" s="2"/>
      <c r="AA259" s="46"/>
      <c r="AB259" s="46"/>
      <c r="AC259" s="46"/>
      <c r="AD259" s="46"/>
      <c r="AE259" s="46"/>
    </row>
    <row r="260" ht="9.0" customHeight="1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2"/>
      <c r="N260" s="2"/>
      <c r="O260" s="2"/>
      <c r="P260" s="158" t="s">
        <v>316</v>
      </c>
      <c r="Q260" s="159">
        <f>R260/R264*100</f>
        <v>5.276382427</v>
      </c>
      <c r="R260" s="160">
        <v>51280.0</v>
      </c>
      <c r="S260" s="2"/>
      <c r="T260" s="2"/>
      <c r="U260" s="2"/>
      <c r="V260" s="2"/>
      <c r="W260" s="2"/>
      <c r="X260" s="2"/>
      <c r="Y260" s="2"/>
      <c r="Z260" s="2"/>
      <c r="AA260" s="46"/>
      <c r="AB260" s="46"/>
      <c r="AC260" s="46"/>
      <c r="AD260" s="46"/>
      <c r="AE260" s="46"/>
    </row>
    <row r="261" ht="9.0" customHeight="1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2"/>
      <c r="N261" s="2"/>
      <c r="O261" s="2"/>
      <c r="P261" s="158" t="s">
        <v>374</v>
      </c>
      <c r="Q261" s="159">
        <f>R261/R264*100</f>
        <v>5.82418781</v>
      </c>
      <c r="R261" s="160">
        <v>56604.0</v>
      </c>
      <c r="S261" s="2"/>
      <c r="T261" s="2"/>
      <c r="U261" s="2"/>
      <c r="V261" s="2"/>
      <c r="W261" s="2"/>
      <c r="X261" s="2"/>
      <c r="Y261" s="2"/>
      <c r="Z261" s="2"/>
      <c r="AA261" s="46"/>
      <c r="AB261" s="46"/>
      <c r="AC261" s="46"/>
      <c r="AD261" s="46"/>
      <c r="AE261" s="46"/>
    </row>
    <row r="262" ht="9.0" customHeight="1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2"/>
      <c r="N262" s="2"/>
      <c r="O262" s="2"/>
      <c r="P262" s="158" t="s">
        <v>407</v>
      </c>
      <c r="Q262" s="159">
        <f>R262/R264*100</f>
        <v>26.13445309</v>
      </c>
      <c r="R262" s="160">
        <v>253995.0</v>
      </c>
      <c r="S262" s="2"/>
      <c r="T262" s="2"/>
      <c r="U262" s="2"/>
      <c r="V262" s="2"/>
      <c r="W262" s="2"/>
      <c r="X262" s="2"/>
      <c r="Y262" s="2"/>
      <c r="Z262" s="2"/>
      <c r="AA262" s="46"/>
      <c r="AB262" s="46"/>
      <c r="AC262" s="46"/>
      <c r="AD262" s="46"/>
      <c r="AE262" s="46"/>
    </row>
    <row r="263" ht="9.0" customHeight="1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2"/>
      <c r="N263" s="2"/>
      <c r="O263" s="2"/>
      <c r="P263" s="158" t="s">
        <v>453</v>
      </c>
      <c r="Q263" s="159">
        <f>R263/R264*100</f>
        <v>0.5014003815</v>
      </c>
      <c r="R263" s="160">
        <v>4873.0</v>
      </c>
      <c r="S263" s="2"/>
      <c r="T263" s="2"/>
      <c r="U263" s="2"/>
      <c r="V263" s="2"/>
      <c r="W263" s="2"/>
      <c r="X263" s="2"/>
      <c r="Y263" s="2"/>
      <c r="Z263" s="2"/>
      <c r="AA263" s="46"/>
      <c r="AB263" s="46"/>
      <c r="AC263" s="46"/>
      <c r="AD263" s="46"/>
      <c r="AE263" s="46"/>
    </row>
    <row r="264" ht="9.0" customHeight="1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2"/>
      <c r="N264" s="2"/>
      <c r="O264" s="2"/>
      <c r="P264" s="157"/>
      <c r="Q264" s="157"/>
      <c r="R264" s="160">
        <f>SUM(R257:R263)</f>
        <v>971878</v>
      </c>
      <c r="S264" s="2"/>
      <c r="T264" s="2"/>
      <c r="U264" s="2"/>
      <c r="V264" s="2"/>
      <c r="W264" s="2"/>
      <c r="X264" s="2"/>
      <c r="Y264" s="2"/>
      <c r="Z264" s="2"/>
      <c r="AA264" s="46"/>
      <c r="AB264" s="46"/>
      <c r="AC264" s="46"/>
      <c r="AD264" s="46"/>
      <c r="AE264" s="46"/>
    </row>
    <row r="265" ht="9.0" customHeight="1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46"/>
      <c r="AB265" s="46"/>
      <c r="AC265" s="46"/>
      <c r="AD265" s="46"/>
      <c r="AE265" s="46"/>
    </row>
    <row r="266" ht="9.0" customHeight="1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46"/>
      <c r="AB266" s="46"/>
      <c r="AC266" s="46"/>
      <c r="AD266" s="46"/>
      <c r="AE266" s="46"/>
    </row>
    <row r="267" ht="9.0" customHeight="1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2"/>
      <c r="N267" s="2"/>
      <c r="O267" s="2"/>
      <c r="P267" s="2"/>
      <c r="Q267" s="161"/>
      <c r="R267" s="2"/>
      <c r="S267" s="2"/>
      <c r="T267" s="2"/>
      <c r="U267" s="2"/>
      <c r="V267" s="2"/>
      <c r="W267" s="2"/>
      <c r="X267" s="2"/>
      <c r="Y267" s="2"/>
      <c r="Z267" s="2"/>
      <c r="AA267" s="46"/>
      <c r="AB267" s="46"/>
      <c r="AC267" s="46"/>
      <c r="AD267" s="46"/>
      <c r="AE267" s="46"/>
    </row>
    <row r="268" ht="9.0" customHeight="1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46"/>
      <c r="AB268" s="46"/>
      <c r="AC268" s="46"/>
      <c r="AD268" s="46"/>
      <c r="AE268" s="46"/>
    </row>
    <row r="269" ht="9.0" customHeight="1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46"/>
      <c r="AB269" s="46"/>
      <c r="AC269" s="46"/>
      <c r="AD269" s="46"/>
      <c r="AE269" s="46"/>
    </row>
    <row r="270" ht="9.0" customHeight="1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46"/>
      <c r="AB270" s="46"/>
      <c r="AC270" s="46"/>
      <c r="AD270" s="46"/>
      <c r="AE270" s="46"/>
    </row>
    <row r="271" ht="9.0" customHeight="1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46"/>
      <c r="AB271" s="46"/>
      <c r="AC271" s="46"/>
      <c r="AD271" s="46"/>
      <c r="AE271" s="46"/>
    </row>
    <row r="272" ht="9.0" customHeight="1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46"/>
      <c r="AB272" s="46"/>
      <c r="AC272" s="46"/>
      <c r="AD272" s="46"/>
      <c r="AE272" s="46"/>
    </row>
    <row r="273" ht="9.0" customHeight="1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46"/>
      <c r="AB273" s="46"/>
      <c r="AC273" s="46"/>
      <c r="AD273" s="46"/>
      <c r="AE273" s="46"/>
    </row>
    <row r="274" ht="9.0" customHeight="1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46"/>
      <c r="AB274" s="46"/>
      <c r="AC274" s="46"/>
      <c r="AD274" s="46"/>
      <c r="AE274" s="46"/>
    </row>
    <row r="275" ht="9.0" customHeight="1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46"/>
      <c r="AB275" s="46"/>
      <c r="AC275" s="46"/>
      <c r="AD275" s="46"/>
      <c r="AE275" s="46"/>
    </row>
    <row r="276" ht="9.0" customHeight="1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46"/>
      <c r="AB276" s="46"/>
      <c r="AC276" s="46"/>
      <c r="AD276" s="46"/>
      <c r="AE276" s="46"/>
    </row>
    <row r="277" ht="9.0" customHeight="1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46"/>
      <c r="AB277" s="46"/>
      <c r="AC277" s="46"/>
      <c r="AD277" s="46"/>
      <c r="AE277" s="46"/>
    </row>
    <row r="278" ht="9.0" customHeight="1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46"/>
      <c r="AB278" s="46"/>
      <c r="AC278" s="46"/>
      <c r="AD278" s="46"/>
      <c r="AE278" s="46"/>
    </row>
    <row r="279" ht="9.0" customHeight="1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46"/>
      <c r="AB279" s="46"/>
      <c r="AC279" s="46"/>
      <c r="AD279" s="46"/>
      <c r="AE279" s="46"/>
    </row>
    <row r="280" ht="9.0" customHeight="1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46"/>
      <c r="AB280" s="46"/>
      <c r="AC280" s="46"/>
      <c r="AD280" s="46"/>
      <c r="AE280" s="46"/>
    </row>
    <row r="281" ht="9.0" customHeight="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46"/>
      <c r="AB281" s="46"/>
      <c r="AC281" s="46"/>
      <c r="AD281" s="46"/>
      <c r="AE281" s="46"/>
    </row>
    <row r="282" ht="9.0" customHeight="1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46"/>
      <c r="AB282" s="46"/>
      <c r="AC282" s="46"/>
      <c r="AD282" s="46"/>
      <c r="AE282" s="46"/>
    </row>
    <row r="283" ht="9.0" customHeight="1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46"/>
      <c r="AB283" s="46"/>
      <c r="AC283" s="46"/>
      <c r="AD283" s="46"/>
      <c r="AE283" s="46"/>
    </row>
    <row r="284" ht="9.0" customHeight="1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46"/>
      <c r="AB284" s="46"/>
      <c r="AC284" s="46"/>
      <c r="AD284" s="46"/>
      <c r="AE284" s="46"/>
    </row>
    <row r="285" ht="9.0" customHeight="1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46"/>
      <c r="AB285" s="46"/>
      <c r="AC285" s="46"/>
      <c r="AD285" s="46"/>
      <c r="AE285" s="46"/>
    </row>
    <row r="286" ht="9.0" customHeight="1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46"/>
      <c r="AB286" s="46"/>
      <c r="AC286" s="46"/>
      <c r="AD286" s="46"/>
      <c r="AE286" s="46"/>
    </row>
    <row r="287" ht="9.0" customHeight="1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46"/>
      <c r="AB287" s="46"/>
      <c r="AC287" s="46"/>
      <c r="AD287" s="46"/>
      <c r="AE287" s="46"/>
    </row>
    <row r="288" ht="9.0" customHeight="1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46"/>
      <c r="AB288" s="46"/>
      <c r="AC288" s="46"/>
      <c r="AD288" s="46"/>
      <c r="AE288" s="46"/>
    </row>
    <row r="289" ht="9.0" customHeight="1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46"/>
      <c r="AB289" s="46"/>
      <c r="AC289" s="46"/>
      <c r="AD289" s="46"/>
      <c r="AE289" s="46"/>
    </row>
    <row r="290" ht="9.0" customHeight="1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46"/>
      <c r="AB290" s="46"/>
      <c r="AC290" s="46"/>
      <c r="AD290" s="46"/>
      <c r="AE290" s="46"/>
    </row>
    <row r="291" ht="9.0" customHeight="1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46"/>
      <c r="AB291" s="46"/>
      <c r="AC291" s="46"/>
      <c r="AD291" s="46"/>
      <c r="AE291" s="46"/>
    </row>
    <row r="292" ht="9.0" customHeight="1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46"/>
      <c r="AB292" s="46"/>
      <c r="AC292" s="46"/>
      <c r="AD292" s="46"/>
      <c r="AE292" s="46"/>
    </row>
    <row r="293" ht="9.0" customHeight="1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46"/>
      <c r="AB293" s="46"/>
      <c r="AC293" s="46"/>
      <c r="AD293" s="46"/>
      <c r="AE293" s="46"/>
    </row>
    <row r="294" ht="9.0" customHeight="1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46"/>
      <c r="AB294" s="46"/>
      <c r="AC294" s="46"/>
      <c r="AD294" s="46"/>
      <c r="AE294" s="46"/>
    </row>
    <row r="295" ht="9.0" customHeight="1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46"/>
      <c r="AB295" s="46"/>
      <c r="AC295" s="46"/>
      <c r="AD295" s="46"/>
      <c r="AE295" s="46"/>
    </row>
    <row r="296" ht="9.0" customHeight="1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46"/>
      <c r="AB296" s="46"/>
      <c r="AC296" s="46"/>
      <c r="AD296" s="46"/>
      <c r="AE296" s="46"/>
    </row>
    <row r="297" ht="9.0" customHeight="1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46"/>
      <c r="AB297" s="46"/>
      <c r="AC297" s="46"/>
      <c r="AD297" s="46"/>
      <c r="AE297" s="46"/>
    </row>
    <row r="298" ht="9.0" customHeight="1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46"/>
      <c r="AB298" s="46"/>
      <c r="AC298" s="46"/>
      <c r="AD298" s="46"/>
      <c r="AE298" s="46"/>
    </row>
    <row r="299" ht="9.0" customHeight="1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46"/>
      <c r="AB299" s="46"/>
      <c r="AC299" s="46"/>
      <c r="AD299" s="46"/>
      <c r="AE299" s="46"/>
    </row>
    <row r="300" ht="9.0" customHeight="1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46"/>
      <c r="AB300" s="46"/>
      <c r="AC300" s="46"/>
      <c r="AD300" s="46"/>
      <c r="AE300" s="46"/>
    </row>
    <row r="301" ht="9.0" customHeight="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46"/>
      <c r="AB301" s="46"/>
      <c r="AC301" s="46"/>
      <c r="AD301" s="46"/>
      <c r="AE301" s="46"/>
    </row>
    <row r="302" ht="9.0" customHeight="1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46"/>
      <c r="AB302" s="46"/>
      <c r="AC302" s="46"/>
      <c r="AD302" s="46"/>
      <c r="AE302" s="46"/>
    </row>
    <row r="303" ht="9.0" customHeight="1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46"/>
      <c r="AB303" s="46"/>
      <c r="AC303" s="46"/>
      <c r="AD303" s="46"/>
      <c r="AE303" s="46"/>
    </row>
    <row r="304" ht="9.0" customHeight="1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46"/>
      <c r="AB304" s="46"/>
      <c r="AC304" s="46"/>
      <c r="AD304" s="46"/>
      <c r="AE304" s="46"/>
    </row>
    <row r="305" ht="9.0" customHeight="1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46"/>
      <c r="AB305" s="46"/>
      <c r="AC305" s="46"/>
      <c r="AD305" s="46"/>
      <c r="AE305" s="46"/>
    </row>
    <row r="306" ht="9.0" customHeight="1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46"/>
      <c r="AB306" s="46"/>
      <c r="AC306" s="46"/>
      <c r="AD306" s="46"/>
      <c r="AE306" s="46"/>
    </row>
    <row r="307" ht="9.0" customHeight="1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46"/>
      <c r="AB307" s="46"/>
      <c r="AC307" s="46"/>
      <c r="AD307" s="46"/>
      <c r="AE307" s="46"/>
    </row>
    <row r="308" ht="9.0" customHeight="1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46"/>
      <c r="AB308" s="46"/>
      <c r="AC308" s="46"/>
      <c r="AD308" s="46"/>
      <c r="AE308" s="46"/>
    </row>
    <row r="309" ht="9.0" customHeight="1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46"/>
      <c r="AB309" s="46"/>
      <c r="AC309" s="46"/>
      <c r="AD309" s="46"/>
      <c r="AE309" s="46"/>
    </row>
    <row r="310" ht="9.0" customHeight="1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46"/>
      <c r="AB310" s="46"/>
      <c r="AC310" s="46"/>
      <c r="AD310" s="46"/>
      <c r="AE310" s="46"/>
    </row>
    <row r="311" ht="9.0" customHeight="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46"/>
      <c r="AB311" s="46"/>
      <c r="AC311" s="46"/>
      <c r="AD311" s="46"/>
      <c r="AE311" s="46"/>
    </row>
    <row r="312" ht="9.0" customHeight="1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46"/>
      <c r="AB312" s="46"/>
      <c r="AC312" s="46"/>
      <c r="AD312" s="46"/>
      <c r="AE312" s="46"/>
    </row>
    <row r="313" ht="9.0" customHeight="1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46"/>
      <c r="AB313" s="46"/>
      <c r="AC313" s="46"/>
      <c r="AD313" s="46"/>
      <c r="AE313" s="46"/>
    </row>
    <row r="314" ht="9.0" customHeight="1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46"/>
      <c r="AB314" s="46"/>
      <c r="AC314" s="46"/>
      <c r="AD314" s="46"/>
      <c r="AE314" s="46"/>
    </row>
    <row r="315" ht="9.0" customHeight="1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46"/>
      <c r="AB315" s="46"/>
      <c r="AC315" s="46"/>
      <c r="AD315" s="46"/>
      <c r="AE315" s="46"/>
    </row>
    <row r="316" ht="9.0" customHeight="1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46"/>
      <c r="AB316" s="46"/>
      <c r="AC316" s="46"/>
      <c r="AD316" s="46"/>
      <c r="AE316" s="46"/>
    </row>
    <row r="317" ht="9.0" customHeight="1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46"/>
      <c r="AB317" s="46"/>
      <c r="AC317" s="46"/>
      <c r="AD317" s="46"/>
      <c r="AE317" s="46"/>
    </row>
    <row r="318" ht="9.0" customHeight="1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46"/>
      <c r="AB318" s="46"/>
      <c r="AC318" s="46"/>
      <c r="AD318" s="46"/>
      <c r="AE318" s="46"/>
    </row>
    <row r="319" ht="9.0" customHeight="1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46"/>
      <c r="AB319" s="46"/>
      <c r="AC319" s="46"/>
      <c r="AD319" s="46"/>
      <c r="AE319" s="46"/>
    </row>
    <row r="320" ht="9.0" customHeight="1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46"/>
      <c r="AB320" s="46"/>
      <c r="AC320" s="46"/>
      <c r="AD320" s="46"/>
      <c r="AE320" s="46"/>
    </row>
    <row r="321" ht="9.0" customHeight="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46"/>
      <c r="AB321" s="46"/>
      <c r="AC321" s="46"/>
      <c r="AD321" s="46"/>
      <c r="AE321" s="46"/>
    </row>
    <row r="322" ht="9.0" customHeight="1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46"/>
      <c r="AB322" s="46"/>
      <c r="AC322" s="46"/>
      <c r="AD322" s="46"/>
      <c r="AE322" s="46"/>
    </row>
    <row r="323" ht="9.0" customHeight="1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46"/>
      <c r="AB323" s="46"/>
      <c r="AC323" s="46"/>
      <c r="AD323" s="46"/>
      <c r="AE323" s="46"/>
    </row>
    <row r="324" ht="9.0" customHeight="1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46"/>
      <c r="AB324" s="46"/>
      <c r="AC324" s="46"/>
      <c r="AD324" s="46"/>
      <c r="AE324" s="46"/>
    </row>
    <row r="325" ht="9.0" customHeight="1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46"/>
      <c r="AB325" s="46"/>
      <c r="AC325" s="46"/>
      <c r="AD325" s="46"/>
      <c r="AE325" s="46"/>
    </row>
    <row r="326" ht="9.0" customHeight="1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46"/>
      <c r="AB326" s="46"/>
      <c r="AC326" s="46"/>
      <c r="AD326" s="46"/>
      <c r="AE326" s="46"/>
    </row>
    <row r="327" ht="9.0" customHeight="1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46"/>
      <c r="AB327" s="46"/>
      <c r="AC327" s="46"/>
      <c r="AD327" s="46"/>
      <c r="AE327" s="46"/>
    </row>
    <row r="328" ht="9.0" customHeight="1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46"/>
      <c r="AB328" s="46"/>
      <c r="AC328" s="46"/>
      <c r="AD328" s="46"/>
      <c r="AE328" s="46"/>
    </row>
    <row r="329" ht="9.0" customHeight="1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46"/>
      <c r="AB329" s="46"/>
      <c r="AC329" s="46"/>
      <c r="AD329" s="46"/>
      <c r="AE329" s="46"/>
    </row>
    <row r="330" ht="9.0" customHeight="1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46"/>
      <c r="AB330" s="46"/>
      <c r="AC330" s="46"/>
      <c r="AD330" s="46"/>
      <c r="AE330" s="46"/>
    </row>
    <row r="331" ht="9.0" customHeight="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46"/>
      <c r="AB331" s="46"/>
      <c r="AC331" s="46"/>
      <c r="AD331" s="46"/>
      <c r="AE331" s="46"/>
    </row>
    <row r="332" ht="9.0" customHeight="1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46"/>
      <c r="AB332" s="46"/>
      <c r="AC332" s="46"/>
      <c r="AD332" s="46"/>
      <c r="AE332" s="46"/>
    </row>
    <row r="333" ht="9.0" customHeight="1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46"/>
      <c r="AB333" s="46"/>
      <c r="AC333" s="46"/>
      <c r="AD333" s="46"/>
      <c r="AE333" s="46"/>
    </row>
    <row r="334" ht="9.0" customHeight="1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46"/>
      <c r="AB334" s="46"/>
      <c r="AC334" s="46"/>
      <c r="AD334" s="46"/>
      <c r="AE334" s="46"/>
    </row>
    <row r="335" ht="9.0" customHeight="1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46"/>
      <c r="AB335" s="46"/>
      <c r="AC335" s="46"/>
      <c r="AD335" s="46"/>
      <c r="AE335" s="46"/>
    </row>
    <row r="336" ht="9.0" customHeight="1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46"/>
      <c r="AB336" s="46"/>
      <c r="AC336" s="46"/>
      <c r="AD336" s="46"/>
      <c r="AE336" s="46"/>
    </row>
    <row r="337" ht="9.0" customHeight="1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46"/>
      <c r="AB337" s="46"/>
      <c r="AC337" s="46"/>
      <c r="AD337" s="46"/>
      <c r="AE337" s="46"/>
    </row>
    <row r="338" ht="9.0" customHeight="1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46"/>
      <c r="AB338" s="46"/>
      <c r="AC338" s="46"/>
      <c r="AD338" s="46"/>
      <c r="AE338" s="46"/>
    </row>
    <row r="339" ht="9.0" customHeight="1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46"/>
      <c r="AB339" s="46"/>
      <c r="AC339" s="46"/>
      <c r="AD339" s="46"/>
      <c r="AE339" s="46"/>
    </row>
    <row r="340" ht="9.0" customHeight="1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46"/>
      <c r="AB340" s="46"/>
      <c r="AC340" s="46"/>
      <c r="AD340" s="46"/>
      <c r="AE340" s="46"/>
    </row>
    <row r="341" ht="9.0" customHeight="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46"/>
      <c r="AB341" s="46"/>
      <c r="AC341" s="46"/>
      <c r="AD341" s="46"/>
      <c r="AE341" s="46"/>
    </row>
    <row r="342" ht="9.0" customHeight="1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46"/>
      <c r="AB342" s="46"/>
      <c r="AC342" s="46"/>
      <c r="AD342" s="46"/>
      <c r="AE342" s="46"/>
    </row>
    <row r="343" ht="9.0" customHeight="1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46"/>
      <c r="AB343" s="46"/>
      <c r="AC343" s="46"/>
      <c r="AD343" s="46"/>
      <c r="AE343" s="46"/>
    </row>
    <row r="344" ht="9.0" customHeight="1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46"/>
      <c r="AB344" s="46"/>
      <c r="AC344" s="46"/>
      <c r="AD344" s="46"/>
      <c r="AE344" s="46"/>
    </row>
    <row r="345" ht="9.0" customHeight="1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46"/>
      <c r="AB345" s="46"/>
      <c r="AC345" s="46"/>
      <c r="AD345" s="46"/>
      <c r="AE345" s="46"/>
    </row>
    <row r="346" ht="9.0" customHeight="1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46"/>
      <c r="AB346" s="46"/>
      <c r="AC346" s="46"/>
      <c r="AD346" s="46"/>
      <c r="AE346" s="46"/>
    </row>
    <row r="347" ht="9.0" customHeight="1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46"/>
      <c r="AB347" s="46"/>
      <c r="AC347" s="46"/>
      <c r="AD347" s="46"/>
      <c r="AE347" s="46"/>
    </row>
    <row r="348" ht="9.0" customHeight="1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46"/>
      <c r="AB348" s="46"/>
      <c r="AC348" s="46"/>
      <c r="AD348" s="46"/>
      <c r="AE348" s="46"/>
    </row>
    <row r="349" ht="9.0" customHeight="1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46"/>
      <c r="AB349" s="46"/>
      <c r="AC349" s="46"/>
      <c r="AD349" s="46"/>
      <c r="AE349" s="46"/>
    </row>
    <row r="350" ht="9.0" customHeight="1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46"/>
      <c r="AB350" s="46"/>
      <c r="AC350" s="46"/>
      <c r="AD350" s="46"/>
      <c r="AE350" s="46"/>
    </row>
    <row r="351" ht="9.0" customHeight="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46"/>
      <c r="AB351" s="46"/>
      <c r="AC351" s="46"/>
      <c r="AD351" s="46"/>
      <c r="AE351" s="46"/>
    </row>
    <row r="352" ht="9.0" customHeight="1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46"/>
      <c r="AB352" s="46"/>
      <c r="AC352" s="46"/>
      <c r="AD352" s="46"/>
      <c r="AE352" s="46"/>
    </row>
    <row r="353" ht="9.0" customHeight="1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46"/>
      <c r="AB353" s="46"/>
      <c r="AC353" s="46"/>
      <c r="AD353" s="46"/>
      <c r="AE353" s="46"/>
    </row>
    <row r="354" ht="9.0" customHeight="1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46"/>
      <c r="AB354" s="46"/>
      <c r="AC354" s="46"/>
      <c r="AD354" s="46"/>
      <c r="AE354" s="46"/>
    </row>
    <row r="355" ht="9.0" customHeight="1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46"/>
      <c r="AB355" s="46"/>
      <c r="AC355" s="46"/>
      <c r="AD355" s="46"/>
      <c r="AE355" s="46"/>
    </row>
    <row r="356" ht="9.0" customHeight="1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46"/>
      <c r="AB356" s="46"/>
      <c r="AC356" s="46"/>
      <c r="AD356" s="46"/>
      <c r="AE356" s="46"/>
    </row>
    <row r="357" ht="9.0" customHeight="1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46"/>
      <c r="AB357" s="46"/>
      <c r="AC357" s="46"/>
      <c r="AD357" s="46"/>
      <c r="AE357" s="46"/>
    </row>
    <row r="358" ht="9.0" customHeight="1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46"/>
      <c r="AB358" s="46"/>
      <c r="AC358" s="46"/>
      <c r="AD358" s="46"/>
      <c r="AE358" s="46"/>
    </row>
    <row r="359" ht="9.0" customHeight="1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46"/>
      <c r="AB359" s="46"/>
      <c r="AC359" s="46"/>
      <c r="AD359" s="46"/>
      <c r="AE359" s="46"/>
    </row>
    <row r="360" ht="9.0" customHeight="1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46"/>
      <c r="AB360" s="46"/>
      <c r="AC360" s="46"/>
      <c r="AD360" s="46"/>
      <c r="AE360" s="46"/>
    </row>
    <row r="361" ht="9.0" customHeight="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46"/>
      <c r="AB361" s="46"/>
      <c r="AC361" s="46"/>
      <c r="AD361" s="46"/>
      <c r="AE361" s="46"/>
    </row>
    <row r="362" ht="9.0" customHeight="1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46"/>
      <c r="AB362" s="46"/>
      <c r="AC362" s="46"/>
      <c r="AD362" s="46"/>
      <c r="AE362" s="46"/>
    </row>
    <row r="363" ht="9.0" customHeight="1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46"/>
      <c r="AB363" s="46"/>
      <c r="AC363" s="46"/>
      <c r="AD363" s="46"/>
      <c r="AE363" s="46"/>
    </row>
    <row r="364" ht="9.0" customHeight="1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46"/>
      <c r="AB364" s="46"/>
      <c r="AC364" s="46"/>
      <c r="AD364" s="46"/>
      <c r="AE364" s="46"/>
    </row>
    <row r="365" ht="9.0" customHeight="1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46"/>
      <c r="AB365" s="46"/>
      <c r="AC365" s="46"/>
      <c r="AD365" s="46"/>
      <c r="AE365" s="46"/>
    </row>
    <row r="366" ht="9.0" customHeight="1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46"/>
      <c r="AB366" s="46"/>
      <c r="AC366" s="46"/>
      <c r="AD366" s="46"/>
      <c r="AE366" s="46"/>
    </row>
    <row r="367" ht="9.0" customHeight="1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46"/>
      <c r="AB367" s="46"/>
      <c r="AC367" s="46"/>
      <c r="AD367" s="46"/>
      <c r="AE367" s="46"/>
    </row>
    <row r="368" ht="9.0" customHeight="1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46"/>
      <c r="AB368" s="46"/>
      <c r="AC368" s="46"/>
      <c r="AD368" s="46"/>
      <c r="AE368" s="46"/>
    </row>
    <row r="369" ht="9.0" customHeight="1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46"/>
      <c r="AB369" s="46"/>
      <c r="AC369" s="46"/>
      <c r="AD369" s="46"/>
      <c r="AE369" s="46"/>
    </row>
    <row r="370" ht="9.0" customHeight="1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46"/>
      <c r="AB370" s="46"/>
      <c r="AC370" s="46"/>
      <c r="AD370" s="46"/>
      <c r="AE370" s="46"/>
    </row>
    <row r="371" ht="9.0" customHeight="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46"/>
      <c r="AB371" s="46"/>
      <c r="AC371" s="46"/>
      <c r="AD371" s="46"/>
      <c r="AE371" s="46"/>
    </row>
    <row r="372" ht="9.0" customHeight="1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46"/>
      <c r="AB372" s="46"/>
      <c r="AC372" s="46"/>
      <c r="AD372" s="46"/>
      <c r="AE372" s="46"/>
    </row>
    <row r="373" ht="9.0" customHeight="1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46"/>
      <c r="AB373" s="46"/>
      <c r="AC373" s="46"/>
      <c r="AD373" s="46"/>
      <c r="AE373" s="46"/>
    </row>
    <row r="374" ht="9.0" customHeight="1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46"/>
      <c r="AB374" s="46"/>
      <c r="AC374" s="46"/>
      <c r="AD374" s="46"/>
      <c r="AE374" s="46"/>
    </row>
    <row r="375" ht="9.0" customHeight="1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46"/>
      <c r="AB375" s="46"/>
      <c r="AC375" s="46"/>
      <c r="AD375" s="46"/>
      <c r="AE375" s="46"/>
    </row>
    <row r="376" ht="9.0" customHeight="1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46"/>
      <c r="AB376" s="46"/>
      <c r="AC376" s="46"/>
      <c r="AD376" s="46"/>
      <c r="AE376" s="46"/>
    </row>
    <row r="377" ht="9.0" customHeight="1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46"/>
      <c r="AB377" s="46"/>
      <c r="AC377" s="46"/>
      <c r="AD377" s="46"/>
      <c r="AE377" s="46"/>
    </row>
    <row r="378" ht="9.0" customHeight="1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46"/>
      <c r="AB378" s="46"/>
      <c r="AC378" s="46"/>
      <c r="AD378" s="46"/>
      <c r="AE378" s="46"/>
    </row>
    <row r="379" ht="9.0" customHeight="1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46"/>
      <c r="AB379" s="46"/>
      <c r="AC379" s="46"/>
      <c r="AD379" s="46"/>
      <c r="AE379" s="46"/>
    </row>
    <row r="380" ht="9.0" customHeight="1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46"/>
      <c r="AB380" s="46"/>
      <c r="AC380" s="46"/>
      <c r="AD380" s="46"/>
      <c r="AE380" s="46"/>
    </row>
    <row r="381" ht="9.0" customHeight="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46"/>
      <c r="AB381" s="46"/>
      <c r="AC381" s="46"/>
      <c r="AD381" s="46"/>
      <c r="AE381" s="46"/>
    </row>
    <row r="382" ht="9.0" customHeight="1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46"/>
      <c r="AB382" s="46"/>
      <c r="AC382" s="46"/>
      <c r="AD382" s="46"/>
      <c r="AE382" s="46"/>
    </row>
    <row r="383" ht="9.0" customHeight="1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46"/>
      <c r="AB383" s="46"/>
      <c r="AC383" s="46"/>
      <c r="AD383" s="46"/>
      <c r="AE383" s="46"/>
    </row>
    <row r="384" ht="9.0" customHeight="1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46"/>
      <c r="AB384" s="46"/>
      <c r="AC384" s="46"/>
      <c r="AD384" s="46"/>
      <c r="AE384" s="46"/>
    </row>
    <row r="385" ht="9.0" customHeight="1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46"/>
      <c r="AB385" s="46"/>
      <c r="AC385" s="46"/>
      <c r="AD385" s="46"/>
      <c r="AE385" s="46"/>
    </row>
    <row r="386" ht="9.0" customHeight="1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46"/>
      <c r="AB386" s="46"/>
      <c r="AC386" s="46"/>
      <c r="AD386" s="46"/>
      <c r="AE386" s="46"/>
    </row>
    <row r="387" ht="9.0" customHeight="1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46"/>
      <c r="AB387" s="46"/>
      <c r="AC387" s="46"/>
      <c r="AD387" s="46"/>
      <c r="AE387" s="46"/>
    </row>
    <row r="388" ht="9.0" customHeight="1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46"/>
      <c r="AB388" s="46"/>
      <c r="AC388" s="46"/>
      <c r="AD388" s="46"/>
      <c r="AE388" s="46"/>
    </row>
    <row r="389" ht="9.0" customHeight="1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46"/>
      <c r="AB389" s="46"/>
      <c r="AC389" s="46"/>
      <c r="AD389" s="46"/>
      <c r="AE389" s="46"/>
    </row>
    <row r="390" ht="9.0" customHeight="1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46"/>
      <c r="AB390" s="46"/>
      <c r="AC390" s="46"/>
      <c r="AD390" s="46"/>
      <c r="AE390" s="46"/>
    </row>
    <row r="391" ht="9.0" customHeight="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46"/>
      <c r="AB391" s="46"/>
      <c r="AC391" s="46"/>
      <c r="AD391" s="46"/>
      <c r="AE391" s="46"/>
    </row>
    <row r="392" ht="9.0" customHeight="1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46"/>
      <c r="AB392" s="46"/>
      <c r="AC392" s="46"/>
      <c r="AD392" s="46"/>
      <c r="AE392" s="46"/>
    </row>
    <row r="393" ht="9.0" customHeight="1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46"/>
      <c r="AB393" s="46"/>
      <c r="AC393" s="46"/>
      <c r="AD393" s="46"/>
      <c r="AE393" s="46"/>
    </row>
    <row r="394" ht="9.0" customHeight="1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46"/>
      <c r="AB394" s="46"/>
      <c r="AC394" s="46"/>
      <c r="AD394" s="46"/>
      <c r="AE394" s="46"/>
    </row>
    <row r="395" ht="9.0" customHeight="1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46"/>
      <c r="AB395" s="46"/>
      <c r="AC395" s="46"/>
      <c r="AD395" s="46"/>
      <c r="AE395" s="46"/>
    </row>
    <row r="396" ht="9.0" customHeight="1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46"/>
      <c r="AB396" s="46"/>
      <c r="AC396" s="46"/>
      <c r="AD396" s="46"/>
      <c r="AE396" s="46"/>
    </row>
    <row r="397" ht="9.0" customHeight="1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46"/>
      <c r="AB397" s="46"/>
      <c r="AC397" s="46"/>
      <c r="AD397" s="46"/>
      <c r="AE397" s="46"/>
    </row>
    <row r="398" ht="9.0" customHeight="1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46"/>
      <c r="AB398" s="46"/>
      <c r="AC398" s="46"/>
      <c r="AD398" s="46"/>
      <c r="AE398" s="46"/>
    </row>
    <row r="399" ht="9.0" customHeight="1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46"/>
      <c r="AB399" s="46"/>
      <c r="AC399" s="46"/>
      <c r="AD399" s="46"/>
      <c r="AE399" s="46"/>
    </row>
    <row r="400" ht="9.0" customHeight="1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46"/>
      <c r="AB400" s="46"/>
      <c r="AC400" s="46"/>
      <c r="AD400" s="46"/>
      <c r="AE400" s="46"/>
    </row>
    <row r="401" ht="9.0" customHeight="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46"/>
      <c r="AB401" s="46"/>
      <c r="AC401" s="46"/>
      <c r="AD401" s="46"/>
      <c r="AE401" s="46"/>
    </row>
    <row r="402" ht="9.0" customHeight="1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46"/>
      <c r="AB402" s="46"/>
      <c r="AC402" s="46"/>
      <c r="AD402" s="46"/>
      <c r="AE402" s="46"/>
    </row>
    <row r="403" ht="9.0" customHeight="1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46"/>
      <c r="AB403" s="46"/>
      <c r="AC403" s="46"/>
      <c r="AD403" s="46"/>
      <c r="AE403" s="46"/>
    </row>
    <row r="404" ht="9.0" customHeight="1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46"/>
      <c r="AB404" s="46"/>
      <c r="AC404" s="46"/>
      <c r="AD404" s="46"/>
      <c r="AE404" s="46"/>
    </row>
    <row r="405" ht="9.0" customHeight="1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46"/>
      <c r="AB405" s="46"/>
      <c r="AC405" s="46"/>
      <c r="AD405" s="46"/>
      <c r="AE405" s="46"/>
    </row>
    <row r="406" ht="9.0" customHeight="1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46"/>
      <c r="AB406" s="46"/>
      <c r="AC406" s="46"/>
      <c r="AD406" s="46"/>
      <c r="AE406" s="46"/>
    </row>
    <row r="407" ht="9.0" customHeight="1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46"/>
      <c r="AB407" s="46"/>
      <c r="AC407" s="46"/>
      <c r="AD407" s="46"/>
      <c r="AE407" s="46"/>
    </row>
    <row r="408" ht="9.0" customHeight="1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46"/>
      <c r="AB408" s="46"/>
      <c r="AC408" s="46"/>
      <c r="AD408" s="46"/>
      <c r="AE408" s="46"/>
    </row>
    <row r="409" ht="9.0" customHeight="1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46"/>
      <c r="AB409" s="46"/>
      <c r="AC409" s="46"/>
      <c r="AD409" s="46"/>
      <c r="AE409" s="46"/>
    </row>
    <row r="410" ht="9.0" customHeight="1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46"/>
      <c r="AB410" s="46"/>
      <c r="AC410" s="46"/>
      <c r="AD410" s="46"/>
      <c r="AE410" s="46"/>
    </row>
    <row r="411" ht="9.0" customHeight="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46"/>
      <c r="AB411" s="46"/>
      <c r="AC411" s="46"/>
      <c r="AD411" s="46"/>
      <c r="AE411" s="46"/>
    </row>
    <row r="412" ht="9.0" customHeight="1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46"/>
      <c r="AB412" s="46"/>
      <c r="AC412" s="46"/>
      <c r="AD412" s="46"/>
      <c r="AE412" s="46"/>
    </row>
    <row r="413" ht="9.0" customHeight="1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46"/>
      <c r="AB413" s="46"/>
      <c r="AC413" s="46"/>
      <c r="AD413" s="46"/>
      <c r="AE413" s="46"/>
    </row>
    <row r="414" ht="9.0" customHeight="1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46"/>
      <c r="AB414" s="46"/>
      <c r="AC414" s="46"/>
      <c r="AD414" s="46"/>
      <c r="AE414" s="46"/>
    </row>
    <row r="415" ht="9.0" customHeight="1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46"/>
      <c r="AB415" s="46"/>
      <c r="AC415" s="46"/>
      <c r="AD415" s="46"/>
      <c r="AE415" s="46"/>
    </row>
    <row r="416" ht="9.0" customHeight="1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46"/>
      <c r="AB416" s="46"/>
      <c r="AC416" s="46"/>
      <c r="AD416" s="46"/>
      <c r="AE416" s="46"/>
    </row>
    <row r="417" ht="9.0" customHeight="1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46"/>
      <c r="AB417" s="46"/>
      <c r="AC417" s="46"/>
      <c r="AD417" s="46"/>
      <c r="AE417" s="46"/>
    </row>
    <row r="418" ht="9.0" customHeight="1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46"/>
      <c r="AB418" s="46"/>
      <c r="AC418" s="46"/>
      <c r="AD418" s="46"/>
      <c r="AE418" s="46"/>
    </row>
    <row r="419" ht="9.0" customHeight="1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46"/>
      <c r="AB419" s="46"/>
      <c r="AC419" s="46"/>
      <c r="AD419" s="46"/>
      <c r="AE419" s="46"/>
    </row>
    <row r="420" ht="9.0" customHeight="1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46"/>
      <c r="AB420" s="46"/>
      <c r="AC420" s="46"/>
      <c r="AD420" s="46"/>
      <c r="AE420" s="46"/>
    </row>
    <row r="421" ht="9.0" customHeight="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46"/>
      <c r="AB421" s="46"/>
      <c r="AC421" s="46"/>
      <c r="AD421" s="46"/>
      <c r="AE421" s="46"/>
    </row>
    <row r="422" ht="9.0" customHeight="1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46"/>
      <c r="AB422" s="46"/>
      <c r="AC422" s="46"/>
      <c r="AD422" s="46"/>
      <c r="AE422" s="46"/>
    </row>
    <row r="423" ht="9.0" customHeight="1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46"/>
      <c r="AB423" s="46"/>
      <c r="AC423" s="46"/>
      <c r="AD423" s="46"/>
      <c r="AE423" s="46"/>
    </row>
    <row r="424" ht="9.0" customHeight="1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46"/>
      <c r="AB424" s="46"/>
      <c r="AC424" s="46"/>
      <c r="AD424" s="46"/>
      <c r="AE424" s="46"/>
    </row>
    <row r="425" ht="9.0" customHeight="1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46"/>
      <c r="AB425" s="46"/>
      <c r="AC425" s="46"/>
      <c r="AD425" s="46"/>
      <c r="AE425" s="46"/>
    </row>
    <row r="426" ht="9.0" customHeight="1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46"/>
      <c r="AB426" s="46"/>
      <c r="AC426" s="46"/>
      <c r="AD426" s="46"/>
      <c r="AE426" s="46"/>
    </row>
    <row r="427" ht="9.0" customHeight="1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46"/>
      <c r="AB427" s="46"/>
      <c r="AC427" s="46"/>
      <c r="AD427" s="46"/>
      <c r="AE427" s="46"/>
    </row>
    <row r="428" ht="9.0" customHeight="1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46"/>
      <c r="AB428" s="46"/>
      <c r="AC428" s="46"/>
      <c r="AD428" s="46"/>
      <c r="AE428" s="46"/>
    </row>
    <row r="429" ht="9.0" customHeight="1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46"/>
      <c r="AB429" s="46"/>
      <c r="AC429" s="46"/>
      <c r="AD429" s="46"/>
      <c r="AE429" s="46"/>
    </row>
    <row r="430" ht="9.0" customHeight="1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46"/>
      <c r="AB430" s="46"/>
      <c r="AC430" s="46"/>
      <c r="AD430" s="46"/>
      <c r="AE430" s="46"/>
    </row>
    <row r="431" ht="9.0" customHeight="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46"/>
      <c r="AB431" s="46"/>
      <c r="AC431" s="46"/>
      <c r="AD431" s="46"/>
      <c r="AE431" s="46"/>
    </row>
    <row r="432" ht="9.0" customHeight="1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46"/>
      <c r="AB432" s="46"/>
      <c r="AC432" s="46"/>
      <c r="AD432" s="46"/>
      <c r="AE432" s="46"/>
    </row>
    <row r="433" ht="9.0" customHeight="1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46"/>
      <c r="AB433" s="46"/>
      <c r="AC433" s="46"/>
      <c r="AD433" s="46"/>
      <c r="AE433" s="46"/>
    </row>
    <row r="434" ht="9.0" customHeight="1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46"/>
      <c r="AB434" s="46"/>
      <c r="AC434" s="46"/>
      <c r="AD434" s="46"/>
      <c r="AE434" s="46"/>
    </row>
    <row r="435" ht="9.0" customHeight="1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46"/>
      <c r="AB435" s="46"/>
      <c r="AC435" s="46"/>
      <c r="AD435" s="46"/>
      <c r="AE435" s="46"/>
    </row>
    <row r="436" ht="9.0" customHeight="1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46"/>
      <c r="AB436" s="46"/>
      <c r="AC436" s="46"/>
      <c r="AD436" s="46"/>
      <c r="AE436" s="46"/>
    </row>
    <row r="437" ht="9.0" customHeight="1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46"/>
      <c r="AB437" s="46"/>
      <c r="AC437" s="46"/>
      <c r="AD437" s="46"/>
      <c r="AE437" s="46"/>
    </row>
    <row r="438" ht="9.0" customHeight="1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46"/>
      <c r="AB438" s="46"/>
      <c r="AC438" s="46"/>
      <c r="AD438" s="46"/>
      <c r="AE438" s="46"/>
    </row>
    <row r="439" ht="9.0" customHeight="1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46"/>
      <c r="AB439" s="46"/>
      <c r="AC439" s="46"/>
      <c r="AD439" s="46"/>
      <c r="AE439" s="46"/>
    </row>
    <row r="440" ht="9.0" customHeight="1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46"/>
      <c r="AB440" s="46"/>
      <c r="AC440" s="46"/>
      <c r="AD440" s="46"/>
      <c r="AE440" s="46"/>
    </row>
    <row r="441" ht="9.0" customHeight="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46"/>
      <c r="AB441" s="46"/>
      <c r="AC441" s="46"/>
      <c r="AD441" s="46"/>
      <c r="AE441" s="46"/>
    </row>
    <row r="442" ht="9.0" customHeight="1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46"/>
      <c r="AB442" s="46"/>
      <c r="AC442" s="46"/>
      <c r="AD442" s="46"/>
      <c r="AE442" s="46"/>
    </row>
    <row r="443" ht="9.0" customHeight="1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46"/>
      <c r="AB443" s="46"/>
      <c r="AC443" s="46"/>
      <c r="AD443" s="46"/>
      <c r="AE443" s="46"/>
    </row>
    <row r="444" ht="9.0" customHeight="1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46"/>
      <c r="AB444" s="46"/>
      <c r="AC444" s="46"/>
      <c r="AD444" s="46"/>
      <c r="AE444" s="46"/>
    </row>
    <row r="445" ht="9.0" customHeight="1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46"/>
      <c r="AB445" s="46"/>
      <c r="AC445" s="46"/>
      <c r="AD445" s="46"/>
      <c r="AE445" s="46"/>
    </row>
    <row r="446" ht="9.0" customHeight="1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46"/>
      <c r="AB446" s="46"/>
      <c r="AC446" s="46"/>
      <c r="AD446" s="46"/>
      <c r="AE446" s="46"/>
    </row>
    <row r="447" ht="9.0" customHeight="1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46"/>
      <c r="AB447" s="46"/>
      <c r="AC447" s="46"/>
      <c r="AD447" s="46"/>
      <c r="AE447" s="46"/>
    </row>
    <row r="448" ht="9.0" customHeight="1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46"/>
      <c r="AB448" s="46"/>
      <c r="AC448" s="46"/>
      <c r="AD448" s="46"/>
      <c r="AE448" s="46"/>
    </row>
    <row r="449" ht="9.0" customHeight="1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46"/>
      <c r="AB449" s="46"/>
      <c r="AC449" s="46"/>
      <c r="AD449" s="46"/>
      <c r="AE449" s="46"/>
    </row>
    <row r="450" ht="9.0" customHeight="1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46"/>
      <c r="AB450" s="46"/>
      <c r="AC450" s="46"/>
      <c r="AD450" s="46"/>
      <c r="AE450" s="46"/>
    </row>
    <row r="451" ht="9.0" customHeight="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46"/>
      <c r="AB451" s="46"/>
      <c r="AC451" s="46"/>
      <c r="AD451" s="46"/>
      <c r="AE451" s="46"/>
    </row>
    <row r="452" ht="9.0" customHeight="1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46"/>
      <c r="AB452" s="46"/>
      <c r="AC452" s="46"/>
      <c r="AD452" s="46"/>
      <c r="AE452" s="46"/>
    </row>
    <row r="453" ht="9.0" customHeight="1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46"/>
      <c r="AB453" s="46"/>
      <c r="AC453" s="46"/>
      <c r="AD453" s="46"/>
      <c r="AE453" s="46"/>
    </row>
    <row r="454" ht="9.0" customHeight="1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46"/>
      <c r="AB454" s="46"/>
      <c r="AC454" s="46"/>
      <c r="AD454" s="46"/>
      <c r="AE454" s="46"/>
    </row>
    <row r="455" ht="9.0" customHeight="1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46"/>
      <c r="AB455" s="46"/>
      <c r="AC455" s="46"/>
      <c r="AD455" s="46"/>
      <c r="AE455" s="46"/>
    </row>
    <row r="456" ht="9.0" customHeight="1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46"/>
      <c r="AB456" s="46"/>
      <c r="AC456" s="46"/>
      <c r="AD456" s="46"/>
      <c r="AE456" s="46"/>
    </row>
    <row r="457" ht="9.0" customHeight="1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46"/>
      <c r="AB457" s="46"/>
      <c r="AC457" s="46"/>
      <c r="AD457" s="46"/>
      <c r="AE457" s="46"/>
    </row>
    <row r="458" ht="9.0" customHeight="1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46"/>
      <c r="AB458" s="46"/>
      <c r="AC458" s="46"/>
      <c r="AD458" s="46"/>
      <c r="AE458" s="46"/>
    </row>
    <row r="459" ht="9.0" customHeight="1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46"/>
      <c r="AB459" s="46"/>
      <c r="AC459" s="46"/>
      <c r="AD459" s="46"/>
      <c r="AE459" s="46"/>
    </row>
    <row r="460" ht="9.0" customHeight="1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46"/>
      <c r="AB460" s="46"/>
      <c r="AC460" s="46"/>
      <c r="AD460" s="46"/>
      <c r="AE460" s="46"/>
    </row>
    <row r="461" ht="9.0" customHeight="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46"/>
      <c r="AB461" s="46"/>
      <c r="AC461" s="46"/>
      <c r="AD461" s="46"/>
      <c r="AE461" s="46"/>
    </row>
    <row r="462" ht="9.0" customHeight="1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46"/>
      <c r="AB462" s="46"/>
      <c r="AC462" s="46"/>
      <c r="AD462" s="46"/>
      <c r="AE462" s="46"/>
    </row>
    <row r="463" ht="9.0" customHeight="1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46"/>
      <c r="AB463" s="46"/>
      <c r="AC463" s="46"/>
      <c r="AD463" s="46"/>
      <c r="AE463" s="46"/>
    </row>
    <row r="464" ht="9.0" customHeight="1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46"/>
      <c r="AB464" s="46"/>
      <c r="AC464" s="46"/>
      <c r="AD464" s="46"/>
      <c r="AE464" s="46"/>
    </row>
    <row r="465" ht="9.0" customHeight="1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46"/>
      <c r="AB465" s="46"/>
      <c r="AC465" s="46"/>
      <c r="AD465" s="46"/>
      <c r="AE465" s="46"/>
    </row>
    <row r="466" ht="9.0" customHeight="1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46"/>
      <c r="AB466" s="46"/>
      <c r="AC466" s="46"/>
      <c r="AD466" s="46"/>
      <c r="AE466" s="46"/>
    </row>
    <row r="467" ht="9.0" customHeight="1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46"/>
      <c r="AB467" s="46"/>
      <c r="AC467" s="46"/>
      <c r="AD467" s="46"/>
      <c r="AE467" s="46"/>
    </row>
    <row r="468" ht="9.0" customHeight="1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46"/>
      <c r="AB468" s="46"/>
      <c r="AC468" s="46"/>
      <c r="AD468" s="46"/>
      <c r="AE468" s="46"/>
    </row>
    <row r="469" ht="9.0" customHeight="1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46"/>
      <c r="AB469" s="46"/>
      <c r="AC469" s="46"/>
      <c r="AD469" s="46"/>
      <c r="AE469" s="46"/>
    </row>
    <row r="470" ht="9.0" customHeight="1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46"/>
      <c r="AB470" s="46"/>
      <c r="AC470" s="46"/>
      <c r="AD470" s="46"/>
      <c r="AE470" s="46"/>
    </row>
    <row r="471" ht="9.0" customHeight="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46"/>
      <c r="AB471" s="46"/>
      <c r="AC471" s="46"/>
      <c r="AD471" s="46"/>
      <c r="AE471" s="46"/>
    </row>
    <row r="472" ht="9.0" customHeight="1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46"/>
      <c r="AB472" s="46"/>
      <c r="AC472" s="46"/>
      <c r="AD472" s="46"/>
      <c r="AE472" s="46"/>
    </row>
    <row r="473" ht="9.0" customHeight="1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46"/>
      <c r="AB473" s="46"/>
      <c r="AC473" s="46"/>
      <c r="AD473" s="46"/>
      <c r="AE473" s="46"/>
    </row>
    <row r="474" ht="9.0" customHeight="1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46"/>
      <c r="AB474" s="46"/>
      <c r="AC474" s="46"/>
      <c r="AD474" s="46"/>
      <c r="AE474" s="46"/>
    </row>
    <row r="475" ht="9.0" customHeight="1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46"/>
      <c r="AB475" s="46"/>
      <c r="AC475" s="46"/>
      <c r="AD475" s="46"/>
      <c r="AE475" s="46"/>
    </row>
    <row r="476" ht="9.0" customHeight="1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46"/>
      <c r="AB476" s="46"/>
      <c r="AC476" s="46"/>
      <c r="AD476" s="46"/>
      <c r="AE476" s="46"/>
    </row>
    <row r="477" ht="9.0" customHeight="1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46"/>
      <c r="AB477" s="46"/>
      <c r="AC477" s="46"/>
      <c r="AD477" s="46"/>
      <c r="AE477" s="46"/>
    </row>
    <row r="478" ht="9.0" customHeight="1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46"/>
      <c r="AB478" s="46"/>
      <c r="AC478" s="46"/>
      <c r="AD478" s="46"/>
      <c r="AE478" s="46"/>
    </row>
    <row r="479" ht="9.0" customHeight="1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46"/>
      <c r="AB479" s="46"/>
      <c r="AC479" s="46"/>
      <c r="AD479" s="46"/>
      <c r="AE479" s="46"/>
    </row>
    <row r="480" ht="9.0" customHeight="1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46"/>
      <c r="AB480" s="46"/>
      <c r="AC480" s="46"/>
      <c r="AD480" s="46"/>
      <c r="AE480" s="46"/>
    </row>
    <row r="481" ht="9.0" customHeight="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46"/>
      <c r="AB481" s="46"/>
      <c r="AC481" s="46"/>
      <c r="AD481" s="46"/>
      <c r="AE481" s="46"/>
    </row>
    <row r="482" ht="9.0" customHeight="1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46"/>
      <c r="AB482" s="46"/>
      <c r="AC482" s="46"/>
      <c r="AD482" s="46"/>
      <c r="AE482" s="46"/>
    </row>
    <row r="483" ht="9.0" customHeight="1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46"/>
      <c r="AB483" s="46"/>
      <c r="AC483" s="46"/>
      <c r="AD483" s="46"/>
      <c r="AE483" s="46"/>
    </row>
    <row r="484" ht="9.0" customHeight="1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46"/>
      <c r="AB484" s="46"/>
      <c r="AC484" s="46"/>
      <c r="AD484" s="46"/>
      <c r="AE484" s="46"/>
    </row>
    <row r="485" ht="9.0" customHeight="1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46"/>
      <c r="AB485" s="46"/>
      <c r="AC485" s="46"/>
      <c r="AD485" s="46"/>
      <c r="AE485" s="46"/>
    </row>
    <row r="486" ht="9.0" customHeight="1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46"/>
      <c r="AB486" s="46"/>
      <c r="AC486" s="46"/>
      <c r="AD486" s="46"/>
      <c r="AE486" s="46"/>
    </row>
    <row r="487" ht="9.0" customHeight="1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46"/>
      <c r="AB487" s="46"/>
      <c r="AC487" s="46"/>
      <c r="AD487" s="46"/>
      <c r="AE487" s="46"/>
    </row>
    <row r="488" ht="9.0" customHeight="1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46"/>
      <c r="AB488" s="46"/>
      <c r="AC488" s="46"/>
      <c r="AD488" s="46"/>
      <c r="AE488" s="46"/>
    </row>
    <row r="489" ht="9.0" customHeight="1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46"/>
      <c r="AB489" s="46"/>
      <c r="AC489" s="46"/>
      <c r="AD489" s="46"/>
      <c r="AE489" s="46"/>
    </row>
    <row r="490" ht="9.0" customHeight="1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46"/>
      <c r="AB490" s="46"/>
      <c r="AC490" s="46"/>
      <c r="AD490" s="46"/>
      <c r="AE490" s="46"/>
    </row>
    <row r="491" ht="9.0" customHeight="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46"/>
      <c r="AB491" s="46"/>
      <c r="AC491" s="46"/>
      <c r="AD491" s="46"/>
      <c r="AE491" s="46"/>
    </row>
    <row r="492" ht="9.0" customHeight="1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46"/>
      <c r="AB492" s="46"/>
      <c r="AC492" s="46"/>
      <c r="AD492" s="46"/>
      <c r="AE492" s="46"/>
    </row>
    <row r="493" ht="9.0" customHeight="1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46"/>
      <c r="AB493" s="46"/>
      <c r="AC493" s="46"/>
      <c r="AD493" s="46"/>
      <c r="AE493" s="46"/>
    </row>
    <row r="494" ht="9.0" customHeight="1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46"/>
      <c r="AB494" s="46"/>
      <c r="AC494" s="46"/>
      <c r="AD494" s="46"/>
      <c r="AE494" s="46"/>
    </row>
    <row r="495" ht="9.0" customHeight="1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46"/>
      <c r="AB495" s="46"/>
      <c r="AC495" s="46"/>
      <c r="AD495" s="46"/>
      <c r="AE495" s="46"/>
    </row>
    <row r="496" ht="9.0" customHeight="1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46"/>
      <c r="AB496" s="46"/>
      <c r="AC496" s="46"/>
      <c r="AD496" s="46"/>
      <c r="AE496" s="46"/>
    </row>
    <row r="497" ht="9.0" customHeight="1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46"/>
      <c r="AB497" s="46"/>
      <c r="AC497" s="46"/>
      <c r="AD497" s="46"/>
      <c r="AE497" s="46"/>
    </row>
    <row r="498" ht="9.0" customHeight="1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46"/>
      <c r="AB498" s="46"/>
      <c r="AC498" s="46"/>
      <c r="AD498" s="46"/>
      <c r="AE498" s="46"/>
    </row>
    <row r="499" ht="9.0" customHeight="1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46"/>
      <c r="AB499" s="46"/>
      <c r="AC499" s="46"/>
      <c r="AD499" s="46"/>
      <c r="AE499" s="46"/>
    </row>
    <row r="500" ht="9.0" customHeight="1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46"/>
      <c r="AB500" s="46"/>
      <c r="AC500" s="46"/>
      <c r="AD500" s="46"/>
      <c r="AE500" s="46"/>
    </row>
    <row r="501" ht="9.0" customHeight="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46"/>
      <c r="AB501" s="46"/>
      <c r="AC501" s="46"/>
      <c r="AD501" s="46"/>
      <c r="AE501" s="46"/>
    </row>
    <row r="502" ht="9.0" customHeight="1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46"/>
      <c r="AB502" s="46"/>
      <c r="AC502" s="46"/>
      <c r="AD502" s="46"/>
      <c r="AE502" s="46"/>
    </row>
    <row r="503" ht="9.0" customHeight="1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46"/>
      <c r="AB503" s="46"/>
      <c r="AC503" s="46"/>
      <c r="AD503" s="46"/>
      <c r="AE503" s="46"/>
    </row>
    <row r="504" ht="9.0" customHeight="1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46"/>
      <c r="AB504" s="46"/>
      <c r="AC504" s="46"/>
      <c r="AD504" s="46"/>
      <c r="AE504" s="46"/>
    </row>
    <row r="505" ht="9.0" customHeight="1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46"/>
      <c r="AB505" s="46"/>
      <c r="AC505" s="46"/>
      <c r="AD505" s="46"/>
      <c r="AE505" s="46"/>
    </row>
    <row r="506" ht="9.0" customHeight="1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46"/>
      <c r="AB506" s="46"/>
      <c r="AC506" s="46"/>
      <c r="AD506" s="46"/>
      <c r="AE506" s="46"/>
    </row>
    <row r="507" ht="9.0" customHeight="1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46"/>
      <c r="AB507" s="46"/>
      <c r="AC507" s="46"/>
      <c r="AD507" s="46"/>
      <c r="AE507" s="46"/>
    </row>
    <row r="508" ht="9.0" customHeight="1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46"/>
      <c r="AB508" s="46"/>
      <c r="AC508" s="46"/>
      <c r="AD508" s="46"/>
      <c r="AE508" s="46"/>
    </row>
    <row r="509" ht="9.0" customHeight="1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46"/>
      <c r="AB509" s="46"/>
      <c r="AC509" s="46"/>
      <c r="AD509" s="46"/>
      <c r="AE509" s="46"/>
    </row>
    <row r="510" ht="9.0" customHeight="1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46"/>
      <c r="AB510" s="46"/>
      <c r="AC510" s="46"/>
      <c r="AD510" s="46"/>
      <c r="AE510" s="46"/>
    </row>
    <row r="511" ht="9.0" customHeight="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46"/>
      <c r="AB511" s="46"/>
      <c r="AC511" s="46"/>
      <c r="AD511" s="46"/>
      <c r="AE511" s="46"/>
    </row>
    <row r="512" ht="9.0" customHeight="1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46"/>
      <c r="AB512" s="46"/>
      <c r="AC512" s="46"/>
      <c r="AD512" s="46"/>
      <c r="AE512" s="46"/>
    </row>
    <row r="513" ht="9.0" customHeight="1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46"/>
      <c r="AB513" s="46"/>
      <c r="AC513" s="46"/>
      <c r="AD513" s="46"/>
      <c r="AE513" s="46"/>
    </row>
    <row r="514" ht="9.0" customHeight="1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46"/>
      <c r="AB514" s="46"/>
      <c r="AC514" s="46"/>
      <c r="AD514" s="46"/>
      <c r="AE514" s="46"/>
    </row>
    <row r="515" ht="9.0" customHeight="1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46"/>
      <c r="AB515" s="46"/>
      <c r="AC515" s="46"/>
      <c r="AD515" s="46"/>
      <c r="AE515" s="46"/>
    </row>
    <row r="516" ht="9.0" customHeight="1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46"/>
      <c r="AB516" s="46"/>
      <c r="AC516" s="46"/>
      <c r="AD516" s="46"/>
      <c r="AE516" s="46"/>
    </row>
    <row r="517" ht="9.0" customHeight="1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46"/>
      <c r="AB517" s="46"/>
      <c r="AC517" s="46"/>
      <c r="AD517" s="46"/>
      <c r="AE517" s="46"/>
    </row>
    <row r="518" ht="9.0" customHeight="1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46"/>
      <c r="AB518" s="46"/>
      <c r="AC518" s="46"/>
      <c r="AD518" s="46"/>
      <c r="AE518" s="46"/>
    </row>
    <row r="519" ht="9.0" customHeight="1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46"/>
      <c r="AB519" s="46"/>
      <c r="AC519" s="46"/>
      <c r="AD519" s="46"/>
      <c r="AE519" s="46"/>
    </row>
    <row r="520" ht="9.0" customHeight="1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46"/>
      <c r="AB520" s="46"/>
      <c r="AC520" s="46"/>
      <c r="AD520" s="46"/>
      <c r="AE520" s="46"/>
    </row>
    <row r="521" ht="9.0" customHeight="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46"/>
      <c r="AB521" s="46"/>
      <c r="AC521" s="46"/>
      <c r="AD521" s="46"/>
      <c r="AE521" s="46"/>
    </row>
    <row r="522" ht="9.0" customHeight="1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46"/>
      <c r="AB522" s="46"/>
      <c r="AC522" s="46"/>
      <c r="AD522" s="46"/>
      <c r="AE522" s="46"/>
    </row>
    <row r="523" ht="9.0" customHeight="1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46"/>
      <c r="AB523" s="46"/>
      <c r="AC523" s="46"/>
      <c r="AD523" s="46"/>
      <c r="AE523" s="46"/>
    </row>
    <row r="524" ht="9.0" customHeight="1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46"/>
      <c r="AB524" s="46"/>
      <c r="AC524" s="46"/>
      <c r="AD524" s="46"/>
      <c r="AE524" s="46"/>
    </row>
    <row r="525" ht="9.0" customHeight="1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46"/>
      <c r="AB525" s="46"/>
      <c r="AC525" s="46"/>
      <c r="AD525" s="46"/>
      <c r="AE525" s="46"/>
    </row>
    <row r="526" ht="9.0" customHeight="1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46"/>
      <c r="AB526" s="46"/>
      <c r="AC526" s="46"/>
      <c r="AD526" s="46"/>
      <c r="AE526" s="46"/>
    </row>
    <row r="527" ht="9.0" customHeight="1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46"/>
      <c r="AB527" s="46"/>
      <c r="AC527" s="46"/>
      <c r="AD527" s="46"/>
      <c r="AE527" s="46"/>
    </row>
    <row r="528" ht="9.0" customHeight="1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46"/>
      <c r="AB528" s="46"/>
      <c r="AC528" s="46"/>
      <c r="AD528" s="46"/>
      <c r="AE528" s="46"/>
    </row>
    <row r="529" ht="9.0" customHeight="1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46"/>
      <c r="AB529" s="46"/>
      <c r="AC529" s="46"/>
      <c r="AD529" s="46"/>
      <c r="AE529" s="46"/>
    </row>
    <row r="530" ht="9.0" customHeight="1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46"/>
      <c r="AB530" s="46"/>
      <c r="AC530" s="46"/>
      <c r="AD530" s="46"/>
      <c r="AE530" s="46"/>
    </row>
    <row r="531" ht="9.0" customHeight="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46"/>
      <c r="AB531" s="46"/>
      <c r="AC531" s="46"/>
      <c r="AD531" s="46"/>
      <c r="AE531" s="46"/>
    </row>
    <row r="532" ht="9.0" customHeight="1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46"/>
      <c r="AB532" s="46"/>
      <c r="AC532" s="46"/>
      <c r="AD532" s="46"/>
      <c r="AE532" s="46"/>
    </row>
    <row r="533" ht="9.0" customHeight="1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46"/>
      <c r="AB533" s="46"/>
      <c r="AC533" s="46"/>
      <c r="AD533" s="46"/>
      <c r="AE533" s="46"/>
    </row>
    <row r="534" ht="9.0" customHeight="1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46"/>
      <c r="AB534" s="46"/>
      <c r="AC534" s="46"/>
      <c r="AD534" s="46"/>
      <c r="AE534" s="46"/>
    </row>
    <row r="535" ht="9.0" customHeight="1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46"/>
      <c r="AB535" s="46"/>
      <c r="AC535" s="46"/>
      <c r="AD535" s="46"/>
      <c r="AE535" s="46"/>
    </row>
    <row r="536" ht="9.0" customHeight="1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46"/>
      <c r="AB536" s="46"/>
      <c r="AC536" s="46"/>
      <c r="AD536" s="46"/>
      <c r="AE536" s="46"/>
    </row>
    <row r="537" ht="9.0" customHeight="1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46"/>
      <c r="AB537" s="46"/>
      <c r="AC537" s="46"/>
      <c r="AD537" s="46"/>
      <c r="AE537" s="46"/>
    </row>
    <row r="538" ht="9.0" customHeight="1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46"/>
      <c r="AB538" s="46"/>
      <c r="AC538" s="46"/>
      <c r="AD538" s="46"/>
      <c r="AE538" s="46"/>
    </row>
    <row r="539" ht="9.0" customHeight="1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46"/>
      <c r="AB539" s="46"/>
      <c r="AC539" s="46"/>
      <c r="AD539" s="46"/>
      <c r="AE539" s="46"/>
    </row>
    <row r="540" ht="9.0" customHeight="1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46"/>
      <c r="AB540" s="46"/>
      <c r="AC540" s="46"/>
      <c r="AD540" s="46"/>
      <c r="AE540" s="46"/>
    </row>
    <row r="541" ht="9.0" customHeight="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46"/>
      <c r="AB541" s="46"/>
      <c r="AC541" s="46"/>
      <c r="AD541" s="46"/>
      <c r="AE541" s="46"/>
    </row>
    <row r="542" ht="9.0" customHeight="1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46"/>
      <c r="AB542" s="46"/>
      <c r="AC542" s="46"/>
      <c r="AD542" s="46"/>
      <c r="AE542" s="46"/>
    </row>
    <row r="543" ht="9.0" customHeight="1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46"/>
      <c r="AB543" s="46"/>
      <c r="AC543" s="46"/>
      <c r="AD543" s="46"/>
      <c r="AE543" s="46"/>
    </row>
    <row r="544" ht="9.0" customHeight="1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46"/>
      <c r="AB544" s="46"/>
      <c r="AC544" s="46"/>
      <c r="AD544" s="46"/>
      <c r="AE544" s="46"/>
    </row>
    <row r="545" ht="9.0" customHeight="1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46"/>
      <c r="AB545" s="46"/>
      <c r="AC545" s="46"/>
      <c r="AD545" s="46"/>
      <c r="AE545" s="46"/>
    </row>
    <row r="546" ht="9.0" customHeight="1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46"/>
      <c r="AB546" s="46"/>
      <c r="AC546" s="46"/>
      <c r="AD546" s="46"/>
      <c r="AE546" s="46"/>
    </row>
    <row r="547" ht="9.0" customHeight="1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46"/>
      <c r="AB547" s="46"/>
      <c r="AC547" s="46"/>
      <c r="AD547" s="46"/>
      <c r="AE547" s="46"/>
    </row>
    <row r="548" ht="9.0" customHeight="1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46"/>
      <c r="AB548" s="46"/>
      <c r="AC548" s="46"/>
      <c r="AD548" s="46"/>
      <c r="AE548" s="46"/>
    </row>
    <row r="549" ht="9.0" customHeight="1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46"/>
      <c r="AB549" s="46"/>
      <c r="AC549" s="46"/>
      <c r="AD549" s="46"/>
      <c r="AE549" s="46"/>
    </row>
    <row r="550" ht="9.0" customHeight="1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46"/>
      <c r="AB550" s="46"/>
      <c r="AC550" s="46"/>
      <c r="AD550" s="46"/>
      <c r="AE550" s="46"/>
    </row>
    <row r="551" ht="9.0" customHeight="1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46"/>
      <c r="AB551" s="46"/>
      <c r="AC551" s="46"/>
      <c r="AD551" s="46"/>
      <c r="AE551" s="46"/>
    </row>
    <row r="552" ht="9.0" customHeight="1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46"/>
      <c r="AB552" s="46"/>
      <c r="AC552" s="46"/>
      <c r="AD552" s="46"/>
      <c r="AE552" s="46"/>
    </row>
    <row r="553" ht="9.0" customHeight="1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46"/>
      <c r="AB553" s="46"/>
      <c r="AC553" s="46"/>
      <c r="AD553" s="46"/>
      <c r="AE553" s="46"/>
    </row>
    <row r="554" ht="9.0" customHeight="1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46"/>
      <c r="AB554" s="46"/>
      <c r="AC554" s="46"/>
      <c r="AD554" s="46"/>
      <c r="AE554" s="46"/>
    </row>
    <row r="555" ht="9.0" customHeight="1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46"/>
      <c r="AB555" s="46"/>
      <c r="AC555" s="46"/>
      <c r="AD555" s="46"/>
      <c r="AE555" s="46"/>
    </row>
    <row r="556" ht="9.0" customHeight="1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46"/>
      <c r="AB556" s="46"/>
      <c r="AC556" s="46"/>
      <c r="AD556" s="46"/>
      <c r="AE556" s="46"/>
    </row>
    <row r="557" ht="9.0" customHeight="1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46"/>
      <c r="AB557" s="46"/>
      <c r="AC557" s="46"/>
      <c r="AD557" s="46"/>
      <c r="AE557" s="46"/>
    </row>
    <row r="558" ht="9.0" customHeight="1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46"/>
      <c r="AB558" s="46"/>
      <c r="AC558" s="46"/>
      <c r="AD558" s="46"/>
      <c r="AE558" s="46"/>
    </row>
    <row r="559" ht="9.0" customHeight="1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46"/>
      <c r="AB559" s="46"/>
      <c r="AC559" s="46"/>
      <c r="AD559" s="46"/>
      <c r="AE559" s="46"/>
    </row>
    <row r="560" ht="9.0" customHeight="1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46"/>
      <c r="AB560" s="46"/>
      <c r="AC560" s="46"/>
      <c r="AD560" s="46"/>
      <c r="AE560" s="46"/>
    </row>
    <row r="561" ht="9.0" customHeight="1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46"/>
      <c r="AB561" s="46"/>
      <c r="AC561" s="46"/>
      <c r="AD561" s="46"/>
      <c r="AE561" s="46"/>
    </row>
    <row r="562" ht="9.0" customHeight="1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46"/>
      <c r="AB562" s="46"/>
      <c r="AC562" s="46"/>
      <c r="AD562" s="46"/>
      <c r="AE562" s="46"/>
    </row>
    <row r="563" ht="9.0" customHeight="1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46"/>
      <c r="AB563" s="46"/>
      <c r="AC563" s="46"/>
      <c r="AD563" s="46"/>
      <c r="AE563" s="46"/>
    </row>
    <row r="564" ht="9.0" customHeight="1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46"/>
      <c r="AB564" s="46"/>
      <c r="AC564" s="46"/>
      <c r="AD564" s="46"/>
      <c r="AE564" s="46"/>
    </row>
    <row r="565" ht="9.0" customHeight="1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46"/>
      <c r="AB565" s="46"/>
      <c r="AC565" s="46"/>
      <c r="AD565" s="46"/>
      <c r="AE565" s="46"/>
    </row>
    <row r="566" ht="9.0" customHeight="1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46"/>
      <c r="AB566" s="46"/>
      <c r="AC566" s="46"/>
      <c r="AD566" s="46"/>
      <c r="AE566" s="46"/>
    </row>
    <row r="567" ht="9.0" customHeight="1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46"/>
      <c r="AB567" s="46"/>
      <c r="AC567" s="46"/>
      <c r="AD567" s="46"/>
      <c r="AE567" s="46"/>
    </row>
    <row r="568" ht="9.0" customHeight="1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46"/>
      <c r="AB568" s="46"/>
      <c r="AC568" s="46"/>
      <c r="AD568" s="46"/>
      <c r="AE568" s="46"/>
    </row>
    <row r="569" ht="9.0" customHeight="1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46"/>
      <c r="AB569" s="46"/>
      <c r="AC569" s="46"/>
      <c r="AD569" s="46"/>
      <c r="AE569" s="46"/>
    </row>
    <row r="570" ht="9.0" customHeight="1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46"/>
      <c r="AB570" s="46"/>
      <c r="AC570" s="46"/>
      <c r="AD570" s="46"/>
      <c r="AE570" s="46"/>
    </row>
    <row r="571" ht="9.0" customHeight="1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46"/>
      <c r="AB571" s="46"/>
      <c r="AC571" s="46"/>
      <c r="AD571" s="46"/>
      <c r="AE571" s="46"/>
    </row>
    <row r="572" ht="9.0" customHeight="1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46"/>
      <c r="AB572" s="46"/>
      <c r="AC572" s="46"/>
      <c r="AD572" s="46"/>
      <c r="AE572" s="46"/>
    </row>
    <row r="573" ht="9.0" customHeight="1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46"/>
      <c r="AB573" s="46"/>
      <c r="AC573" s="46"/>
      <c r="AD573" s="46"/>
      <c r="AE573" s="46"/>
    </row>
    <row r="574" ht="9.0" customHeight="1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46"/>
      <c r="AB574" s="46"/>
      <c r="AC574" s="46"/>
      <c r="AD574" s="46"/>
      <c r="AE574" s="46"/>
    </row>
    <row r="575" ht="9.0" customHeight="1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46"/>
      <c r="AB575" s="46"/>
      <c r="AC575" s="46"/>
      <c r="AD575" s="46"/>
      <c r="AE575" s="46"/>
    </row>
    <row r="576" ht="9.0" customHeight="1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46"/>
      <c r="AB576" s="46"/>
      <c r="AC576" s="46"/>
      <c r="AD576" s="46"/>
      <c r="AE576" s="46"/>
    </row>
    <row r="577" ht="9.0" customHeight="1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46"/>
      <c r="AB577" s="46"/>
      <c r="AC577" s="46"/>
      <c r="AD577" s="46"/>
      <c r="AE577" s="46"/>
    </row>
    <row r="578" ht="9.0" customHeight="1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46"/>
      <c r="AB578" s="46"/>
      <c r="AC578" s="46"/>
      <c r="AD578" s="46"/>
      <c r="AE578" s="46"/>
    </row>
    <row r="579" ht="9.0" customHeight="1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46"/>
      <c r="AB579" s="46"/>
      <c r="AC579" s="46"/>
      <c r="AD579" s="46"/>
      <c r="AE579" s="46"/>
    </row>
    <row r="580" ht="9.0" customHeight="1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46"/>
      <c r="AB580" s="46"/>
      <c r="AC580" s="46"/>
      <c r="AD580" s="46"/>
      <c r="AE580" s="46"/>
    </row>
    <row r="581" ht="9.0" customHeight="1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46"/>
      <c r="AB581" s="46"/>
      <c r="AC581" s="46"/>
      <c r="AD581" s="46"/>
      <c r="AE581" s="46"/>
    </row>
    <row r="582" ht="9.0" customHeight="1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46"/>
      <c r="AB582" s="46"/>
      <c r="AC582" s="46"/>
      <c r="AD582" s="46"/>
      <c r="AE582" s="46"/>
    </row>
    <row r="583" ht="9.0" customHeight="1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46"/>
      <c r="AB583" s="46"/>
      <c r="AC583" s="46"/>
      <c r="AD583" s="46"/>
      <c r="AE583" s="46"/>
    </row>
    <row r="584" ht="9.0" customHeight="1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46"/>
      <c r="AB584" s="46"/>
      <c r="AC584" s="46"/>
      <c r="AD584" s="46"/>
      <c r="AE584" s="46"/>
    </row>
    <row r="585" ht="9.0" customHeight="1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46"/>
      <c r="AB585" s="46"/>
      <c r="AC585" s="46"/>
      <c r="AD585" s="46"/>
      <c r="AE585" s="46"/>
    </row>
    <row r="586" ht="9.0" customHeight="1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46"/>
      <c r="AB586" s="46"/>
      <c r="AC586" s="46"/>
      <c r="AD586" s="46"/>
      <c r="AE586" s="46"/>
    </row>
    <row r="587" ht="9.0" customHeight="1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46"/>
      <c r="AB587" s="46"/>
      <c r="AC587" s="46"/>
      <c r="AD587" s="46"/>
      <c r="AE587" s="46"/>
    </row>
    <row r="588" ht="9.0" customHeight="1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46"/>
      <c r="AB588" s="46"/>
      <c r="AC588" s="46"/>
      <c r="AD588" s="46"/>
      <c r="AE588" s="46"/>
    </row>
    <row r="589" ht="9.0" customHeight="1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46"/>
      <c r="AB589" s="46"/>
      <c r="AC589" s="46"/>
      <c r="AD589" s="46"/>
      <c r="AE589" s="46"/>
    </row>
    <row r="590" ht="9.0" customHeight="1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46"/>
      <c r="AB590" s="46"/>
      <c r="AC590" s="46"/>
      <c r="AD590" s="46"/>
      <c r="AE590" s="46"/>
    </row>
    <row r="591" ht="9.0" customHeight="1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46"/>
      <c r="AB591" s="46"/>
      <c r="AC591" s="46"/>
      <c r="AD591" s="46"/>
      <c r="AE591" s="46"/>
    </row>
    <row r="592" ht="9.0" customHeight="1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46"/>
      <c r="AB592" s="46"/>
      <c r="AC592" s="46"/>
      <c r="AD592" s="46"/>
      <c r="AE592" s="46"/>
    </row>
    <row r="593" ht="9.0" customHeight="1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46"/>
      <c r="AB593" s="46"/>
      <c r="AC593" s="46"/>
      <c r="AD593" s="46"/>
      <c r="AE593" s="46"/>
    </row>
    <row r="594" ht="9.0" customHeight="1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46"/>
      <c r="AB594" s="46"/>
      <c r="AC594" s="46"/>
      <c r="AD594" s="46"/>
      <c r="AE594" s="46"/>
    </row>
    <row r="595" ht="9.0" customHeight="1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46"/>
      <c r="AB595" s="46"/>
      <c r="AC595" s="46"/>
      <c r="AD595" s="46"/>
      <c r="AE595" s="46"/>
    </row>
    <row r="596" ht="9.0" customHeight="1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46"/>
      <c r="AB596" s="46"/>
      <c r="AC596" s="46"/>
      <c r="AD596" s="46"/>
      <c r="AE596" s="46"/>
    </row>
    <row r="597" ht="9.0" customHeight="1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46"/>
      <c r="AB597" s="46"/>
      <c r="AC597" s="46"/>
      <c r="AD597" s="46"/>
      <c r="AE597" s="46"/>
    </row>
    <row r="598" ht="9.0" customHeight="1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46"/>
      <c r="AB598" s="46"/>
      <c r="AC598" s="46"/>
      <c r="AD598" s="46"/>
      <c r="AE598" s="46"/>
    </row>
    <row r="599" ht="9.0" customHeight="1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46"/>
      <c r="AB599" s="46"/>
      <c r="AC599" s="46"/>
      <c r="AD599" s="46"/>
      <c r="AE599" s="46"/>
    </row>
    <row r="600" ht="9.0" customHeight="1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46"/>
      <c r="AB600" s="46"/>
      <c r="AC600" s="46"/>
      <c r="AD600" s="46"/>
      <c r="AE600" s="46"/>
    </row>
    <row r="601" ht="9.0" customHeight="1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46"/>
      <c r="AB601" s="46"/>
      <c r="AC601" s="46"/>
      <c r="AD601" s="46"/>
      <c r="AE601" s="46"/>
    </row>
    <row r="602" ht="9.0" customHeight="1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46"/>
      <c r="AB602" s="46"/>
      <c r="AC602" s="46"/>
      <c r="AD602" s="46"/>
      <c r="AE602" s="46"/>
    </row>
    <row r="603" ht="9.0" customHeight="1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46"/>
      <c r="AB603" s="46"/>
      <c r="AC603" s="46"/>
      <c r="AD603" s="46"/>
      <c r="AE603" s="46"/>
    </row>
    <row r="604" ht="9.0" customHeight="1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46"/>
      <c r="AB604" s="46"/>
      <c r="AC604" s="46"/>
      <c r="AD604" s="46"/>
      <c r="AE604" s="46"/>
    </row>
    <row r="605" ht="9.0" customHeight="1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46"/>
      <c r="AB605" s="46"/>
      <c r="AC605" s="46"/>
      <c r="AD605" s="46"/>
      <c r="AE605" s="46"/>
    </row>
    <row r="606" ht="9.0" customHeight="1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46"/>
      <c r="AB606" s="46"/>
      <c r="AC606" s="46"/>
      <c r="AD606" s="46"/>
      <c r="AE606" s="46"/>
    </row>
    <row r="607" ht="9.0" customHeight="1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46"/>
      <c r="AB607" s="46"/>
      <c r="AC607" s="46"/>
      <c r="AD607" s="46"/>
      <c r="AE607" s="46"/>
    </row>
    <row r="608" ht="9.0" customHeight="1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46"/>
      <c r="AB608" s="46"/>
      <c r="AC608" s="46"/>
      <c r="AD608" s="46"/>
      <c r="AE608" s="46"/>
    </row>
    <row r="609" ht="9.0" customHeight="1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46"/>
      <c r="AB609" s="46"/>
      <c r="AC609" s="46"/>
      <c r="AD609" s="46"/>
      <c r="AE609" s="46"/>
    </row>
    <row r="610" ht="9.0" customHeight="1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46"/>
      <c r="AB610" s="46"/>
      <c r="AC610" s="46"/>
      <c r="AD610" s="46"/>
      <c r="AE610" s="46"/>
    </row>
    <row r="611" ht="9.0" customHeight="1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46"/>
      <c r="AB611" s="46"/>
      <c r="AC611" s="46"/>
      <c r="AD611" s="46"/>
      <c r="AE611" s="46"/>
    </row>
    <row r="612" ht="9.0" customHeight="1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46"/>
      <c r="AB612" s="46"/>
      <c r="AC612" s="46"/>
      <c r="AD612" s="46"/>
      <c r="AE612" s="46"/>
    </row>
    <row r="613" ht="9.0" customHeight="1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46"/>
      <c r="AB613" s="46"/>
      <c r="AC613" s="46"/>
      <c r="AD613" s="46"/>
      <c r="AE613" s="46"/>
    </row>
    <row r="614" ht="9.0" customHeight="1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46"/>
      <c r="AB614" s="46"/>
      <c r="AC614" s="46"/>
      <c r="AD614" s="46"/>
      <c r="AE614" s="46"/>
    </row>
    <row r="615" ht="9.0" customHeight="1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46"/>
      <c r="AB615" s="46"/>
      <c r="AC615" s="46"/>
      <c r="AD615" s="46"/>
      <c r="AE615" s="46"/>
    </row>
    <row r="616" ht="9.0" customHeight="1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46"/>
      <c r="AB616" s="46"/>
      <c r="AC616" s="46"/>
      <c r="AD616" s="46"/>
      <c r="AE616" s="46"/>
    </row>
    <row r="617" ht="9.0" customHeight="1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46"/>
      <c r="AB617" s="46"/>
      <c r="AC617" s="46"/>
      <c r="AD617" s="46"/>
      <c r="AE617" s="46"/>
    </row>
    <row r="618" ht="9.0" customHeight="1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46"/>
      <c r="AB618" s="46"/>
      <c r="AC618" s="46"/>
      <c r="AD618" s="46"/>
      <c r="AE618" s="46"/>
    </row>
    <row r="619" ht="9.0" customHeight="1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46"/>
      <c r="AB619" s="46"/>
      <c r="AC619" s="46"/>
      <c r="AD619" s="46"/>
      <c r="AE619" s="46"/>
    </row>
    <row r="620" ht="9.0" customHeight="1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46"/>
      <c r="AB620" s="46"/>
      <c r="AC620" s="46"/>
      <c r="AD620" s="46"/>
      <c r="AE620" s="46"/>
    </row>
    <row r="621" ht="9.0" customHeight="1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46"/>
      <c r="AB621" s="46"/>
      <c r="AC621" s="46"/>
      <c r="AD621" s="46"/>
      <c r="AE621" s="46"/>
    </row>
    <row r="622" ht="9.0" customHeight="1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46"/>
      <c r="AB622" s="46"/>
      <c r="AC622" s="46"/>
      <c r="AD622" s="46"/>
      <c r="AE622" s="46"/>
    </row>
    <row r="623" ht="9.0" customHeight="1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46"/>
      <c r="AB623" s="46"/>
      <c r="AC623" s="46"/>
      <c r="AD623" s="46"/>
      <c r="AE623" s="46"/>
    </row>
    <row r="624" ht="9.0" customHeight="1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46"/>
      <c r="AB624" s="46"/>
      <c r="AC624" s="46"/>
      <c r="AD624" s="46"/>
      <c r="AE624" s="46"/>
    </row>
    <row r="625" ht="9.0" customHeight="1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46"/>
      <c r="AB625" s="46"/>
      <c r="AC625" s="46"/>
      <c r="AD625" s="46"/>
      <c r="AE625" s="46"/>
    </row>
    <row r="626" ht="9.0" customHeight="1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46"/>
      <c r="AB626" s="46"/>
      <c r="AC626" s="46"/>
      <c r="AD626" s="46"/>
      <c r="AE626" s="46"/>
    </row>
    <row r="627" ht="9.0" customHeight="1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46"/>
      <c r="AB627" s="46"/>
      <c r="AC627" s="46"/>
      <c r="AD627" s="46"/>
      <c r="AE627" s="46"/>
    </row>
    <row r="628" ht="9.0" customHeight="1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46"/>
      <c r="AB628" s="46"/>
      <c r="AC628" s="46"/>
      <c r="AD628" s="46"/>
      <c r="AE628" s="46"/>
    </row>
    <row r="629" ht="9.0" customHeight="1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46"/>
      <c r="AB629" s="46"/>
      <c r="AC629" s="46"/>
      <c r="AD629" s="46"/>
      <c r="AE629" s="46"/>
    </row>
    <row r="630" ht="9.0" customHeight="1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46"/>
      <c r="AB630" s="46"/>
      <c r="AC630" s="46"/>
      <c r="AD630" s="46"/>
      <c r="AE630" s="46"/>
    </row>
    <row r="631" ht="9.0" customHeight="1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46"/>
      <c r="AB631" s="46"/>
      <c r="AC631" s="46"/>
      <c r="AD631" s="46"/>
      <c r="AE631" s="46"/>
    </row>
    <row r="632" ht="9.0" customHeight="1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46"/>
      <c r="AB632" s="46"/>
      <c r="AC632" s="46"/>
      <c r="AD632" s="46"/>
      <c r="AE632" s="46"/>
    </row>
    <row r="633" ht="9.0" customHeight="1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46"/>
      <c r="AB633" s="46"/>
      <c r="AC633" s="46"/>
      <c r="AD633" s="46"/>
      <c r="AE633" s="46"/>
    </row>
    <row r="634" ht="9.0" customHeight="1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46"/>
      <c r="AB634" s="46"/>
      <c r="AC634" s="46"/>
      <c r="AD634" s="46"/>
      <c r="AE634" s="46"/>
    </row>
    <row r="635" ht="9.0" customHeight="1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46"/>
      <c r="AB635" s="46"/>
      <c r="AC635" s="46"/>
      <c r="AD635" s="46"/>
      <c r="AE635" s="46"/>
    </row>
    <row r="636" ht="9.0" customHeight="1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46"/>
      <c r="AB636" s="46"/>
      <c r="AC636" s="46"/>
      <c r="AD636" s="46"/>
      <c r="AE636" s="46"/>
    </row>
    <row r="637" ht="9.0" customHeight="1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46"/>
      <c r="AB637" s="46"/>
      <c r="AC637" s="46"/>
      <c r="AD637" s="46"/>
      <c r="AE637" s="46"/>
    </row>
    <row r="638" ht="9.0" customHeight="1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46"/>
      <c r="AB638" s="46"/>
      <c r="AC638" s="46"/>
      <c r="AD638" s="46"/>
      <c r="AE638" s="46"/>
    </row>
    <row r="639" ht="9.0" customHeight="1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46"/>
      <c r="AB639" s="46"/>
      <c r="AC639" s="46"/>
      <c r="AD639" s="46"/>
      <c r="AE639" s="46"/>
    </row>
    <row r="640" ht="9.0" customHeight="1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46"/>
      <c r="AB640" s="46"/>
      <c r="AC640" s="46"/>
      <c r="AD640" s="46"/>
      <c r="AE640" s="46"/>
    </row>
    <row r="641" ht="9.0" customHeight="1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46"/>
      <c r="AB641" s="46"/>
      <c r="AC641" s="46"/>
      <c r="AD641" s="46"/>
      <c r="AE641" s="46"/>
    </row>
    <row r="642" ht="9.0" customHeight="1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46"/>
      <c r="AB642" s="46"/>
      <c r="AC642" s="46"/>
      <c r="AD642" s="46"/>
      <c r="AE642" s="46"/>
    </row>
    <row r="643" ht="9.0" customHeight="1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46"/>
      <c r="AB643" s="46"/>
      <c r="AC643" s="46"/>
      <c r="AD643" s="46"/>
      <c r="AE643" s="46"/>
    </row>
    <row r="644" ht="9.0" customHeight="1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46"/>
      <c r="AB644" s="46"/>
      <c r="AC644" s="46"/>
      <c r="AD644" s="46"/>
      <c r="AE644" s="46"/>
    </row>
    <row r="645" ht="9.0" customHeight="1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46"/>
      <c r="AB645" s="46"/>
      <c r="AC645" s="46"/>
      <c r="AD645" s="46"/>
      <c r="AE645" s="46"/>
    </row>
    <row r="646" ht="9.0" customHeight="1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46"/>
      <c r="AB646" s="46"/>
      <c r="AC646" s="46"/>
      <c r="AD646" s="46"/>
      <c r="AE646" s="46"/>
    </row>
    <row r="647" ht="9.0" customHeight="1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46"/>
      <c r="AB647" s="46"/>
      <c r="AC647" s="46"/>
      <c r="AD647" s="46"/>
      <c r="AE647" s="46"/>
    </row>
    <row r="648" ht="9.0" customHeight="1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46"/>
      <c r="AB648" s="46"/>
      <c r="AC648" s="46"/>
      <c r="AD648" s="46"/>
      <c r="AE648" s="46"/>
    </row>
    <row r="649" ht="9.0" customHeight="1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46"/>
      <c r="AB649" s="46"/>
      <c r="AC649" s="46"/>
      <c r="AD649" s="46"/>
      <c r="AE649" s="46"/>
    </row>
    <row r="650" ht="9.0" customHeight="1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46"/>
      <c r="AB650" s="46"/>
      <c r="AC650" s="46"/>
      <c r="AD650" s="46"/>
      <c r="AE650" s="46"/>
    </row>
    <row r="651" ht="9.0" customHeight="1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46"/>
      <c r="AB651" s="46"/>
      <c r="AC651" s="46"/>
      <c r="AD651" s="46"/>
      <c r="AE651" s="46"/>
    </row>
    <row r="652" ht="9.0" customHeight="1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46"/>
      <c r="AB652" s="46"/>
      <c r="AC652" s="46"/>
      <c r="AD652" s="46"/>
      <c r="AE652" s="46"/>
    </row>
    <row r="653" ht="9.0" customHeight="1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46"/>
      <c r="AB653" s="46"/>
      <c r="AC653" s="46"/>
      <c r="AD653" s="46"/>
      <c r="AE653" s="46"/>
    </row>
    <row r="654" ht="9.0" customHeight="1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46"/>
      <c r="AB654" s="46"/>
      <c r="AC654" s="46"/>
      <c r="AD654" s="46"/>
      <c r="AE654" s="46"/>
    </row>
    <row r="655" ht="9.0" customHeight="1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46"/>
      <c r="AB655" s="46"/>
      <c r="AC655" s="46"/>
      <c r="AD655" s="46"/>
      <c r="AE655" s="46"/>
    </row>
    <row r="656" ht="9.0" customHeight="1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46"/>
      <c r="AB656" s="46"/>
      <c r="AC656" s="46"/>
      <c r="AD656" s="46"/>
      <c r="AE656" s="46"/>
    </row>
    <row r="657" ht="9.0" customHeight="1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46"/>
      <c r="AB657" s="46"/>
      <c r="AC657" s="46"/>
      <c r="AD657" s="46"/>
      <c r="AE657" s="46"/>
    </row>
    <row r="658" ht="9.0" customHeight="1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46"/>
      <c r="AB658" s="46"/>
      <c r="AC658" s="46"/>
      <c r="AD658" s="46"/>
      <c r="AE658" s="46"/>
    </row>
    <row r="659" ht="9.0" customHeight="1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46"/>
      <c r="AB659" s="46"/>
      <c r="AC659" s="46"/>
      <c r="AD659" s="46"/>
      <c r="AE659" s="46"/>
    </row>
    <row r="660" ht="9.0" customHeight="1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46"/>
      <c r="AB660" s="46"/>
      <c r="AC660" s="46"/>
      <c r="AD660" s="46"/>
      <c r="AE660" s="46"/>
    </row>
    <row r="661" ht="9.0" customHeight="1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46"/>
      <c r="AB661" s="46"/>
      <c r="AC661" s="46"/>
      <c r="AD661" s="46"/>
      <c r="AE661" s="46"/>
    </row>
    <row r="662" ht="9.0" customHeight="1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46"/>
      <c r="AB662" s="46"/>
      <c r="AC662" s="46"/>
      <c r="AD662" s="46"/>
      <c r="AE662" s="46"/>
    </row>
    <row r="663" ht="9.0" customHeight="1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46"/>
      <c r="AB663" s="46"/>
      <c r="AC663" s="46"/>
      <c r="AD663" s="46"/>
      <c r="AE663" s="46"/>
    </row>
    <row r="664" ht="9.0" customHeight="1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46"/>
      <c r="AB664" s="46"/>
      <c r="AC664" s="46"/>
      <c r="AD664" s="46"/>
      <c r="AE664" s="46"/>
    </row>
    <row r="665" ht="9.0" customHeight="1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46"/>
      <c r="AB665" s="46"/>
      <c r="AC665" s="46"/>
      <c r="AD665" s="46"/>
      <c r="AE665" s="46"/>
    </row>
    <row r="666" ht="9.0" customHeight="1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46"/>
      <c r="AB666" s="46"/>
      <c r="AC666" s="46"/>
      <c r="AD666" s="46"/>
      <c r="AE666" s="46"/>
    </row>
    <row r="667" ht="9.0" customHeight="1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46"/>
      <c r="AB667" s="46"/>
      <c r="AC667" s="46"/>
      <c r="AD667" s="46"/>
      <c r="AE667" s="46"/>
    </row>
    <row r="668" ht="9.0" customHeight="1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46"/>
      <c r="AB668" s="46"/>
      <c r="AC668" s="46"/>
      <c r="AD668" s="46"/>
      <c r="AE668" s="46"/>
    </row>
    <row r="669" ht="9.0" customHeight="1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46"/>
      <c r="AB669" s="46"/>
      <c r="AC669" s="46"/>
      <c r="AD669" s="46"/>
      <c r="AE669" s="46"/>
    </row>
    <row r="670" ht="9.0" customHeight="1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46"/>
      <c r="AB670" s="46"/>
      <c r="AC670" s="46"/>
      <c r="AD670" s="46"/>
      <c r="AE670" s="46"/>
    </row>
    <row r="671" ht="9.0" customHeight="1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46"/>
      <c r="AB671" s="46"/>
      <c r="AC671" s="46"/>
      <c r="AD671" s="46"/>
      <c r="AE671" s="46"/>
    </row>
    <row r="672" ht="9.0" customHeight="1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46"/>
      <c r="AB672" s="46"/>
      <c r="AC672" s="46"/>
      <c r="AD672" s="46"/>
      <c r="AE672" s="46"/>
    </row>
    <row r="673" ht="9.0" customHeight="1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46"/>
      <c r="AB673" s="46"/>
      <c r="AC673" s="46"/>
      <c r="AD673" s="46"/>
      <c r="AE673" s="46"/>
    </row>
    <row r="674" ht="9.0" customHeight="1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46"/>
      <c r="AB674" s="46"/>
      <c r="AC674" s="46"/>
      <c r="AD674" s="46"/>
      <c r="AE674" s="46"/>
    </row>
    <row r="675" ht="9.0" customHeight="1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46"/>
      <c r="AB675" s="46"/>
      <c r="AC675" s="46"/>
      <c r="AD675" s="46"/>
      <c r="AE675" s="46"/>
    </row>
    <row r="676" ht="9.0" customHeight="1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46"/>
      <c r="AB676" s="46"/>
      <c r="AC676" s="46"/>
      <c r="AD676" s="46"/>
      <c r="AE676" s="46"/>
    </row>
    <row r="677" ht="9.0" customHeight="1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46"/>
      <c r="AB677" s="46"/>
      <c r="AC677" s="46"/>
      <c r="AD677" s="46"/>
      <c r="AE677" s="46"/>
    </row>
    <row r="678" ht="9.0" customHeight="1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46"/>
      <c r="AB678" s="46"/>
      <c r="AC678" s="46"/>
      <c r="AD678" s="46"/>
      <c r="AE678" s="46"/>
    </row>
    <row r="679" ht="9.0" customHeight="1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46"/>
      <c r="AB679" s="46"/>
      <c r="AC679" s="46"/>
      <c r="AD679" s="46"/>
      <c r="AE679" s="46"/>
    </row>
    <row r="680" ht="9.0" customHeight="1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46"/>
      <c r="AB680" s="46"/>
      <c r="AC680" s="46"/>
      <c r="AD680" s="46"/>
      <c r="AE680" s="46"/>
    </row>
    <row r="681" ht="9.0" customHeight="1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46"/>
      <c r="AB681" s="46"/>
      <c r="AC681" s="46"/>
      <c r="AD681" s="46"/>
      <c r="AE681" s="46"/>
    </row>
    <row r="682" ht="9.0" customHeight="1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46"/>
      <c r="AB682" s="46"/>
      <c r="AC682" s="46"/>
      <c r="AD682" s="46"/>
      <c r="AE682" s="46"/>
    </row>
    <row r="683" ht="9.0" customHeight="1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46"/>
      <c r="AB683" s="46"/>
      <c r="AC683" s="46"/>
      <c r="AD683" s="46"/>
      <c r="AE683" s="46"/>
    </row>
    <row r="684" ht="9.0" customHeight="1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46"/>
      <c r="AB684" s="46"/>
      <c r="AC684" s="46"/>
      <c r="AD684" s="46"/>
      <c r="AE684" s="46"/>
    </row>
    <row r="685" ht="9.0" customHeight="1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46"/>
      <c r="AB685" s="46"/>
      <c r="AC685" s="46"/>
      <c r="AD685" s="46"/>
      <c r="AE685" s="46"/>
    </row>
    <row r="686" ht="9.0" customHeight="1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46"/>
      <c r="AB686" s="46"/>
      <c r="AC686" s="46"/>
      <c r="AD686" s="46"/>
      <c r="AE686" s="46"/>
    </row>
    <row r="687" ht="9.0" customHeight="1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46"/>
      <c r="AB687" s="46"/>
      <c r="AC687" s="46"/>
      <c r="AD687" s="46"/>
      <c r="AE687" s="46"/>
    </row>
    <row r="688" ht="9.0" customHeight="1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46"/>
      <c r="AB688" s="46"/>
      <c r="AC688" s="46"/>
      <c r="AD688" s="46"/>
      <c r="AE688" s="46"/>
    </row>
    <row r="689" ht="9.0" customHeight="1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46"/>
      <c r="AB689" s="46"/>
      <c r="AC689" s="46"/>
      <c r="AD689" s="46"/>
      <c r="AE689" s="46"/>
    </row>
    <row r="690" ht="9.0" customHeight="1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46"/>
      <c r="AB690" s="46"/>
      <c r="AC690" s="46"/>
      <c r="AD690" s="46"/>
      <c r="AE690" s="46"/>
    </row>
    <row r="691" ht="9.0" customHeight="1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46"/>
      <c r="AB691" s="46"/>
      <c r="AC691" s="46"/>
      <c r="AD691" s="46"/>
      <c r="AE691" s="46"/>
    </row>
    <row r="692" ht="9.0" customHeight="1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46"/>
      <c r="AB692" s="46"/>
      <c r="AC692" s="46"/>
      <c r="AD692" s="46"/>
      <c r="AE692" s="46"/>
    </row>
    <row r="693" ht="9.0" customHeight="1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46"/>
      <c r="AB693" s="46"/>
      <c r="AC693" s="46"/>
      <c r="AD693" s="46"/>
      <c r="AE693" s="46"/>
    </row>
    <row r="694" ht="9.0" customHeight="1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46"/>
      <c r="AB694" s="46"/>
      <c r="AC694" s="46"/>
      <c r="AD694" s="46"/>
      <c r="AE694" s="46"/>
    </row>
    <row r="695" ht="9.0" customHeight="1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46"/>
      <c r="AB695" s="46"/>
      <c r="AC695" s="46"/>
      <c r="AD695" s="46"/>
      <c r="AE695" s="46"/>
    </row>
    <row r="696" ht="9.0" customHeight="1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46"/>
      <c r="AB696" s="46"/>
      <c r="AC696" s="46"/>
      <c r="AD696" s="46"/>
      <c r="AE696" s="46"/>
    </row>
    <row r="697" ht="9.0" customHeight="1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46"/>
      <c r="AB697" s="46"/>
      <c r="AC697" s="46"/>
      <c r="AD697" s="46"/>
      <c r="AE697" s="46"/>
    </row>
    <row r="698" ht="9.0" customHeight="1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46"/>
      <c r="AB698" s="46"/>
      <c r="AC698" s="46"/>
      <c r="AD698" s="46"/>
      <c r="AE698" s="46"/>
    </row>
    <row r="699" ht="9.0" customHeight="1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46"/>
      <c r="AB699" s="46"/>
      <c r="AC699" s="46"/>
      <c r="AD699" s="46"/>
      <c r="AE699" s="46"/>
    </row>
    <row r="700" ht="9.0" customHeight="1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46"/>
      <c r="AB700" s="46"/>
      <c r="AC700" s="46"/>
      <c r="AD700" s="46"/>
      <c r="AE700" s="46"/>
    </row>
    <row r="701" ht="9.0" customHeight="1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46"/>
      <c r="AB701" s="46"/>
      <c r="AC701" s="46"/>
      <c r="AD701" s="46"/>
      <c r="AE701" s="46"/>
    </row>
    <row r="702" ht="9.0" customHeight="1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46"/>
      <c r="AB702" s="46"/>
      <c r="AC702" s="46"/>
      <c r="AD702" s="46"/>
      <c r="AE702" s="46"/>
    </row>
    <row r="703" ht="9.0" customHeight="1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46"/>
      <c r="AB703" s="46"/>
      <c r="AC703" s="46"/>
      <c r="AD703" s="46"/>
      <c r="AE703" s="46"/>
    </row>
    <row r="704" ht="9.0" customHeight="1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46"/>
      <c r="AB704" s="46"/>
      <c r="AC704" s="46"/>
      <c r="AD704" s="46"/>
      <c r="AE704" s="46"/>
    </row>
    <row r="705" ht="9.0" customHeight="1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46"/>
      <c r="AB705" s="46"/>
      <c r="AC705" s="46"/>
      <c r="AD705" s="46"/>
      <c r="AE705" s="46"/>
    </row>
    <row r="706" ht="9.0" customHeight="1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46"/>
      <c r="AB706" s="46"/>
      <c r="AC706" s="46"/>
      <c r="AD706" s="46"/>
      <c r="AE706" s="46"/>
    </row>
    <row r="707" ht="9.0" customHeight="1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46"/>
      <c r="AB707" s="46"/>
      <c r="AC707" s="46"/>
      <c r="AD707" s="46"/>
      <c r="AE707" s="46"/>
    </row>
    <row r="708" ht="9.0" customHeight="1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46"/>
      <c r="AB708" s="46"/>
      <c r="AC708" s="46"/>
      <c r="AD708" s="46"/>
      <c r="AE708" s="46"/>
    </row>
    <row r="709" ht="9.0" customHeight="1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46"/>
      <c r="AB709" s="46"/>
      <c r="AC709" s="46"/>
      <c r="AD709" s="46"/>
      <c r="AE709" s="46"/>
    </row>
    <row r="710" ht="9.0" customHeight="1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46"/>
      <c r="AB710" s="46"/>
      <c r="AC710" s="46"/>
      <c r="AD710" s="46"/>
      <c r="AE710" s="46"/>
    </row>
    <row r="711" ht="9.0" customHeight="1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46"/>
      <c r="AB711" s="46"/>
      <c r="AC711" s="46"/>
      <c r="AD711" s="46"/>
      <c r="AE711" s="46"/>
    </row>
    <row r="712" ht="9.0" customHeight="1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46"/>
      <c r="AB712" s="46"/>
      <c r="AC712" s="46"/>
      <c r="AD712" s="46"/>
      <c r="AE712" s="46"/>
    </row>
    <row r="713" ht="9.0" customHeight="1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46"/>
      <c r="AB713" s="46"/>
      <c r="AC713" s="46"/>
      <c r="AD713" s="46"/>
      <c r="AE713" s="46"/>
    </row>
    <row r="714" ht="9.0" customHeight="1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46"/>
      <c r="AB714" s="46"/>
      <c r="AC714" s="46"/>
      <c r="AD714" s="46"/>
      <c r="AE714" s="46"/>
    </row>
    <row r="715" ht="9.0" customHeight="1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46"/>
      <c r="AB715" s="46"/>
      <c r="AC715" s="46"/>
      <c r="AD715" s="46"/>
      <c r="AE715" s="46"/>
    </row>
    <row r="716" ht="9.0" customHeight="1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46"/>
      <c r="AB716" s="46"/>
      <c r="AC716" s="46"/>
      <c r="AD716" s="46"/>
      <c r="AE716" s="46"/>
    </row>
    <row r="717" ht="9.0" customHeight="1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46"/>
      <c r="AB717" s="46"/>
      <c r="AC717" s="46"/>
      <c r="AD717" s="46"/>
      <c r="AE717" s="46"/>
    </row>
    <row r="718" ht="9.0" customHeight="1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46"/>
      <c r="AB718" s="46"/>
      <c r="AC718" s="46"/>
      <c r="AD718" s="46"/>
      <c r="AE718" s="46"/>
    </row>
    <row r="719" ht="9.0" customHeight="1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46"/>
      <c r="AB719" s="46"/>
      <c r="AC719" s="46"/>
      <c r="AD719" s="46"/>
      <c r="AE719" s="46"/>
    </row>
    <row r="720" ht="9.0" customHeight="1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46"/>
      <c r="AB720" s="46"/>
      <c r="AC720" s="46"/>
      <c r="AD720" s="46"/>
      <c r="AE720" s="46"/>
    </row>
    <row r="721" ht="9.0" customHeight="1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46"/>
      <c r="AB721" s="46"/>
      <c r="AC721" s="46"/>
      <c r="AD721" s="46"/>
      <c r="AE721" s="46"/>
    </row>
    <row r="722" ht="9.0" customHeight="1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46"/>
      <c r="AB722" s="46"/>
      <c r="AC722" s="46"/>
      <c r="AD722" s="46"/>
      <c r="AE722" s="46"/>
    </row>
    <row r="723" ht="9.0" customHeight="1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46"/>
      <c r="AB723" s="46"/>
      <c r="AC723" s="46"/>
      <c r="AD723" s="46"/>
      <c r="AE723" s="46"/>
    </row>
    <row r="724" ht="9.0" customHeight="1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46"/>
      <c r="AB724" s="46"/>
      <c r="AC724" s="46"/>
      <c r="AD724" s="46"/>
      <c r="AE724" s="46"/>
    </row>
    <row r="725" ht="9.0" customHeight="1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46"/>
      <c r="AB725" s="46"/>
      <c r="AC725" s="46"/>
      <c r="AD725" s="46"/>
      <c r="AE725" s="46"/>
    </row>
    <row r="726" ht="9.0" customHeight="1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46"/>
      <c r="AB726" s="46"/>
      <c r="AC726" s="46"/>
      <c r="AD726" s="46"/>
      <c r="AE726" s="46"/>
    </row>
    <row r="727" ht="9.0" customHeight="1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46"/>
      <c r="AB727" s="46"/>
      <c r="AC727" s="46"/>
      <c r="AD727" s="46"/>
      <c r="AE727" s="46"/>
    </row>
    <row r="728" ht="9.0" customHeight="1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46"/>
      <c r="AB728" s="46"/>
      <c r="AC728" s="46"/>
      <c r="AD728" s="46"/>
      <c r="AE728" s="46"/>
    </row>
    <row r="729" ht="9.0" customHeight="1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46"/>
      <c r="AB729" s="46"/>
      <c r="AC729" s="46"/>
      <c r="AD729" s="46"/>
      <c r="AE729" s="46"/>
    </row>
    <row r="730" ht="9.0" customHeight="1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46"/>
      <c r="AB730" s="46"/>
      <c r="AC730" s="46"/>
      <c r="AD730" s="46"/>
      <c r="AE730" s="46"/>
    </row>
    <row r="731" ht="9.0" customHeight="1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46"/>
      <c r="AB731" s="46"/>
      <c r="AC731" s="46"/>
      <c r="AD731" s="46"/>
      <c r="AE731" s="46"/>
    </row>
    <row r="732" ht="9.0" customHeight="1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46"/>
      <c r="AB732" s="46"/>
      <c r="AC732" s="46"/>
      <c r="AD732" s="46"/>
      <c r="AE732" s="46"/>
    </row>
    <row r="733" ht="9.0" customHeight="1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46"/>
      <c r="AB733" s="46"/>
      <c r="AC733" s="46"/>
      <c r="AD733" s="46"/>
      <c r="AE733" s="46"/>
    </row>
    <row r="734" ht="9.0" customHeight="1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46"/>
      <c r="AB734" s="46"/>
      <c r="AC734" s="46"/>
      <c r="AD734" s="46"/>
      <c r="AE734" s="46"/>
    </row>
    <row r="735" ht="9.0" customHeight="1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46"/>
      <c r="AB735" s="46"/>
      <c r="AC735" s="46"/>
      <c r="AD735" s="46"/>
      <c r="AE735" s="46"/>
    </row>
    <row r="736" ht="9.0" customHeight="1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46"/>
      <c r="AB736" s="46"/>
      <c r="AC736" s="46"/>
      <c r="AD736" s="46"/>
      <c r="AE736" s="46"/>
    </row>
    <row r="737" ht="9.0" customHeight="1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46"/>
      <c r="AB737" s="46"/>
      <c r="AC737" s="46"/>
      <c r="AD737" s="46"/>
      <c r="AE737" s="46"/>
    </row>
    <row r="738" ht="9.0" customHeight="1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46"/>
      <c r="AB738" s="46"/>
      <c r="AC738" s="46"/>
      <c r="AD738" s="46"/>
      <c r="AE738" s="46"/>
    </row>
    <row r="739" ht="9.0" customHeight="1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46"/>
      <c r="AB739" s="46"/>
      <c r="AC739" s="46"/>
      <c r="AD739" s="46"/>
      <c r="AE739" s="46"/>
    </row>
    <row r="740" ht="9.0" customHeight="1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46"/>
      <c r="AB740" s="46"/>
      <c r="AC740" s="46"/>
      <c r="AD740" s="46"/>
      <c r="AE740" s="46"/>
    </row>
    <row r="741" ht="9.0" customHeight="1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46"/>
      <c r="AB741" s="46"/>
      <c r="AC741" s="46"/>
      <c r="AD741" s="46"/>
      <c r="AE741" s="46"/>
    </row>
    <row r="742" ht="9.0" customHeight="1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46"/>
      <c r="AB742" s="46"/>
      <c r="AC742" s="46"/>
      <c r="AD742" s="46"/>
      <c r="AE742" s="46"/>
    </row>
    <row r="743" ht="9.0" customHeight="1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46"/>
      <c r="AB743" s="46"/>
      <c r="AC743" s="46"/>
      <c r="AD743" s="46"/>
      <c r="AE743" s="46"/>
    </row>
    <row r="744" ht="9.0" customHeight="1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46"/>
      <c r="AB744" s="46"/>
      <c r="AC744" s="46"/>
      <c r="AD744" s="46"/>
      <c r="AE744" s="46"/>
    </row>
    <row r="745" ht="9.0" customHeight="1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46"/>
      <c r="AB745" s="46"/>
      <c r="AC745" s="46"/>
      <c r="AD745" s="46"/>
      <c r="AE745" s="46"/>
    </row>
    <row r="746" ht="9.0" customHeight="1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46"/>
      <c r="AB746" s="46"/>
      <c r="AC746" s="46"/>
      <c r="AD746" s="46"/>
      <c r="AE746" s="46"/>
    </row>
    <row r="747" ht="9.0" customHeight="1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46"/>
      <c r="AB747" s="46"/>
      <c r="AC747" s="46"/>
      <c r="AD747" s="46"/>
      <c r="AE747" s="46"/>
    </row>
    <row r="748" ht="9.0" customHeight="1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46"/>
      <c r="AB748" s="46"/>
      <c r="AC748" s="46"/>
      <c r="AD748" s="46"/>
      <c r="AE748" s="46"/>
    </row>
    <row r="749" ht="9.0" customHeight="1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46"/>
      <c r="AB749" s="46"/>
      <c r="AC749" s="46"/>
      <c r="AD749" s="46"/>
      <c r="AE749" s="46"/>
    </row>
    <row r="750" ht="9.0" customHeight="1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46"/>
      <c r="AB750" s="46"/>
      <c r="AC750" s="46"/>
      <c r="AD750" s="46"/>
      <c r="AE750" s="46"/>
    </row>
    <row r="751" ht="9.0" customHeight="1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46"/>
      <c r="AB751" s="46"/>
      <c r="AC751" s="46"/>
      <c r="AD751" s="46"/>
      <c r="AE751" s="46"/>
    </row>
    <row r="752" ht="9.0" customHeight="1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46"/>
      <c r="AB752" s="46"/>
      <c r="AC752" s="46"/>
      <c r="AD752" s="46"/>
      <c r="AE752" s="46"/>
    </row>
    <row r="753" ht="9.0" customHeight="1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46"/>
      <c r="AB753" s="46"/>
      <c r="AC753" s="46"/>
      <c r="AD753" s="46"/>
      <c r="AE753" s="46"/>
    </row>
    <row r="754" ht="9.0" customHeight="1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46"/>
      <c r="AB754" s="46"/>
      <c r="AC754" s="46"/>
      <c r="AD754" s="46"/>
      <c r="AE754" s="46"/>
    </row>
    <row r="755" ht="9.0" customHeight="1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46"/>
      <c r="AB755" s="46"/>
      <c r="AC755" s="46"/>
      <c r="AD755" s="46"/>
      <c r="AE755" s="46"/>
    </row>
    <row r="756" ht="9.0" customHeight="1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46"/>
      <c r="AB756" s="46"/>
      <c r="AC756" s="46"/>
      <c r="AD756" s="46"/>
      <c r="AE756" s="46"/>
    </row>
    <row r="757" ht="9.0" customHeight="1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46"/>
      <c r="AB757" s="46"/>
      <c r="AC757" s="46"/>
      <c r="AD757" s="46"/>
      <c r="AE757" s="46"/>
    </row>
    <row r="758" ht="9.0" customHeight="1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46"/>
      <c r="AB758" s="46"/>
      <c r="AC758" s="46"/>
      <c r="AD758" s="46"/>
      <c r="AE758" s="46"/>
    </row>
    <row r="759" ht="9.0" customHeight="1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46"/>
      <c r="AB759" s="46"/>
      <c r="AC759" s="46"/>
      <c r="AD759" s="46"/>
      <c r="AE759" s="46"/>
    </row>
    <row r="760" ht="9.0" customHeight="1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46"/>
      <c r="AB760" s="46"/>
      <c r="AC760" s="46"/>
      <c r="AD760" s="46"/>
      <c r="AE760" s="46"/>
    </row>
    <row r="761" ht="9.0" customHeight="1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46"/>
      <c r="AB761" s="46"/>
      <c r="AC761" s="46"/>
      <c r="AD761" s="46"/>
      <c r="AE761" s="46"/>
    </row>
    <row r="762" ht="9.0" customHeight="1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46"/>
      <c r="AB762" s="46"/>
      <c r="AC762" s="46"/>
      <c r="AD762" s="46"/>
      <c r="AE762" s="46"/>
    </row>
    <row r="763" ht="9.0" customHeight="1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46"/>
      <c r="AB763" s="46"/>
      <c r="AC763" s="46"/>
      <c r="AD763" s="46"/>
      <c r="AE763" s="46"/>
    </row>
    <row r="764" ht="9.0" customHeight="1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46"/>
      <c r="AB764" s="46"/>
      <c r="AC764" s="46"/>
      <c r="AD764" s="46"/>
      <c r="AE764" s="46"/>
    </row>
    <row r="765" ht="9.0" customHeight="1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46"/>
      <c r="AB765" s="46"/>
      <c r="AC765" s="46"/>
      <c r="AD765" s="46"/>
      <c r="AE765" s="46"/>
    </row>
    <row r="766" ht="9.0" customHeight="1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46"/>
      <c r="AB766" s="46"/>
      <c r="AC766" s="46"/>
      <c r="AD766" s="46"/>
      <c r="AE766" s="46"/>
    </row>
    <row r="767" ht="9.0" customHeight="1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46"/>
      <c r="AB767" s="46"/>
      <c r="AC767" s="46"/>
      <c r="AD767" s="46"/>
      <c r="AE767" s="46"/>
    </row>
    <row r="768" ht="9.0" customHeight="1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46"/>
      <c r="AB768" s="46"/>
      <c r="AC768" s="46"/>
      <c r="AD768" s="46"/>
      <c r="AE768" s="46"/>
    </row>
    <row r="769" ht="9.0" customHeight="1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46"/>
      <c r="AB769" s="46"/>
      <c r="AC769" s="46"/>
      <c r="AD769" s="46"/>
      <c r="AE769" s="46"/>
    </row>
    <row r="770" ht="9.0" customHeight="1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46"/>
      <c r="AB770" s="46"/>
      <c r="AC770" s="46"/>
      <c r="AD770" s="46"/>
      <c r="AE770" s="46"/>
    </row>
    <row r="771" ht="9.0" customHeight="1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46"/>
      <c r="AB771" s="46"/>
      <c r="AC771" s="46"/>
      <c r="AD771" s="46"/>
      <c r="AE771" s="46"/>
    </row>
    <row r="772" ht="9.0" customHeight="1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46"/>
      <c r="AB772" s="46"/>
      <c r="AC772" s="46"/>
      <c r="AD772" s="46"/>
      <c r="AE772" s="46"/>
    </row>
    <row r="773" ht="9.0" customHeight="1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46"/>
      <c r="AB773" s="46"/>
      <c r="AC773" s="46"/>
      <c r="AD773" s="46"/>
      <c r="AE773" s="46"/>
    </row>
    <row r="774" ht="9.0" customHeight="1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46"/>
      <c r="AB774" s="46"/>
      <c r="AC774" s="46"/>
      <c r="AD774" s="46"/>
      <c r="AE774" s="46"/>
    </row>
    <row r="775" ht="9.0" customHeight="1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46"/>
      <c r="AB775" s="46"/>
      <c r="AC775" s="46"/>
      <c r="AD775" s="46"/>
      <c r="AE775" s="46"/>
    </row>
    <row r="776" ht="9.0" customHeight="1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46"/>
      <c r="AB776" s="46"/>
      <c r="AC776" s="46"/>
      <c r="AD776" s="46"/>
      <c r="AE776" s="46"/>
    </row>
    <row r="777" ht="9.0" customHeight="1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46"/>
      <c r="AB777" s="46"/>
      <c r="AC777" s="46"/>
      <c r="AD777" s="46"/>
      <c r="AE777" s="46"/>
    </row>
    <row r="778" ht="9.0" customHeight="1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46"/>
      <c r="AB778" s="46"/>
      <c r="AC778" s="46"/>
      <c r="AD778" s="46"/>
      <c r="AE778" s="46"/>
    </row>
    <row r="779" ht="9.0" customHeight="1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46"/>
      <c r="AB779" s="46"/>
      <c r="AC779" s="46"/>
      <c r="AD779" s="46"/>
      <c r="AE779" s="46"/>
    </row>
    <row r="780" ht="9.0" customHeight="1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46"/>
      <c r="AB780" s="46"/>
      <c r="AC780" s="46"/>
      <c r="AD780" s="46"/>
      <c r="AE780" s="46"/>
    </row>
    <row r="781" ht="9.0" customHeight="1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46"/>
      <c r="AB781" s="46"/>
      <c r="AC781" s="46"/>
      <c r="AD781" s="46"/>
      <c r="AE781" s="46"/>
    </row>
    <row r="782" ht="9.0" customHeight="1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46"/>
      <c r="AB782" s="46"/>
      <c r="AC782" s="46"/>
      <c r="AD782" s="46"/>
      <c r="AE782" s="46"/>
    </row>
    <row r="783" ht="9.0" customHeight="1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46"/>
      <c r="AB783" s="46"/>
      <c r="AC783" s="46"/>
      <c r="AD783" s="46"/>
      <c r="AE783" s="46"/>
    </row>
    <row r="784" ht="9.0" customHeight="1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46"/>
      <c r="AB784" s="46"/>
      <c r="AC784" s="46"/>
      <c r="AD784" s="46"/>
      <c r="AE784" s="46"/>
    </row>
    <row r="785" ht="9.0" customHeight="1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46"/>
      <c r="AB785" s="46"/>
      <c r="AC785" s="46"/>
      <c r="AD785" s="46"/>
      <c r="AE785" s="46"/>
    </row>
    <row r="786" ht="9.0" customHeight="1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46"/>
      <c r="AB786" s="46"/>
      <c r="AC786" s="46"/>
      <c r="AD786" s="46"/>
      <c r="AE786" s="46"/>
    </row>
    <row r="787" ht="9.0" customHeight="1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46"/>
      <c r="AB787" s="46"/>
      <c r="AC787" s="46"/>
      <c r="AD787" s="46"/>
      <c r="AE787" s="46"/>
    </row>
    <row r="788" ht="9.0" customHeight="1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46"/>
      <c r="AB788" s="46"/>
      <c r="AC788" s="46"/>
      <c r="AD788" s="46"/>
      <c r="AE788" s="46"/>
    </row>
    <row r="789" ht="9.0" customHeight="1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46"/>
      <c r="AB789" s="46"/>
      <c r="AC789" s="46"/>
      <c r="AD789" s="46"/>
      <c r="AE789" s="46"/>
    </row>
    <row r="790" ht="9.0" customHeight="1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46"/>
      <c r="AB790" s="46"/>
      <c r="AC790" s="46"/>
      <c r="AD790" s="46"/>
      <c r="AE790" s="46"/>
    </row>
    <row r="791" ht="9.0" customHeight="1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46"/>
      <c r="AB791" s="46"/>
      <c r="AC791" s="46"/>
      <c r="AD791" s="46"/>
      <c r="AE791" s="46"/>
    </row>
    <row r="792" ht="9.0" customHeight="1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46"/>
      <c r="AB792" s="46"/>
      <c r="AC792" s="46"/>
      <c r="AD792" s="46"/>
      <c r="AE792" s="46"/>
    </row>
    <row r="793" ht="9.0" customHeight="1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46"/>
      <c r="AB793" s="46"/>
      <c r="AC793" s="46"/>
      <c r="AD793" s="46"/>
      <c r="AE793" s="46"/>
    </row>
    <row r="794" ht="9.0" customHeight="1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46"/>
      <c r="AB794" s="46"/>
      <c r="AC794" s="46"/>
      <c r="AD794" s="46"/>
      <c r="AE794" s="46"/>
    </row>
    <row r="795" ht="9.0" customHeight="1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46"/>
      <c r="AB795" s="46"/>
      <c r="AC795" s="46"/>
      <c r="AD795" s="46"/>
      <c r="AE795" s="46"/>
    </row>
    <row r="796" ht="9.0" customHeight="1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46"/>
      <c r="AB796" s="46"/>
      <c r="AC796" s="46"/>
      <c r="AD796" s="46"/>
      <c r="AE796" s="46"/>
    </row>
    <row r="797" ht="9.0" customHeight="1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46"/>
      <c r="AB797" s="46"/>
      <c r="AC797" s="46"/>
      <c r="AD797" s="46"/>
      <c r="AE797" s="46"/>
    </row>
    <row r="798" ht="9.0" customHeight="1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46"/>
      <c r="AB798" s="46"/>
      <c r="AC798" s="46"/>
      <c r="AD798" s="46"/>
      <c r="AE798" s="46"/>
    </row>
    <row r="799" ht="9.0" customHeight="1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46"/>
      <c r="AB799" s="46"/>
      <c r="AC799" s="46"/>
      <c r="AD799" s="46"/>
      <c r="AE799" s="46"/>
    </row>
    <row r="800" ht="9.0" customHeight="1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46"/>
      <c r="AB800" s="46"/>
      <c r="AC800" s="46"/>
      <c r="AD800" s="46"/>
      <c r="AE800" s="46"/>
    </row>
    <row r="801" ht="9.0" customHeight="1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46"/>
      <c r="AB801" s="46"/>
      <c r="AC801" s="46"/>
      <c r="AD801" s="46"/>
      <c r="AE801" s="46"/>
    </row>
    <row r="802" ht="9.0" customHeight="1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46"/>
      <c r="AB802" s="46"/>
      <c r="AC802" s="46"/>
      <c r="AD802" s="46"/>
      <c r="AE802" s="46"/>
    </row>
    <row r="803" ht="9.0" customHeight="1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46"/>
      <c r="AB803" s="46"/>
      <c r="AC803" s="46"/>
      <c r="AD803" s="46"/>
      <c r="AE803" s="46"/>
    </row>
    <row r="804" ht="9.0" customHeight="1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46"/>
      <c r="AB804" s="46"/>
      <c r="AC804" s="46"/>
      <c r="AD804" s="46"/>
      <c r="AE804" s="46"/>
    </row>
    <row r="805" ht="9.0" customHeight="1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46"/>
      <c r="AB805" s="46"/>
      <c r="AC805" s="46"/>
      <c r="AD805" s="46"/>
      <c r="AE805" s="46"/>
    </row>
    <row r="806" ht="9.0" customHeight="1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46"/>
      <c r="AB806" s="46"/>
      <c r="AC806" s="46"/>
      <c r="AD806" s="46"/>
      <c r="AE806" s="46"/>
    </row>
    <row r="807" ht="9.0" customHeight="1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46"/>
      <c r="AB807" s="46"/>
      <c r="AC807" s="46"/>
      <c r="AD807" s="46"/>
      <c r="AE807" s="46"/>
    </row>
    <row r="808" ht="9.0" customHeight="1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46"/>
      <c r="AB808" s="46"/>
      <c r="AC808" s="46"/>
      <c r="AD808" s="46"/>
      <c r="AE808" s="46"/>
    </row>
    <row r="809" ht="9.0" customHeight="1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46"/>
      <c r="AB809" s="46"/>
      <c r="AC809" s="46"/>
      <c r="AD809" s="46"/>
      <c r="AE809" s="46"/>
    </row>
    <row r="810" ht="9.0" customHeight="1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46"/>
      <c r="AB810" s="46"/>
      <c r="AC810" s="46"/>
      <c r="AD810" s="46"/>
      <c r="AE810" s="46"/>
    </row>
    <row r="811" ht="9.0" customHeight="1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46"/>
      <c r="AB811" s="46"/>
      <c r="AC811" s="46"/>
      <c r="AD811" s="46"/>
      <c r="AE811" s="46"/>
    </row>
    <row r="812" ht="9.0" customHeight="1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46"/>
      <c r="AB812" s="46"/>
      <c r="AC812" s="46"/>
      <c r="AD812" s="46"/>
      <c r="AE812" s="46"/>
    </row>
    <row r="813" ht="9.0" customHeight="1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46"/>
      <c r="AB813" s="46"/>
      <c r="AC813" s="46"/>
      <c r="AD813" s="46"/>
      <c r="AE813" s="46"/>
    </row>
    <row r="814" ht="9.0" customHeight="1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46"/>
      <c r="AB814" s="46"/>
      <c r="AC814" s="46"/>
      <c r="AD814" s="46"/>
      <c r="AE814" s="46"/>
    </row>
    <row r="815" ht="9.0" customHeight="1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46"/>
      <c r="AB815" s="46"/>
      <c r="AC815" s="46"/>
      <c r="AD815" s="46"/>
      <c r="AE815" s="46"/>
    </row>
    <row r="816" ht="9.0" customHeight="1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46"/>
      <c r="AB816" s="46"/>
      <c r="AC816" s="46"/>
      <c r="AD816" s="46"/>
      <c r="AE816" s="46"/>
    </row>
    <row r="817" ht="9.0" customHeight="1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46"/>
      <c r="AB817" s="46"/>
      <c r="AC817" s="46"/>
      <c r="AD817" s="46"/>
      <c r="AE817" s="46"/>
    </row>
    <row r="818" ht="9.0" customHeight="1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46"/>
      <c r="AB818" s="46"/>
      <c r="AC818" s="46"/>
      <c r="AD818" s="46"/>
      <c r="AE818" s="46"/>
    </row>
    <row r="819" ht="9.0" customHeight="1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46"/>
      <c r="AB819" s="46"/>
      <c r="AC819" s="46"/>
      <c r="AD819" s="46"/>
      <c r="AE819" s="46"/>
    </row>
    <row r="820" ht="9.0" customHeight="1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46"/>
      <c r="AB820" s="46"/>
      <c r="AC820" s="46"/>
      <c r="AD820" s="46"/>
      <c r="AE820" s="46"/>
    </row>
    <row r="821" ht="9.0" customHeight="1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46"/>
      <c r="AB821" s="46"/>
      <c r="AC821" s="46"/>
      <c r="AD821" s="46"/>
      <c r="AE821" s="46"/>
    </row>
    <row r="822" ht="9.0" customHeight="1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46"/>
      <c r="AB822" s="46"/>
      <c r="AC822" s="46"/>
      <c r="AD822" s="46"/>
      <c r="AE822" s="46"/>
    </row>
    <row r="823" ht="9.0" customHeight="1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46"/>
      <c r="AB823" s="46"/>
      <c r="AC823" s="46"/>
      <c r="AD823" s="46"/>
      <c r="AE823" s="46"/>
    </row>
    <row r="824" ht="9.0" customHeight="1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46"/>
      <c r="AB824" s="46"/>
      <c r="AC824" s="46"/>
      <c r="AD824" s="46"/>
      <c r="AE824" s="46"/>
    </row>
    <row r="825" ht="9.0" customHeight="1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46"/>
      <c r="AB825" s="46"/>
      <c r="AC825" s="46"/>
      <c r="AD825" s="46"/>
      <c r="AE825" s="46"/>
    </row>
    <row r="826" ht="9.0" customHeight="1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46"/>
      <c r="AB826" s="46"/>
      <c r="AC826" s="46"/>
      <c r="AD826" s="46"/>
      <c r="AE826" s="46"/>
    </row>
    <row r="827" ht="9.0" customHeight="1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46"/>
      <c r="AB827" s="46"/>
      <c r="AC827" s="46"/>
      <c r="AD827" s="46"/>
      <c r="AE827" s="46"/>
    </row>
    <row r="828" ht="9.0" customHeight="1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46"/>
      <c r="AB828" s="46"/>
      <c r="AC828" s="46"/>
      <c r="AD828" s="46"/>
      <c r="AE828" s="46"/>
    </row>
    <row r="829" ht="9.0" customHeight="1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46"/>
      <c r="AB829" s="46"/>
      <c r="AC829" s="46"/>
      <c r="AD829" s="46"/>
      <c r="AE829" s="46"/>
    </row>
    <row r="830" ht="9.0" customHeight="1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46"/>
      <c r="AB830" s="46"/>
      <c r="AC830" s="46"/>
      <c r="AD830" s="46"/>
      <c r="AE830" s="46"/>
    </row>
    <row r="831" ht="9.0" customHeight="1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46"/>
      <c r="AB831" s="46"/>
      <c r="AC831" s="46"/>
      <c r="AD831" s="46"/>
      <c r="AE831" s="46"/>
    </row>
    <row r="832" ht="9.0" customHeight="1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46"/>
      <c r="AB832" s="46"/>
      <c r="AC832" s="46"/>
      <c r="AD832" s="46"/>
      <c r="AE832" s="46"/>
    </row>
    <row r="833" ht="9.0" customHeight="1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46"/>
      <c r="AB833" s="46"/>
      <c r="AC833" s="46"/>
      <c r="AD833" s="46"/>
      <c r="AE833" s="46"/>
    </row>
    <row r="834" ht="9.0" customHeight="1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46"/>
      <c r="AB834" s="46"/>
      <c r="AC834" s="46"/>
      <c r="AD834" s="46"/>
      <c r="AE834" s="46"/>
    </row>
    <row r="835" ht="9.0" customHeight="1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46"/>
      <c r="AB835" s="46"/>
      <c r="AC835" s="46"/>
      <c r="AD835" s="46"/>
      <c r="AE835" s="46"/>
    </row>
    <row r="836" ht="9.0" customHeight="1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46"/>
      <c r="AB836" s="46"/>
      <c r="AC836" s="46"/>
      <c r="AD836" s="46"/>
      <c r="AE836" s="46"/>
    </row>
    <row r="837" ht="9.0" customHeight="1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46"/>
      <c r="AB837" s="46"/>
      <c r="AC837" s="46"/>
      <c r="AD837" s="46"/>
      <c r="AE837" s="46"/>
    </row>
    <row r="838" ht="9.0" customHeight="1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46"/>
      <c r="AB838" s="46"/>
      <c r="AC838" s="46"/>
      <c r="AD838" s="46"/>
      <c r="AE838" s="46"/>
    </row>
    <row r="839" ht="9.0" customHeight="1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46"/>
      <c r="AB839" s="46"/>
      <c r="AC839" s="46"/>
      <c r="AD839" s="46"/>
      <c r="AE839" s="46"/>
    </row>
    <row r="840" ht="9.0" customHeight="1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46"/>
      <c r="AB840" s="46"/>
      <c r="AC840" s="46"/>
      <c r="AD840" s="46"/>
      <c r="AE840" s="46"/>
    </row>
    <row r="841" ht="9.0" customHeight="1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46"/>
      <c r="AB841" s="46"/>
      <c r="AC841" s="46"/>
      <c r="AD841" s="46"/>
      <c r="AE841" s="46"/>
    </row>
    <row r="842" ht="9.0" customHeight="1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46"/>
      <c r="AB842" s="46"/>
      <c r="AC842" s="46"/>
      <c r="AD842" s="46"/>
      <c r="AE842" s="46"/>
    </row>
    <row r="843" ht="9.0" customHeight="1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46"/>
      <c r="AB843" s="46"/>
      <c r="AC843" s="46"/>
      <c r="AD843" s="46"/>
      <c r="AE843" s="46"/>
    </row>
    <row r="844" ht="9.0" customHeight="1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46"/>
      <c r="AB844" s="46"/>
      <c r="AC844" s="46"/>
      <c r="AD844" s="46"/>
      <c r="AE844" s="46"/>
    </row>
    <row r="845" ht="9.0" customHeight="1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46"/>
      <c r="AB845" s="46"/>
      <c r="AC845" s="46"/>
      <c r="AD845" s="46"/>
      <c r="AE845" s="46"/>
    </row>
    <row r="846" ht="9.0" customHeight="1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46"/>
      <c r="AB846" s="46"/>
      <c r="AC846" s="46"/>
      <c r="AD846" s="46"/>
      <c r="AE846" s="46"/>
    </row>
    <row r="847" ht="9.0" customHeight="1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46"/>
      <c r="AB847" s="46"/>
      <c r="AC847" s="46"/>
      <c r="AD847" s="46"/>
      <c r="AE847" s="46"/>
    </row>
    <row r="848" ht="9.0" customHeight="1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46"/>
      <c r="AB848" s="46"/>
      <c r="AC848" s="46"/>
      <c r="AD848" s="46"/>
      <c r="AE848" s="46"/>
    </row>
    <row r="849" ht="9.0" customHeight="1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46"/>
      <c r="AB849" s="46"/>
      <c r="AC849" s="46"/>
      <c r="AD849" s="46"/>
      <c r="AE849" s="46"/>
    </row>
    <row r="850" ht="9.0" customHeight="1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46"/>
      <c r="AB850" s="46"/>
      <c r="AC850" s="46"/>
      <c r="AD850" s="46"/>
      <c r="AE850" s="46"/>
    </row>
    <row r="851" ht="9.0" customHeight="1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46"/>
      <c r="AB851" s="46"/>
      <c r="AC851" s="46"/>
      <c r="AD851" s="46"/>
      <c r="AE851" s="46"/>
    </row>
    <row r="852" ht="9.0" customHeight="1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46"/>
      <c r="AB852" s="46"/>
      <c r="AC852" s="46"/>
      <c r="AD852" s="46"/>
      <c r="AE852" s="46"/>
    </row>
    <row r="853" ht="9.0" customHeight="1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46"/>
      <c r="AB853" s="46"/>
      <c r="AC853" s="46"/>
      <c r="AD853" s="46"/>
      <c r="AE853" s="46"/>
    </row>
    <row r="854" ht="9.0" customHeight="1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46"/>
      <c r="AB854" s="46"/>
      <c r="AC854" s="46"/>
      <c r="AD854" s="46"/>
      <c r="AE854" s="46"/>
    </row>
    <row r="855" ht="9.0" customHeight="1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46"/>
      <c r="AB855" s="46"/>
      <c r="AC855" s="46"/>
      <c r="AD855" s="46"/>
      <c r="AE855" s="46"/>
    </row>
    <row r="856" ht="9.0" customHeight="1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46"/>
      <c r="AB856" s="46"/>
      <c r="AC856" s="46"/>
      <c r="AD856" s="46"/>
      <c r="AE856" s="46"/>
    </row>
    <row r="857" ht="9.0" customHeight="1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46"/>
      <c r="AB857" s="46"/>
      <c r="AC857" s="46"/>
      <c r="AD857" s="46"/>
      <c r="AE857" s="46"/>
    </row>
    <row r="858" ht="9.0" customHeight="1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46"/>
      <c r="AB858" s="46"/>
      <c r="AC858" s="46"/>
      <c r="AD858" s="46"/>
      <c r="AE858" s="46"/>
    </row>
    <row r="859" ht="9.0" customHeight="1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46"/>
      <c r="AB859" s="46"/>
      <c r="AC859" s="46"/>
      <c r="AD859" s="46"/>
      <c r="AE859" s="46"/>
    </row>
    <row r="860" ht="9.0" customHeight="1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46"/>
      <c r="AB860" s="46"/>
      <c r="AC860" s="46"/>
      <c r="AD860" s="46"/>
      <c r="AE860" s="46"/>
    </row>
    <row r="861" ht="9.0" customHeight="1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46"/>
      <c r="AB861" s="46"/>
      <c r="AC861" s="46"/>
      <c r="AD861" s="46"/>
      <c r="AE861" s="46"/>
    </row>
    <row r="862" ht="9.0" customHeight="1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46"/>
      <c r="AB862" s="46"/>
      <c r="AC862" s="46"/>
      <c r="AD862" s="46"/>
      <c r="AE862" s="46"/>
    </row>
    <row r="863" ht="9.0" customHeight="1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46"/>
      <c r="AB863" s="46"/>
      <c r="AC863" s="46"/>
      <c r="AD863" s="46"/>
      <c r="AE863" s="46"/>
    </row>
    <row r="864" ht="9.0" customHeight="1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46"/>
      <c r="AB864" s="46"/>
      <c r="AC864" s="46"/>
      <c r="AD864" s="46"/>
      <c r="AE864" s="46"/>
    </row>
    <row r="865" ht="9.0" customHeight="1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46"/>
      <c r="AB865" s="46"/>
      <c r="AC865" s="46"/>
      <c r="AD865" s="46"/>
      <c r="AE865" s="46"/>
    </row>
    <row r="866" ht="9.0" customHeight="1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46"/>
      <c r="AB866" s="46"/>
      <c r="AC866" s="46"/>
      <c r="AD866" s="46"/>
      <c r="AE866" s="46"/>
    </row>
    <row r="867" ht="9.0" customHeight="1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46"/>
      <c r="AB867" s="46"/>
      <c r="AC867" s="46"/>
      <c r="AD867" s="46"/>
      <c r="AE867" s="46"/>
    </row>
    <row r="868" ht="9.0" customHeight="1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46"/>
      <c r="AB868" s="46"/>
      <c r="AC868" s="46"/>
      <c r="AD868" s="46"/>
      <c r="AE868" s="46"/>
    </row>
    <row r="869" ht="9.0" customHeight="1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46"/>
      <c r="AB869" s="46"/>
      <c r="AC869" s="46"/>
      <c r="AD869" s="46"/>
      <c r="AE869" s="46"/>
    </row>
    <row r="870" ht="9.0" customHeight="1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46"/>
      <c r="AB870" s="46"/>
      <c r="AC870" s="46"/>
      <c r="AD870" s="46"/>
      <c r="AE870" s="46"/>
    </row>
    <row r="871" ht="9.0" customHeight="1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46"/>
      <c r="AB871" s="46"/>
      <c r="AC871" s="46"/>
      <c r="AD871" s="46"/>
      <c r="AE871" s="46"/>
    </row>
    <row r="872" ht="9.0" customHeight="1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46"/>
      <c r="AB872" s="46"/>
      <c r="AC872" s="46"/>
      <c r="AD872" s="46"/>
      <c r="AE872" s="46"/>
    </row>
    <row r="873" ht="9.0" customHeight="1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46"/>
      <c r="AB873" s="46"/>
      <c r="AC873" s="46"/>
      <c r="AD873" s="46"/>
      <c r="AE873" s="46"/>
    </row>
    <row r="874" ht="9.0" customHeight="1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46"/>
      <c r="AB874" s="46"/>
      <c r="AC874" s="46"/>
      <c r="AD874" s="46"/>
      <c r="AE874" s="46"/>
    </row>
    <row r="875" ht="9.0" customHeight="1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46"/>
      <c r="AB875" s="46"/>
      <c r="AC875" s="46"/>
      <c r="AD875" s="46"/>
      <c r="AE875" s="46"/>
    </row>
    <row r="876" ht="9.0" customHeight="1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46"/>
      <c r="AB876" s="46"/>
      <c r="AC876" s="46"/>
      <c r="AD876" s="46"/>
      <c r="AE876" s="46"/>
    </row>
    <row r="877" ht="9.0" customHeight="1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46"/>
      <c r="AB877" s="46"/>
      <c r="AC877" s="46"/>
      <c r="AD877" s="46"/>
      <c r="AE877" s="46"/>
    </row>
    <row r="878" ht="9.0" customHeight="1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46"/>
      <c r="AB878" s="46"/>
      <c r="AC878" s="46"/>
      <c r="AD878" s="46"/>
      <c r="AE878" s="46"/>
    </row>
    <row r="879" ht="9.0" customHeight="1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46"/>
      <c r="AB879" s="46"/>
      <c r="AC879" s="46"/>
      <c r="AD879" s="46"/>
      <c r="AE879" s="46"/>
    </row>
    <row r="880" ht="9.0" customHeight="1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46"/>
      <c r="AB880" s="46"/>
      <c r="AC880" s="46"/>
      <c r="AD880" s="46"/>
      <c r="AE880" s="46"/>
    </row>
    <row r="881" ht="9.0" customHeight="1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46"/>
      <c r="AB881" s="46"/>
      <c r="AC881" s="46"/>
      <c r="AD881" s="46"/>
      <c r="AE881" s="46"/>
    </row>
    <row r="882" ht="9.0" customHeight="1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46"/>
      <c r="AB882" s="46"/>
      <c r="AC882" s="46"/>
      <c r="AD882" s="46"/>
      <c r="AE882" s="46"/>
    </row>
    <row r="883" ht="9.0" customHeight="1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46"/>
      <c r="AB883" s="46"/>
      <c r="AC883" s="46"/>
      <c r="AD883" s="46"/>
      <c r="AE883" s="46"/>
    </row>
    <row r="884" ht="9.0" customHeight="1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46"/>
      <c r="AB884" s="46"/>
      <c r="AC884" s="46"/>
      <c r="AD884" s="46"/>
      <c r="AE884" s="46"/>
    </row>
    <row r="885" ht="9.0" customHeight="1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46"/>
      <c r="AB885" s="46"/>
      <c r="AC885" s="46"/>
      <c r="AD885" s="46"/>
      <c r="AE885" s="46"/>
    </row>
    <row r="886" ht="9.0" customHeight="1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46"/>
      <c r="AB886" s="46"/>
      <c r="AC886" s="46"/>
      <c r="AD886" s="46"/>
      <c r="AE886" s="46"/>
    </row>
    <row r="887" ht="9.0" customHeight="1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46"/>
      <c r="AB887" s="46"/>
      <c r="AC887" s="46"/>
      <c r="AD887" s="46"/>
      <c r="AE887" s="46"/>
    </row>
    <row r="888" ht="9.0" customHeight="1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46"/>
      <c r="AB888" s="46"/>
      <c r="AC888" s="46"/>
      <c r="AD888" s="46"/>
      <c r="AE888" s="46"/>
    </row>
    <row r="889" ht="9.0" customHeight="1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46"/>
      <c r="AB889" s="46"/>
      <c r="AC889" s="46"/>
      <c r="AD889" s="46"/>
      <c r="AE889" s="46"/>
    </row>
    <row r="890" ht="9.0" customHeight="1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46"/>
      <c r="AB890" s="46"/>
      <c r="AC890" s="46"/>
      <c r="AD890" s="46"/>
      <c r="AE890" s="46"/>
    </row>
    <row r="891" ht="9.0" customHeight="1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46"/>
      <c r="AB891" s="46"/>
      <c r="AC891" s="46"/>
      <c r="AD891" s="46"/>
      <c r="AE891" s="46"/>
    </row>
    <row r="892" ht="9.0" customHeight="1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46"/>
      <c r="AB892" s="46"/>
      <c r="AC892" s="46"/>
      <c r="AD892" s="46"/>
      <c r="AE892" s="46"/>
    </row>
    <row r="893" ht="9.0" customHeight="1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46"/>
      <c r="AB893" s="46"/>
      <c r="AC893" s="46"/>
      <c r="AD893" s="46"/>
      <c r="AE893" s="46"/>
    </row>
    <row r="894" ht="9.0" customHeight="1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46"/>
      <c r="AB894" s="46"/>
      <c r="AC894" s="46"/>
      <c r="AD894" s="46"/>
      <c r="AE894" s="46"/>
    </row>
    <row r="895" ht="9.0" customHeight="1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46"/>
      <c r="AB895" s="46"/>
      <c r="AC895" s="46"/>
      <c r="AD895" s="46"/>
      <c r="AE895" s="46"/>
    </row>
    <row r="896" ht="9.0" customHeight="1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46"/>
      <c r="AB896" s="46"/>
      <c r="AC896" s="46"/>
      <c r="AD896" s="46"/>
      <c r="AE896" s="46"/>
    </row>
    <row r="897" ht="9.0" customHeight="1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46"/>
      <c r="AB897" s="46"/>
      <c r="AC897" s="46"/>
      <c r="AD897" s="46"/>
      <c r="AE897" s="46"/>
    </row>
    <row r="898" ht="9.0" customHeight="1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46"/>
      <c r="AB898" s="46"/>
      <c r="AC898" s="46"/>
      <c r="AD898" s="46"/>
      <c r="AE898" s="46"/>
    </row>
    <row r="899" ht="9.0" customHeight="1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46"/>
      <c r="AB899" s="46"/>
      <c r="AC899" s="46"/>
      <c r="AD899" s="46"/>
      <c r="AE899" s="46"/>
    </row>
    <row r="900" ht="9.0" customHeight="1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46"/>
      <c r="AB900" s="46"/>
      <c r="AC900" s="46"/>
      <c r="AD900" s="46"/>
      <c r="AE900" s="46"/>
    </row>
    <row r="901" ht="9.0" customHeight="1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46"/>
      <c r="AB901" s="46"/>
      <c r="AC901" s="46"/>
      <c r="AD901" s="46"/>
      <c r="AE901" s="46"/>
    </row>
    <row r="902" ht="9.0" customHeight="1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46"/>
      <c r="AB902" s="46"/>
      <c r="AC902" s="46"/>
      <c r="AD902" s="46"/>
      <c r="AE902" s="46"/>
    </row>
    <row r="903" ht="9.0" customHeight="1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46"/>
      <c r="AB903" s="46"/>
      <c r="AC903" s="46"/>
      <c r="AD903" s="46"/>
      <c r="AE903" s="46"/>
    </row>
    <row r="904" ht="9.0" customHeight="1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46"/>
      <c r="AB904" s="46"/>
      <c r="AC904" s="46"/>
      <c r="AD904" s="46"/>
      <c r="AE904" s="46"/>
    </row>
    <row r="905" ht="9.0" customHeight="1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46"/>
      <c r="AB905" s="46"/>
      <c r="AC905" s="46"/>
      <c r="AD905" s="46"/>
      <c r="AE905" s="46"/>
    </row>
    <row r="906" ht="9.0" customHeight="1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46"/>
      <c r="AB906" s="46"/>
      <c r="AC906" s="46"/>
      <c r="AD906" s="46"/>
      <c r="AE906" s="46"/>
    </row>
    <row r="907" ht="9.0" customHeight="1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46"/>
      <c r="AB907" s="46"/>
      <c r="AC907" s="46"/>
      <c r="AD907" s="46"/>
      <c r="AE907" s="46"/>
    </row>
    <row r="908" ht="9.0" customHeight="1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46"/>
      <c r="AB908" s="46"/>
      <c r="AC908" s="46"/>
      <c r="AD908" s="46"/>
      <c r="AE908" s="46"/>
    </row>
    <row r="909" ht="9.0" customHeight="1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46"/>
      <c r="AB909" s="46"/>
      <c r="AC909" s="46"/>
      <c r="AD909" s="46"/>
      <c r="AE909" s="46"/>
    </row>
    <row r="910" ht="9.0" customHeight="1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46"/>
      <c r="AB910" s="46"/>
      <c r="AC910" s="46"/>
      <c r="AD910" s="46"/>
      <c r="AE910" s="46"/>
    </row>
    <row r="911" ht="9.0" customHeight="1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46"/>
      <c r="AB911" s="46"/>
      <c r="AC911" s="46"/>
      <c r="AD911" s="46"/>
      <c r="AE911" s="46"/>
    </row>
    <row r="912" ht="9.0" customHeight="1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46"/>
      <c r="AB912" s="46"/>
      <c r="AC912" s="46"/>
      <c r="AD912" s="46"/>
      <c r="AE912" s="46"/>
    </row>
    <row r="913" ht="9.0" customHeight="1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46"/>
      <c r="AB913" s="46"/>
      <c r="AC913" s="46"/>
      <c r="AD913" s="46"/>
      <c r="AE913" s="46"/>
    </row>
    <row r="914" ht="9.0" customHeight="1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46"/>
      <c r="AB914" s="46"/>
      <c r="AC914" s="46"/>
      <c r="AD914" s="46"/>
      <c r="AE914" s="46"/>
    </row>
    <row r="915" ht="9.0" customHeight="1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46"/>
      <c r="AB915" s="46"/>
      <c r="AC915" s="46"/>
      <c r="AD915" s="46"/>
      <c r="AE915" s="46"/>
    </row>
    <row r="916" ht="9.0" customHeight="1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46"/>
      <c r="AB916" s="46"/>
      <c r="AC916" s="46"/>
      <c r="AD916" s="46"/>
      <c r="AE916" s="46"/>
    </row>
    <row r="917" ht="9.0" customHeight="1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46"/>
      <c r="AB917" s="46"/>
      <c r="AC917" s="46"/>
      <c r="AD917" s="46"/>
      <c r="AE917" s="46"/>
    </row>
    <row r="918" ht="9.0" customHeight="1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46"/>
      <c r="AB918" s="46"/>
      <c r="AC918" s="46"/>
      <c r="AD918" s="46"/>
      <c r="AE918" s="46"/>
    </row>
    <row r="919" ht="9.0" customHeight="1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46"/>
      <c r="AB919" s="46"/>
      <c r="AC919" s="46"/>
      <c r="AD919" s="46"/>
      <c r="AE919" s="46"/>
    </row>
    <row r="920" ht="9.0" customHeight="1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46"/>
      <c r="AB920" s="46"/>
      <c r="AC920" s="46"/>
      <c r="AD920" s="46"/>
      <c r="AE920" s="46"/>
    </row>
    <row r="921" ht="9.0" customHeight="1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46"/>
      <c r="AB921" s="46"/>
      <c r="AC921" s="46"/>
      <c r="AD921" s="46"/>
      <c r="AE921" s="46"/>
    </row>
    <row r="922" ht="9.0" customHeight="1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46"/>
      <c r="AB922" s="46"/>
      <c r="AC922" s="46"/>
      <c r="AD922" s="46"/>
      <c r="AE922" s="46"/>
    </row>
    <row r="923" ht="9.0" customHeight="1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46"/>
      <c r="AB923" s="46"/>
      <c r="AC923" s="46"/>
      <c r="AD923" s="46"/>
      <c r="AE923" s="46"/>
    </row>
    <row r="924" ht="9.0" customHeight="1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46"/>
      <c r="AB924" s="46"/>
      <c r="AC924" s="46"/>
      <c r="AD924" s="46"/>
      <c r="AE924" s="46"/>
    </row>
    <row r="925" ht="9.0" customHeight="1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46"/>
      <c r="AB925" s="46"/>
      <c r="AC925" s="46"/>
      <c r="AD925" s="46"/>
      <c r="AE925" s="46"/>
    </row>
    <row r="926" ht="9.0" customHeight="1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46"/>
      <c r="AB926" s="46"/>
      <c r="AC926" s="46"/>
      <c r="AD926" s="46"/>
      <c r="AE926" s="46"/>
    </row>
    <row r="927" ht="9.0" customHeight="1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46"/>
      <c r="AB927" s="46"/>
      <c r="AC927" s="46"/>
      <c r="AD927" s="46"/>
      <c r="AE927" s="46"/>
    </row>
    <row r="928" ht="9.0" customHeight="1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46"/>
      <c r="AB928" s="46"/>
      <c r="AC928" s="46"/>
      <c r="AD928" s="46"/>
      <c r="AE928" s="46"/>
    </row>
    <row r="929" ht="9.0" customHeight="1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46"/>
      <c r="AB929" s="46"/>
      <c r="AC929" s="46"/>
      <c r="AD929" s="46"/>
      <c r="AE929" s="46"/>
    </row>
    <row r="930" ht="9.0" customHeight="1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46"/>
      <c r="AB930" s="46"/>
      <c r="AC930" s="46"/>
      <c r="AD930" s="46"/>
      <c r="AE930" s="46"/>
    </row>
    <row r="931" ht="9.0" customHeight="1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46"/>
      <c r="AB931" s="46"/>
      <c r="AC931" s="46"/>
      <c r="AD931" s="46"/>
      <c r="AE931" s="46"/>
    </row>
    <row r="932" ht="9.0" customHeight="1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46"/>
      <c r="AB932" s="46"/>
      <c r="AC932" s="46"/>
      <c r="AD932" s="46"/>
      <c r="AE932" s="46"/>
    </row>
    <row r="933" ht="9.0" customHeight="1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46"/>
      <c r="AB933" s="46"/>
      <c r="AC933" s="46"/>
      <c r="AD933" s="46"/>
      <c r="AE933" s="46"/>
    </row>
    <row r="934" ht="9.0" customHeight="1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46"/>
      <c r="AB934" s="46"/>
      <c r="AC934" s="46"/>
      <c r="AD934" s="46"/>
      <c r="AE934" s="46"/>
    </row>
    <row r="935" ht="9.0" customHeight="1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46"/>
      <c r="AB935" s="46"/>
      <c r="AC935" s="46"/>
      <c r="AD935" s="46"/>
      <c r="AE935" s="46"/>
    </row>
    <row r="936" ht="9.0" customHeight="1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46"/>
      <c r="AB936" s="46"/>
      <c r="AC936" s="46"/>
      <c r="AD936" s="46"/>
      <c r="AE936" s="46"/>
    </row>
    <row r="937" ht="9.0" customHeight="1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46"/>
      <c r="AB937" s="46"/>
      <c r="AC937" s="46"/>
      <c r="AD937" s="46"/>
      <c r="AE937" s="46"/>
    </row>
    <row r="938" ht="9.0" customHeight="1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46"/>
      <c r="AB938" s="46"/>
      <c r="AC938" s="46"/>
      <c r="AD938" s="46"/>
      <c r="AE938" s="46"/>
    </row>
    <row r="939" ht="9.0" customHeight="1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46"/>
      <c r="AB939" s="46"/>
      <c r="AC939" s="46"/>
      <c r="AD939" s="46"/>
      <c r="AE939" s="46"/>
    </row>
    <row r="940" ht="9.0" customHeight="1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46"/>
      <c r="AB940" s="46"/>
      <c r="AC940" s="46"/>
      <c r="AD940" s="46"/>
      <c r="AE940" s="46"/>
    </row>
    <row r="941" ht="9.0" customHeight="1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46"/>
      <c r="AB941" s="46"/>
      <c r="AC941" s="46"/>
      <c r="AD941" s="46"/>
      <c r="AE941" s="46"/>
    </row>
    <row r="942" ht="9.0" customHeight="1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46"/>
      <c r="AB942" s="46"/>
      <c r="AC942" s="46"/>
      <c r="AD942" s="46"/>
      <c r="AE942" s="46"/>
    </row>
    <row r="943" ht="9.0" customHeight="1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46"/>
      <c r="AB943" s="46"/>
      <c r="AC943" s="46"/>
      <c r="AD943" s="46"/>
      <c r="AE943" s="46"/>
    </row>
    <row r="944" ht="9.0" customHeight="1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46"/>
      <c r="AB944" s="46"/>
      <c r="AC944" s="46"/>
      <c r="AD944" s="46"/>
      <c r="AE944" s="46"/>
    </row>
    <row r="945" ht="9.0" customHeight="1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46"/>
      <c r="AB945" s="46"/>
      <c r="AC945" s="46"/>
      <c r="AD945" s="46"/>
      <c r="AE945" s="46"/>
    </row>
    <row r="946" ht="9.0" customHeight="1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46"/>
      <c r="AB946" s="46"/>
      <c r="AC946" s="46"/>
      <c r="AD946" s="46"/>
      <c r="AE946" s="46"/>
    </row>
    <row r="947" ht="9.0" customHeight="1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46"/>
      <c r="AB947" s="46"/>
      <c r="AC947" s="46"/>
      <c r="AD947" s="46"/>
      <c r="AE947" s="46"/>
    </row>
    <row r="948" ht="9.0" customHeight="1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46"/>
      <c r="AB948" s="46"/>
      <c r="AC948" s="46"/>
      <c r="AD948" s="46"/>
      <c r="AE948" s="46"/>
    </row>
    <row r="949" ht="9.0" customHeight="1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46"/>
      <c r="AB949" s="46"/>
      <c r="AC949" s="46"/>
      <c r="AD949" s="46"/>
      <c r="AE949" s="46"/>
    </row>
    <row r="950" ht="9.0" customHeight="1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46"/>
      <c r="AB950" s="46"/>
      <c r="AC950" s="46"/>
      <c r="AD950" s="46"/>
      <c r="AE950" s="46"/>
    </row>
    <row r="951" ht="9.0" customHeight="1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46"/>
      <c r="AB951" s="46"/>
      <c r="AC951" s="46"/>
      <c r="AD951" s="46"/>
      <c r="AE951" s="46"/>
    </row>
    <row r="952" ht="9.0" customHeight="1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46"/>
      <c r="AB952" s="46"/>
      <c r="AC952" s="46"/>
      <c r="AD952" s="46"/>
      <c r="AE952" s="46"/>
    </row>
    <row r="953" ht="9.0" customHeight="1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46"/>
      <c r="AB953" s="46"/>
      <c r="AC953" s="46"/>
      <c r="AD953" s="46"/>
      <c r="AE953" s="46"/>
    </row>
    <row r="954" ht="9.0" customHeight="1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46"/>
      <c r="AB954" s="46"/>
      <c r="AC954" s="46"/>
      <c r="AD954" s="46"/>
      <c r="AE954" s="46"/>
    </row>
    <row r="955" ht="9.0" customHeight="1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46"/>
      <c r="AB955" s="46"/>
      <c r="AC955" s="46"/>
      <c r="AD955" s="46"/>
      <c r="AE955" s="46"/>
    </row>
    <row r="956" ht="9.0" customHeight="1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46"/>
      <c r="AB956" s="46"/>
      <c r="AC956" s="46"/>
      <c r="AD956" s="46"/>
      <c r="AE956" s="46"/>
    </row>
    <row r="957" ht="9.0" customHeight="1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46"/>
      <c r="AB957" s="46"/>
      <c r="AC957" s="46"/>
      <c r="AD957" s="46"/>
      <c r="AE957" s="46"/>
    </row>
    <row r="958" ht="9.0" customHeight="1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46"/>
      <c r="AB958" s="46"/>
      <c r="AC958" s="46"/>
      <c r="AD958" s="46"/>
      <c r="AE958" s="46"/>
    </row>
    <row r="959" ht="9.0" customHeight="1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46"/>
      <c r="AB959" s="46"/>
      <c r="AC959" s="46"/>
      <c r="AD959" s="46"/>
      <c r="AE959" s="46"/>
    </row>
    <row r="960" ht="9.0" customHeight="1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46"/>
      <c r="AB960" s="46"/>
      <c r="AC960" s="46"/>
      <c r="AD960" s="46"/>
      <c r="AE960" s="46"/>
    </row>
    <row r="961" ht="9.0" customHeight="1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46"/>
      <c r="AB961" s="46"/>
      <c r="AC961" s="46"/>
      <c r="AD961" s="46"/>
      <c r="AE961" s="46"/>
    </row>
    <row r="962" ht="9.0" customHeight="1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46"/>
      <c r="AB962" s="46"/>
      <c r="AC962" s="46"/>
      <c r="AD962" s="46"/>
      <c r="AE962" s="46"/>
    </row>
    <row r="963" ht="9.0" customHeight="1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46"/>
      <c r="AB963" s="46"/>
      <c r="AC963" s="46"/>
      <c r="AD963" s="46"/>
      <c r="AE963" s="46"/>
    </row>
    <row r="964" ht="9.0" customHeight="1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46"/>
      <c r="AB964" s="46"/>
      <c r="AC964" s="46"/>
      <c r="AD964" s="46"/>
      <c r="AE964" s="46"/>
    </row>
    <row r="965" ht="9.0" customHeight="1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46"/>
      <c r="AB965" s="46"/>
      <c r="AC965" s="46"/>
      <c r="AD965" s="46"/>
      <c r="AE965" s="46"/>
    </row>
    <row r="966" ht="9.0" customHeight="1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46"/>
      <c r="AB966" s="46"/>
      <c r="AC966" s="46"/>
      <c r="AD966" s="46"/>
      <c r="AE966" s="46"/>
    </row>
    <row r="967" ht="9.0" customHeight="1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46"/>
      <c r="AB967" s="46"/>
      <c r="AC967" s="46"/>
      <c r="AD967" s="46"/>
      <c r="AE967" s="46"/>
    </row>
    <row r="968" ht="9.0" customHeight="1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46"/>
      <c r="AB968" s="46"/>
      <c r="AC968" s="46"/>
      <c r="AD968" s="46"/>
      <c r="AE968" s="46"/>
    </row>
    <row r="969" ht="9.0" customHeight="1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46"/>
      <c r="AB969" s="46"/>
      <c r="AC969" s="46"/>
      <c r="AD969" s="46"/>
      <c r="AE969" s="46"/>
    </row>
    <row r="970" ht="9.0" customHeight="1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46"/>
      <c r="AB970" s="46"/>
      <c r="AC970" s="46"/>
      <c r="AD970" s="46"/>
      <c r="AE970" s="46"/>
    </row>
    <row r="971" ht="9.0" customHeight="1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46"/>
      <c r="AB971" s="46"/>
      <c r="AC971" s="46"/>
      <c r="AD971" s="46"/>
      <c r="AE971" s="46"/>
    </row>
    <row r="972" ht="9.0" customHeight="1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46"/>
      <c r="AB972" s="46"/>
      <c r="AC972" s="46"/>
      <c r="AD972" s="46"/>
      <c r="AE972" s="46"/>
    </row>
    <row r="973" ht="9.0" customHeight="1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46"/>
      <c r="AB973" s="46"/>
      <c r="AC973" s="46"/>
      <c r="AD973" s="46"/>
      <c r="AE973" s="46"/>
    </row>
    <row r="974" ht="9.0" customHeight="1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46"/>
      <c r="AB974" s="46"/>
      <c r="AC974" s="46"/>
      <c r="AD974" s="46"/>
      <c r="AE974" s="46"/>
    </row>
    <row r="975" ht="9.0" customHeight="1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46"/>
      <c r="AB975" s="46"/>
      <c r="AC975" s="46"/>
      <c r="AD975" s="46"/>
      <c r="AE975" s="46"/>
    </row>
    <row r="976" ht="9.0" customHeight="1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46"/>
      <c r="AB976" s="46"/>
      <c r="AC976" s="46"/>
      <c r="AD976" s="46"/>
      <c r="AE976" s="46"/>
    </row>
    <row r="977" ht="9.0" customHeight="1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46"/>
      <c r="AB977" s="46"/>
      <c r="AC977" s="46"/>
      <c r="AD977" s="46"/>
      <c r="AE977" s="46"/>
    </row>
    <row r="978" ht="9.0" customHeight="1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46"/>
      <c r="AB978" s="46"/>
      <c r="AC978" s="46"/>
      <c r="AD978" s="46"/>
      <c r="AE978" s="46"/>
    </row>
    <row r="979" ht="9.0" customHeight="1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46"/>
      <c r="AB979" s="46"/>
      <c r="AC979" s="46"/>
      <c r="AD979" s="46"/>
      <c r="AE979" s="46"/>
    </row>
    <row r="980" ht="9.0" customHeight="1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46"/>
      <c r="AB980" s="46"/>
      <c r="AC980" s="46"/>
      <c r="AD980" s="46"/>
      <c r="AE980" s="46"/>
    </row>
    <row r="981" ht="9.0" customHeight="1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46"/>
      <c r="AB981" s="46"/>
      <c r="AC981" s="46"/>
      <c r="AD981" s="46"/>
      <c r="AE981" s="46"/>
    </row>
    <row r="982" ht="9.0" customHeight="1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46"/>
      <c r="AB982" s="46"/>
      <c r="AC982" s="46"/>
      <c r="AD982" s="46"/>
      <c r="AE982" s="46"/>
    </row>
    <row r="983" ht="9.0" customHeight="1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46"/>
      <c r="AB983" s="46"/>
      <c r="AC983" s="46"/>
      <c r="AD983" s="46"/>
      <c r="AE983" s="46"/>
    </row>
    <row r="984" ht="9.0" customHeight="1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46"/>
      <c r="AB984" s="46"/>
      <c r="AC984" s="46"/>
      <c r="AD984" s="46"/>
      <c r="AE984" s="46"/>
    </row>
    <row r="985" ht="9.0" customHeight="1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46"/>
      <c r="AB985" s="46"/>
      <c r="AC985" s="46"/>
      <c r="AD985" s="46"/>
      <c r="AE985" s="46"/>
    </row>
    <row r="986" ht="9.0" customHeight="1">
      <c r="A986" s="46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46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46"/>
      <c r="AB986" s="46"/>
      <c r="AC986" s="46"/>
      <c r="AD986" s="46"/>
      <c r="AE986" s="46"/>
    </row>
    <row r="987" ht="9.0" customHeight="1">
      <c r="A987" s="46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46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46"/>
      <c r="AB987" s="46"/>
      <c r="AC987" s="46"/>
      <c r="AD987" s="46"/>
      <c r="AE987" s="46"/>
    </row>
    <row r="988" ht="9.0" customHeight="1">
      <c r="A988" s="46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46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46"/>
      <c r="AB988" s="46"/>
      <c r="AC988" s="46"/>
      <c r="AD988" s="46"/>
      <c r="AE988" s="46"/>
    </row>
    <row r="989" ht="9.0" customHeight="1">
      <c r="A989" s="46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46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46"/>
      <c r="AB989" s="46"/>
      <c r="AC989" s="46"/>
      <c r="AD989" s="46"/>
      <c r="AE989" s="46"/>
    </row>
    <row r="990" ht="9.0" customHeight="1">
      <c r="A990" s="46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46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46"/>
      <c r="AB990" s="46"/>
      <c r="AC990" s="46"/>
      <c r="AD990" s="46"/>
      <c r="AE990" s="46"/>
    </row>
    <row r="991" ht="9.0" customHeight="1">
      <c r="A991" s="46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46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46"/>
      <c r="AB991" s="46"/>
      <c r="AC991" s="46"/>
      <c r="AD991" s="46"/>
      <c r="AE991" s="46"/>
    </row>
    <row r="992" ht="9.0" customHeight="1">
      <c r="A992" s="46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46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46"/>
      <c r="AB992" s="46"/>
      <c r="AC992" s="46"/>
      <c r="AD992" s="46"/>
      <c r="AE992" s="46"/>
    </row>
    <row r="993" ht="9.0" customHeight="1">
      <c r="A993" s="46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46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46"/>
      <c r="AB993" s="46"/>
      <c r="AC993" s="46"/>
      <c r="AD993" s="46"/>
      <c r="AE993" s="46"/>
    </row>
    <row r="994" ht="9.0" customHeight="1">
      <c r="A994" s="46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46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46"/>
      <c r="AB994" s="46"/>
      <c r="AC994" s="46"/>
      <c r="AD994" s="46"/>
      <c r="AE994" s="46"/>
    </row>
    <row r="995" ht="9.0" customHeight="1">
      <c r="A995" s="46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46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46"/>
      <c r="AB995" s="46"/>
      <c r="AC995" s="46"/>
      <c r="AD995" s="46"/>
      <c r="AE995" s="46"/>
    </row>
    <row r="996" ht="9.0" customHeight="1">
      <c r="A996" s="46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46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46"/>
      <c r="AB996" s="46"/>
      <c r="AC996" s="46"/>
      <c r="AD996" s="46"/>
      <c r="AE996" s="46"/>
    </row>
    <row r="997" ht="9.0" customHeight="1">
      <c r="A997" s="46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46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46"/>
      <c r="AB997" s="46"/>
      <c r="AC997" s="46"/>
      <c r="AD997" s="46"/>
      <c r="AE997" s="46"/>
    </row>
    <row r="998" ht="9.0" customHeight="1">
      <c r="A998" s="46"/>
      <c r="B998" s="46"/>
      <c r="C998" s="46"/>
      <c r="D998" s="46"/>
      <c r="E998" s="46"/>
      <c r="F998" s="46"/>
      <c r="G998" s="46"/>
      <c r="H998" s="46"/>
      <c r="I998" s="46"/>
      <c r="J998" s="46"/>
      <c r="K998" s="46"/>
      <c r="L998" s="46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46"/>
      <c r="AB998" s="46"/>
      <c r="AC998" s="46"/>
      <c r="AD998" s="46"/>
      <c r="AE998" s="46"/>
    </row>
    <row r="999" ht="9.0" customHeight="1">
      <c r="A999" s="46"/>
      <c r="B999" s="46"/>
      <c r="C999" s="46"/>
      <c r="D999" s="46"/>
      <c r="E999" s="46"/>
      <c r="F999" s="46"/>
      <c r="G999" s="46"/>
      <c r="H999" s="46"/>
      <c r="I999" s="46"/>
      <c r="J999" s="46"/>
      <c r="K999" s="46"/>
      <c r="L999" s="46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46"/>
      <c r="AB999" s="46"/>
      <c r="AC999" s="46"/>
      <c r="AD999" s="46"/>
      <c r="AE999" s="46"/>
    </row>
    <row r="1000" ht="9.0" customHeight="1">
      <c r="A1000" s="46"/>
      <c r="B1000" s="46"/>
      <c r="C1000" s="46"/>
      <c r="D1000" s="46"/>
      <c r="E1000" s="46"/>
      <c r="F1000" s="46"/>
      <c r="G1000" s="46"/>
      <c r="H1000" s="46"/>
      <c r="I1000" s="46"/>
      <c r="J1000" s="46"/>
      <c r="K1000" s="46"/>
      <c r="L1000" s="46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46"/>
      <c r="AB1000" s="46"/>
      <c r="AC1000" s="46"/>
      <c r="AD1000" s="46"/>
      <c r="AE1000" s="46"/>
    </row>
  </sheetData>
  <mergeCells count="16">
    <mergeCell ref="A1:L1"/>
    <mergeCell ref="A3:B5"/>
    <mergeCell ref="C3:G3"/>
    <mergeCell ref="H3:L3"/>
    <mergeCell ref="C4:C5"/>
    <mergeCell ref="D4:G4"/>
    <mergeCell ref="H4:H5"/>
    <mergeCell ref="C232:L232"/>
    <mergeCell ref="A253:L253"/>
    <mergeCell ref="I4:L4"/>
    <mergeCell ref="C7:L7"/>
    <mergeCell ref="C60:L60"/>
    <mergeCell ref="C112:L112"/>
    <mergeCell ref="C127:L127"/>
    <mergeCell ref="C165:L165"/>
    <mergeCell ref="C218:L218"/>
  </mergeCells>
  <printOptions/>
  <pageMargins bottom="0.1968503937007874" footer="0.0" header="0.0" left="0.5905511811023623" right="0.0" top="0.7874015748031497"/>
  <pageSetup paperSize="9" orientation="portrait" pageOrder="overThenDown"/>
  <headerFooter>
    <oddHeader>&amp;C– &amp;P –</oddHeader>
    <oddFooter>&amp;CAmt für Statistik Berlin-Brandenburg  —  SB  A I 5 – hj 2 / 24  —  Berlin    </oddFooter>
  </headerFooter>
  <rowBreaks count="4" manualBreakCount="4">
    <brk id="164" man="1"/>
    <brk id="217" man="1"/>
    <brk id="59" man="1"/>
    <brk id="111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 ht="10.5" customHeight="1">
      <c r="A1" s="156" t="s">
        <v>483</v>
      </c>
      <c r="D1" s="156"/>
      <c r="G1" s="28"/>
      <c r="H1" s="28"/>
    </row>
    <row r="2" ht="10.5" customHeight="1">
      <c r="A2" s="28" t="s">
        <v>484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>
      <c r="F23" s="162"/>
    </row>
    <row r="24" ht="12.75" customHeight="1"/>
    <row r="25" ht="12.75" customHeight="1"/>
    <row r="26" ht="12.75" customHeight="1"/>
    <row r="27" ht="12.75" customHeight="1"/>
    <row r="28" ht="12.75" customHeight="1">
      <c r="J28" s="163"/>
    </row>
    <row r="29" ht="12.75" customHeight="1"/>
    <row r="30" ht="12.75" customHeight="1"/>
    <row r="31" ht="10.5" customHeight="1">
      <c r="A31" s="156"/>
    </row>
    <row r="32" ht="10.5" customHeight="1">
      <c r="A32" s="28"/>
    </row>
    <row r="33" ht="12.75" customHeight="1"/>
    <row r="34" ht="12.75" customHeight="1"/>
    <row r="35" ht="12.75" customHeight="1"/>
    <row r="36" ht="12.75" customHeight="1">
      <c r="A36" s="39"/>
    </row>
    <row r="37" ht="12.75" customHeight="1"/>
    <row r="38" ht="12.75" customHeight="1"/>
    <row r="39" ht="12.75" customHeight="1"/>
    <row r="40" ht="23.25" customHeight="1"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</row>
    <row r="41" ht="12.75" customHeight="1"/>
    <row r="42" ht="12.75" customHeight="1">
      <c r="A42" s="1" t="s">
        <v>485</v>
      </c>
    </row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>
      <c r="A54" s="1" t="s">
        <v>486</v>
      </c>
    </row>
    <row r="55" ht="12.75" customHeight="1"/>
    <row r="56" ht="12.75" customHeight="1">
      <c r="A56" s="28" t="s">
        <v>487</v>
      </c>
    </row>
    <row r="57" ht="12.75" customHeight="1">
      <c r="A57" s="1" t="s">
        <v>488</v>
      </c>
    </row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A1:C1"/>
    <mergeCell ref="A31:F31"/>
  </mergeCells>
  <printOptions/>
  <pageMargins bottom="0.1968503937007874" footer="0.0" header="0.0" left="0.5905511811023623" right="0.0" top="0.7874015748031497"/>
  <pageSetup paperSize="9" orientation="portrait" pageOrder="overThenDown"/>
  <headerFooter>
    <oddHeader>&amp;C– &amp;P –</oddHeader>
    <oddFooter>&amp;CAmt für Statistik Berlin-Brandenburg  —  SB  A I 5 – hj 2 / 24 —  Berlin    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25"/>
    <col customWidth="1" min="2" max="2" width="18.75"/>
    <col customWidth="1" min="3" max="12" width="6.0"/>
    <col customWidth="1" min="13" max="32" width="3.13"/>
  </cols>
  <sheetData>
    <row r="1" ht="12.0" customHeight="1">
      <c r="A1" s="45" t="s">
        <v>489</v>
      </c>
      <c r="M1" s="162"/>
      <c r="N1" s="162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ht="10.5" customHeight="1">
      <c r="A2" s="164"/>
      <c r="B2" s="46"/>
      <c r="C2" s="46"/>
      <c r="D2" s="165"/>
      <c r="E2" s="165"/>
      <c r="F2" s="165"/>
      <c r="G2" s="165"/>
      <c r="H2" s="165"/>
      <c r="I2" s="165"/>
      <c r="J2" s="165"/>
      <c r="K2" s="165"/>
      <c r="L2" s="16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</row>
    <row r="3" ht="10.5" customHeight="1">
      <c r="A3" s="167" t="s">
        <v>490</v>
      </c>
      <c r="B3" s="121"/>
      <c r="C3" s="168" t="s">
        <v>171</v>
      </c>
      <c r="D3" s="169" t="s">
        <v>110</v>
      </c>
      <c r="E3" s="53"/>
      <c r="F3" s="53"/>
      <c r="G3" s="53"/>
      <c r="H3" s="53"/>
      <c r="I3" s="53"/>
      <c r="J3" s="53"/>
      <c r="K3" s="54"/>
      <c r="L3" s="170" t="s">
        <v>491</v>
      </c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</row>
    <row r="4" ht="24.0" customHeight="1">
      <c r="A4" s="145"/>
      <c r="B4" s="56"/>
      <c r="C4" s="68"/>
      <c r="D4" s="171" t="s">
        <v>111</v>
      </c>
      <c r="E4" s="171" t="s">
        <v>112</v>
      </c>
      <c r="F4" s="171" t="s">
        <v>173</v>
      </c>
      <c r="G4" s="171" t="s">
        <v>492</v>
      </c>
      <c r="H4" s="171" t="s">
        <v>493</v>
      </c>
      <c r="I4" s="171" t="s">
        <v>494</v>
      </c>
      <c r="J4" s="171" t="s">
        <v>495</v>
      </c>
      <c r="K4" s="171" t="s">
        <v>182</v>
      </c>
      <c r="L4" s="95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</row>
    <row r="5" ht="9.75" customHeight="1">
      <c r="A5" s="172"/>
      <c r="B5" s="173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</row>
    <row r="6" ht="12.0" customHeight="1">
      <c r="A6" s="115"/>
      <c r="B6" s="175" t="s">
        <v>496</v>
      </c>
      <c r="C6" s="99" t="s">
        <v>497</v>
      </c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</row>
    <row r="7" ht="12.0" customHeight="1">
      <c r="A7" s="176">
        <v>1.0</v>
      </c>
      <c r="B7" s="115" t="s">
        <v>122</v>
      </c>
      <c r="C7" s="62">
        <v>108254.0</v>
      </c>
      <c r="D7" s="62">
        <v>5543.0</v>
      </c>
      <c r="E7" s="62">
        <v>7491.0</v>
      </c>
      <c r="F7" s="62">
        <v>2245.0</v>
      </c>
      <c r="G7" s="62">
        <v>11158.0</v>
      </c>
      <c r="H7" s="62">
        <v>41083.0</v>
      </c>
      <c r="I7" s="62">
        <v>14477.0</v>
      </c>
      <c r="J7" s="62">
        <v>12338.0</v>
      </c>
      <c r="K7" s="62">
        <v>13919.0</v>
      </c>
      <c r="L7" s="62">
        <v>53314.0</v>
      </c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</row>
    <row r="8" ht="12.0" customHeight="1">
      <c r="A8" s="177"/>
      <c r="B8" s="102" t="s">
        <v>164</v>
      </c>
      <c r="C8" s="62">
        <v>108254.0</v>
      </c>
      <c r="D8" s="62">
        <v>5543.0</v>
      </c>
      <c r="E8" s="62">
        <v>7491.0</v>
      </c>
      <c r="F8" s="62">
        <v>2245.0</v>
      </c>
      <c r="G8" s="62">
        <v>11158.0</v>
      </c>
      <c r="H8" s="62">
        <v>41083.0</v>
      </c>
      <c r="I8" s="62">
        <v>14477.0</v>
      </c>
      <c r="J8" s="62">
        <v>12338.0</v>
      </c>
      <c r="K8" s="62">
        <v>13919.0</v>
      </c>
      <c r="L8" s="62">
        <v>53314.0</v>
      </c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</row>
    <row r="9" ht="12.0" customHeight="1">
      <c r="A9" s="177"/>
      <c r="B9" s="175" t="s">
        <v>498</v>
      </c>
      <c r="C9" s="62"/>
      <c r="D9" s="62"/>
      <c r="E9" s="62"/>
      <c r="F9" s="62"/>
      <c r="G9" s="62"/>
      <c r="H9" s="62"/>
      <c r="I9" s="62"/>
      <c r="J9" s="62"/>
      <c r="K9" s="62"/>
      <c r="L9" s="62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</row>
    <row r="10" ht="12.0" customHeight="1">
      <c r="A10" s="176">
        <v>2.0</v>
      </c>
      <c r="B10" s="115" t="s">
        <v>499</v>
      </c>
      <c r="C10" s="62">
        <v>84490.0</v>
      </c>
      <c r="D10" s="62">
        <v>4311.0</v>
      </c>
      <c r="E10" s="62">
        <v>5722.0</v>
      </c>
      <c r="F10" s="62">
        <v>1845.0</v>
      </c>
      <c r="G10" s="62">
        <v>10506.0</v>
      </c>
      <c r="H10" s="62">
        <v>32435.0</v>
      </c>
      <c r="I10" s="62">
        <v>9317.0</v>
      </c>
      <c r="J10" s="62">
        <v>9474.0</v>
      </c>
      <c r="K10" s="62">
        <v>10880.0</v>
      </c>
      <c r="L10" s="62">
        <v>40426.0</v>
      </c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</row>
    <row r="11" ht="12.0" customHeight="1">
      <c r="A11" s="176">
        <v>3.0</v>
      </c>
      <c r="B11" s="115" t="s">
        <v>500</v>
      </c>
      <c r="C11" s="62">
        <v>6170.0</v>
      </c>
      <c r="D11" s="62">
        <v>193.0</v>
      </c>
      <c r="E11" s="62">
        <v>267.0</v>
      </c>
      <c r="F11" s="62">
        <v>81.0</v>
      </c>
      <c r="G11" s="62">
        <v>993.0</v>
      </c>
      <c r="H11" s="62">
        <v>2032.0</v>
      </c>
      <c r="I11" s="62">
        <v>590.0</v>
      </c>
      <c r="J11" s="62">
        <v>753.0</v>
      </c>
      <c r="K11" s="62">
        <v>1261.0</v>
      </c>
      <c r="L11" s="62">
        <v>2978.0</v>
      </c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</row>
    <row r="12" ht="12.0" customHeight="1">
      <c r="A12" s="176">
        <v>4.0</v>
      </c>
      <c r="B12" s="115" t="s">
        <v>501</v>
      </c>
      <c r="C12" s="62">
        <v>16162.0</v>
      </c>
      <c r="D12" s="62">
        <v>798.0</v>
      </c>
      <c r="E12" s="62">
        <v>1037.0</v>
      </c>
      <c r="F12" s="62">
        <v>328.0</v>
      </c>
      <c r="G12" s="62">
        <v>1967.0</v>
      </c>
      <c r="H12" s="62">
        <v>5737.0</v>
      </c>
      <c r="I12" s="62">
        <v>1895.0</v>
      </c>
      <c r="J12" s="62">
        <v>1898.0</v>
      </c>
      <c r="K12" s="62">
        <v>2502.0</v>
      </c>
      <c r="L12" s="62">
        <v>7604.0</v>
      </c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</row>
    <row r="13" ht="12.0" customHeight="1">
      <c r="A13" s="178"/>
      <c r="B13" s="102" t="s">
        <v>164</v>
      </c>
      <c r="C13" s="62">
        <v>106822.0</v>
      </c>
      <c r="D13" s="62">
        <v>5302.0</v>
      </c>
      <c r="E13" s="62">
        <v>7026.0</v>
      </c>
      <c r="F13" s="62">
        <v>2254.0</v>
      </c>
      <c r="G13" s="62">
        <v>13466.0</v>
      </c>
      <c r="H13" s="62">
        <v>40204.0</v>
      </c>
      <c r="I13" s="62">
        <v>11802.0</v>
      </c>
      <c r="J13" s="62">
        <v>12125.0</v>
      </c>
      <c r="K13" s="62">
        <v>14643.0</v>
      </c>
      <c r="L13" s="62">
        <v>51008.0</v>
      </c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</row>
    <row r="14" ht="12.0" customHeight="1">
      <c r="A14" s="178"/>
      <c r="B14" s="175" t="s">
        <v>502</v>
      </c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</row>
    <row r="15" ht="12.0" customHeight="1">
      <c r="A15" s="176">
        <v>5.0</v>
      </c>
      <c r="B15" s="115" t="s">
        <v>503</v>
      </c>
      <c r="C15" s="62">
        <v>86796.0</v>
      </c>
      <c r="D15" s="62">
        <v>4386.0</v>
      </c>
      <c r="E15" s="62">
        <v>5810.0</v>
      </c>
      <c r="F15" s="62">
        <v>1989.0</v>
      </c>
      <c r="G15" s="62">
        <v>11705.0</v>
      </c>
      <c r="H15" s="62">
        <v>32016.0</v>
      </c>
      <c r="I15" s="62">
        <v>9514.0</v>
      </c>
      <c r="J15" s="62">
        <v>9774.0</v>
      </c>
      <c r="K15" s="62">
        <v>11602.0</v>
      </c>
      <c r="L15" s="62">
        <v>42065.0</v>
      </c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</row>
    <row r="16" ht="12.0" customHeight="1">
      <c r="A16" s="176">
        <v>6.0</v>
      </c>
      <c r="B16" s="115" t="s">
        <v>504</v>
      </c>
      <c r="C16" s="62">
        <v>95132.0</v>
      </c>
      <c r="D16" s="62">
        <v>5285.0</v>
      </c>
      <c r="E16" s="62">
        <v>8793.0</v>
      </c>
      <c r="F16" s="62">
        <v>2973.0</v>
      </c>
      <c r="G16" s="62">
        <v>12918.0</v>
      </c>
      <c r="H16" s="62">
        <v>31997.0</v>
      </c>
      <c r="I16" s="62">
        <v>11485.0</v>
      </c>
      <c r="J16" s="62">
        <v>10124.0</v>
      </c>
      <c r="K16" s="62">
        <v>11557.0</v>
      </c>
      <c r="L16" s="62">
        <v>46075.0</v>
      </c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</row>
    <row r="17" ht="12.0" customHeight="1">
      <c r="A17" s="115"/>
      <c r="B17" s="102" t="s">
        <v>164</v>
      </c>
      <c r="C17" s="62">
        <v>181928.0</v>
      </c>
      <c r="D17" s="62">
        <v>9671.0</v>
      </c>
      <c r="E17" s="62">
        <v>14603.0</v>
      </c>
      <c r="F17" s="62">
        <v>4962.0</v>
      </c>
      <c r="G17" s="62">
        <v>24623.0</v>
      </c>
      <c r="H17" s="62">
        <v>64013.0</v>
      </c>
      <c r="I17" s="62">
        <v>20999.0</v>
      </c>
      <c r="J17" s="62">
        <v>19898.0</v>
      </c>
      <c r="K17" s="62">
        <v>23159.0</v>
      </c>
      <c r="L17" s="62">
        <v>88140.0</v>
      </c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</row>
    <row r="18" ht="12.0" customHeight="1">
      <c r="A18" s="164"/>
      <c r="B18" s="85" t="s">
        <v>103</v>
      </c>
      <c r="C18" s="100">
        <v>397004.0</v>
      </c>
      <c r="D18" s="100">
        <v>20516.0</v>
      </c>
      <c r="E18" s="100">
        <v>29120.0</v>
      </c>
      <c r="F18" s="100">
        <v>9461.0</v>
      </c>
      <c r="G18" s="100">
        <v>49247.0</v>
      </c>
      <c r="H18" s="100">
        <v>145300.0</v>
      </c>
      <c r="I18" s="100">
        <v>47278.0</v>
      </c>
      <c r="J18" s="100">
        <v>44361.0</v>
      </c>
      <c r="K18" s="100">
        <v>51721.0</v>
      </c>
      <c r="L18" s="100">
        <v>192462.0</v>
      </c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</row>
    <row r="19" ht="9.75" customHeight="1">
      <c r="A19" s="177"/>
      <c r="B19" s="98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</row>
    <row r="20" ht="12.0" customHeight="1">
      <c r="A20" s="98"/>
      <c r="B20" s="175" t="s">
        <v>505</v>
      </c>
      <c r="C20" s="99" t="s">
        <v>506</v>
      </c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</row>
    <row r="21" ht="12.0" customHeight="1">
      <c r="A21" s="176">
        <v>1.0</v>
      </c>
      <c r="B21" s="115" t="s">
        <v>507</v>
      </c>
      <c r="C21" s="62">
        <v>141206.0</v>
      </c>
      <c r="D21" s="62">
        <v>7723.0</v>
      </c>
      <c r="E21" s="62">
        <v>10023.0</v>
      </c>
      <c r="F21" s="62">
        <v>2689.0</v>
      </c>
      <c r="G21" s="62">
        <v>13977.0</v>
      </c>
      <c r="H21" s="62">
        <v>62532.0</v>
      </c>
      <c r="I21" s="62">
        <v>18646.0</v>
      </c>
      <c r="J21" s="62">
        <v>12561.0</v>
      </c>
      <c r="K21" s="62">
        <v>13055.0</v>
      </c>
      <c r="L21" s="62">
        <v>68517.0</v>
      </c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</row>
    <row r="22" ht="12.0" customHeight="1">
      <c r="A22" s="177"/>
      <c r="B22" s="102" t="s">
        <v>164</v>
      </c>
      <c r="C22" s="62">
        <v>141206.0</v>
      </c>
      <c r="D22" s="62">
        <v>7723.0</v>
      </c>
      <c r="E22" s="62">
        <v>10023.0</v>
      </c>
      <c r="F22" s="62">
        <v>2689.0</v>
      </c>
      <c r="G22" s="62">
        <v>13977.0</v>
      </c>
      <c r="H22" s="62">
        <v>62532.0</v>
      </c>
      <c r="I22" s="62">
        <v>18646.0</v>
      </c>
      <c r="J22" s="62">
        <v>12561.0</v>
      </c>
      <c r="K22" s="62">
        <v>13055.0</v>
      </c>
      <c r="L22" s="62">
        <v>68517.0</v>
      </c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</row>
    <row r="23" ht="12.0" customHeight="1">
      <c r="A23" s="177"/>
      <c r="B23" s="175" t="s">
        <v>508</v>
      </c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</row>
    <row r="24" ht="12.0" customHeight="1">
      <c r="A24" s="176">
        <v>2.0</v>
      </c>
      <c r="B24" s="115" t="s">
        <v>509</v>
      </c>
      <c r="C24" s="62">
        <v>151418.0</v>
      </c>
      <c r="D24" s="62">
        <v>7195.0</v>
      </c>
      <c r="E24" s="62">
        <v>11487.0</v>
      </c>
      <c r="F24" s="62">
        <v>4147.0</v>
      </c>
      <c r="G24" s="62">
        <v>16304.0</v>
      </c>
      <c r="H24" s="62">
        <v>51664.0</v>
      </c>
      <c r="I24" s="62">
        <v>21514.0</v>
      </c>
      <c r="J24" s="62">
        <v>20013.0</v>
      </c>
      <c r="K24" s="62">
        <v>19094.0</v>
      </c>
      <c r="L24" s="62">
        <v>74105.0</v>
      </c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</row>
    <row r="25" ht="12.0" customHeight="1">
      <c r="A25" s="98"/>
      <c r="B25" s="102" t="s">
        <v>164</v>
      </c>
      <c r="C25" s="62">
        <v>151418.0</v>
      </c>
      <c r="D25" s="62">
        <v>7195.0</v>
      </c>
      <c r="E25" s="62">
        <v>11487.0</v>
      </c>
      <c r="F25" s="62">
        <v>4147.0</v>
      </c>
      <c r="G25" s="62">
        <v>16304.0</v>
      </c>
      <c r="H25" s="62">
        <v>51664.0</v>
      </c>
      <c r="I25" s="62">
        <v>21514.0</v>
      </c>
      <c r="J25" s="62">
        <v>20013.0</v>
      </c>
      <c r="K25" s="62">
        <v>19094.0</v>
      </c>
      <c r="L25" s="62">
        <v>74105.0</v>
      </c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</row>
    <row r="26" ht="12.0" customHeight="1">
      <c r="A26" s="164"/>
      <c r="B26" s="85" t="s">
        <v>103</v>
      </c>
      <c r="C26" s="100">
        <v>292624.0</v>
      </c>
      <c r="D26" s="100">
        <v>14918.0</v>
      </c>
      <c r="E26" s="100">
        <v>21510.0</v>
      </c>
      <c r="F26" s="100">
        <v>6836.0</v>
      </c>
      <c r="G26" s="100">
        <v>30281.0</v>
      </c>
      <c r="H26" s="100">
        <v>114196.0</v>
      </c>
      <c r="I26" s="100">
        <v>40160.0</v>
      </c>
      <c r="J26" s="100">
        <v>32574.0</v>
      </c>
      <c r="K26" s="100">
        <v>32149.0</v>
      </c>
      <c r="L26" s="100">
        <v>142622.0</v>
      </c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</row>
    <row r="27" ht="9.75" customHeight="1">
      <c r="A27" s="177"/>
      <c r="B27" s="98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</row>
    <row r="28" ht="12.0" customHeight="1">
      <c r="A28" s="177"/>
      <c r="B28" s="175" t="s">
        <v>510</v>
      </c>
      <c r="C28" s="99" t="s">
        <v>511</v>
      </c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</row>
    <row r="29" ht="12.0" customHeight="1">
      <c r="A29" s="176">
        <v>1.0</v>
      </c>
      <c r="B29" s="115" t="s">
        <v>512</v>
      </c>
      <c r="C29" s="62">
        <v>169882.0</v>
      </c>
      <c r="D29" s="62">
        <v>8528.0</v>
      </c>
      <c r="E29" s="62">
        <v>13532.0</v>
      </c>
      <c r="F29" s="62">
        <v>4520.0</v>
      </c>
      <c r="G29" s="62">
        <v>16363.0</v>
      </c>
      <c r="H29" s="62">
        <v>62218.0</v>
      </c>
      <c r="I29" s="62">
        <v>27356.0</v>
      </c>
      <c r="J29" s="62">
        <v>20392.0</v>
      </c>
      <c r="K29" s="62">
        <v>16973.0</v>
      </c>
      <c r="L29" s="62">
        <v>85515.0</v>
      </c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</row>
    <row r="30" ht="12.0" customHeight="1">
      <c r="A30" s="177"/>
      <c r="B30" s="102" t="s">
        <v>164</v>
      </c>
      <c r="C30" s="62">
        <v>169882.0</v>
      </c>
      <c r="D30" s="62">
        <v>8528.0</v>
      </c>
      <c r="E30" s="62">
        <v>13532.0</v>
      </c>
      <c r="F30" s="62">
        <v>4520.0</v>
      </c>
      <c r="G30" s="62">
        <v>16363.0</v>
      </c>
      <c r="H30" s="62">
        <v>62218.0</v>
      </c>
      <c r="I30" s="62">
        <v>27356.0</v>
      </c>
      <c r="J30" s="62">
        <v>20392.0</v>
      </c>
      <c r="K30" s="62">
        <v>16973.0</v>
      </c>
      <c r="L30" s="62">
        <v>85515.0</v>
      </c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</row>
    <row r="31" ht="12.0" customHeight="1">
      <c r="A31" s="177"/>
      <c r="B31" s="175" t="s">
        <v>513</v>
      </c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</row>
    <row r="32" ht="12.0" customHeight="1">
      <c r="A32" s="176">
        <v>2.0</v>
      </c>
      <c r="B32" s="115" t="s">
        <v>514</v>
      </c>
      <c r="C32" s="62">
        <v>57552.0</v>
      </c>
      <c r="D32" s="62">
        <v>3192.0</v>
      </c>
      <c r="E32" s="62">
        <v>5100.0</v>
      </c>
      <c r="F32" s="62">
        <v>1634.0</v>
      </c>
      <c r="G32" s="62">
        <v>5256.0</v>
      </c>
      <c r="H32" s="62">
        <v>18243.0</v>
      </c>
      <c r="I32" s="62">
        <v>7746.0</v>
      </c>
      <c r="J32" s="62">
        <v>7424.0</v>
      </c>
      <c r="K32" s="62">
        <v>8957.0</v>
      </c>
      <c r="L32" s="62">
        <v>29328.0</v>
      </c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</row>
    <row r="33" ht="12.0" customHeight="1">
      <c r="A33" s="176">
        <v>3.0</v>
      </c>
      <c r="B33" s="115" t="s">
        <v>515</v>
      </c>
      <c r="C33" s="62">
        <v>6921.0</v>
      </c>
      <c r="D33" s="62">
        <v>282.0</v>
      </c>
      <c r="E33" s="62">
        <v>717.0</v>
      </c>
      <c r="F33" s="62">
        <v>226.0</v>
      </c>
      <c r="G33" s="62">
        <v>469.0</v>
      </c>
      <c r="H33" s="62">
        <v>1181.0</v>
      </c>
      <c r="I33" s="62">
        <v>935.0</v>
      </c>
      <c r="J33" s="62">
        <v>1333.0</v>
      </c>
      <c r="K33" s="62">
        <v>1778.0</v>
      </c>
      <c r="L33" s="62">
        <v>3518.0</v>
      </c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</row>
    <row r="34" ht="12.0" customHeight="1">
      <c r="A34" s="176">
        <v>4.0</v>
      </c>
      <c r="B34" s="115" t="s">
        <v>516</v>
      </c>
      <c r="C34" s="62">
        <v>9557.0</v>
      </c>
      <c r="D34" s="62">
        <v>647.0</v>
      </c>
      <c r="E34" s="62">
        <v>934.0</v>
      </c>
      <c r="F34" s="62">
        <v>256.0</v>
      </c>
      <c r="G34" s="62">
        <v>945.0</v>
      </c>
      <c r="H34" s="62">
        <v>2615.0</v>
      </c>
      <c r="I34" s="62">
        <v>1080.0</v>
      </c>
      <c r="J34" s="62">
        <v>1379.0</v>
      </c>
      <c r="K34" s="62">
        <v>1701.0</v>
      </c>
      <c r="L34" s="62">
        <v>4657.0</v>
      </c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</row>
    <row r="35" ht="12.0" customHeight="1">
      <c r="A35" s="176">
        <v>5.0</v>
      </c>
      <c r="B35" s="115" t="s">
        <v>517</v>
      </c>
      <c r="C35" s="62">
        <v>20185.0</v>
      </c>
      <c r="D35" s="62">
        <v>1219.0</v>
      </c>
      <c r="E35" s="62">
        <v>2294.0</v>
      </c>
      <c r="F35" s="62">
        <v>692.0</v>
      </c>
      <c r="G35" s="62">
        <v>1625.0</v>
      </c>
      <c r="H35" s="62">
        <v>4573.0</v>
      </c>
      <c r="I35" s="62">
        <v>2588.0</v>
      </c>
      <c r="J35" s="62">
        <v>3136.0</v>
      </c>
      <c r="K35" s="62">
        <v>4058.0</v>
      </c>
      <c r="L35" s="62">
        <v>10328.0</v>
      </c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</row>
    <row r="36" ht="12.0" customHeight="1">
      <c r="A36" s="176">
        <v>6.0</v>
      </c>
      <c r="B36" s="115" t="s">
        <v>518</v>
      </c>
      <c r="C36" s="62">
        <v>1088.0</v>
      </c>
      <c r="D36" s="62">
        <v>34.0</v>
      </c>
      <c r="E36" s="62">
        <v>77.0</v>
      </c>
      <c r="F36" s="62">
        <v>39.0</v>
      </c>
      <c r="G36" s="62">
        <v>60.0</v>
      </c>
      <c r="H36" s="62">
        <v>132.0</v>
      </c>
      <c r="I36" s="62">
        <v>158.0</v>
      </c>
      <c r="J36" s="62">
        <v>223.0</v>
      </c>
      <c r="K36" s="62">
        <v>365.0</v>
      </c>
      <c r="L36" s="62">
        <v>540.0</v>
      </c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</row>
    <row r="37" ht="12.0" customHeight="1">
      <c r="A37" s="177"/>
      <c r="B37" s="102" t="s">
        <v>164</v>
      </c>
      <c r="C37" s="62">
        <v>95303.0</v>
      </c>
      <c r="D37" s="62">
        <v>5374.0</v>
      </c>
      <c r="E37" s="62">
        <v>9122.0</v>
      </c>
      <c r="F37" s="62">
        <v>2847.0</v>
      </c>
      <c r="G37" s="62">
        <v>8355.0</v>
      </c>
      <c r="H37" s="62">
        <v>26744.0</v>
      </c>
      <c r="I37" s="62">
        <v>12507.0</v>
      </c>
      <c r="J37" s="62">
        <v>13495.0</v>
      </c>
      <c r="K37" s="62">
        <v>16859.0</v>
      </c>
      <c r="L37" s="62">
        <v>48371.0</v>
      </c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</row>
    <row r="38" ht="12.0" customHeight="1">
      <c r="A38" s="177"/>
      <c r="B38" s="175" t="s">
        <v>519</v>
      </c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</row>
    <row r="39" ht="12.0" customHeight="1">
      <c r="A39" s="176">
        <v>7.0</v>
      </c>
      <c r="B39" s="115" t="s">
        <v>124</v>
      </c>
      <c r="C39" s="62">
        <v>68684.0</v>
      </c>
      <c r="D39" s="62">
        <v>3787.0</v>
      </c>
      <c r="E39" s="62">
        <v>6294.0</v>
      </c>
      <c r="F39" s="62">
        <v>2080.0</v>
      </c>
      <c r="G39" s="62">
        <v>6318.0</v>
      </c>
      <c r="H39" s="62">
        <v>21258.0</v>
      </c>
      <c r="I39" s="62">
        <v>10015.0</v>
      </c>
      <c r="J39" s="62">
        <v>8521.0</v>
      </c>
      <c r="K39" s="62">
        <v>10411.0</v>
      </c>
      <c r="L39" s="62">
        <v>35794.0</v>
      </c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</row>
    <row r="40" ht="12.0" customHeight="1">
      <c r="A40" s="176">
        <v>8.0</v>
      </c>
      <c r="B40" s="115" t="s">
        <v>520</v>
      </c>
      <c r="C40" s="62">
        <v>2423.0</v>
      </c>
      <c r="D40" s="62">
        <v>97.0</v>
      </c>
      <c r="E40" s="62">
        <v>217.0</v>
      </c>
      <c r="F40" s="62">
        <v>67.0</v>
      </c>
      <c r="G40" s="62">
        <v>251.0</v>
      </c>
      <c r="H40" s="62">
        <v>466.0</v>
      </c>
      <c r="I40" s="62">
        <v>306.0</v>
      </c>
      <c r="J40" s="62">
        <v>437.0</v>
      </c>
      <c r="K40" s="62">
        <v>582.0</v>
      </c>
      <c r="L40" s="62">
        <v>1083.0</v>
      </c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</row>
    <row r="41" ht="12.0" customHeight="1">
      <c r="A41" s="176">
        <v>9.0</v>
      </c>
      <c r="B41" s="115" t="s">
        <v>521</v>
      </c>
      <c r="C41" s="62">
        <v>17451.0</v>
      </c>
      <c r="D41" s="62">
        <v>1136.0</v>
      </c>
      <c r="E41" s="62">
        <v>1621.0</v>
      </c>
      <c r="F41" s="62">
        <v>482.0</v>
      </c>
      <c r="G41" s="62">
        <v>1682.0</v>
      </c>
      <c r="H41" s="62">
        <v>4642.0</v>
      </c>
      <c r="I41" s="62">
        <v>1975.0</v>
      </c>
      <c r="J41" s="62">
        <v>2023.0</v>
      </c>
      <c r="K41" s="62">
        <v>3890.0</v>
      </c>
      <c r="L41" s="62">
        <v>8724.0</v>
      </c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</row>
    <row r="42" ht="12.0" customHeight="1">
      <c r="A42" s="176">
        <v>10.0</v>
      </c>
      <c r="B42" s="115" t="s">
        <v>522</v>
      </c>
      <c r="C42" s="62">
        <v>21823.0</v>
      </c>
      <c r="D42" s="62">
        <v>1171.0</v>
      </c>
      <c r="E42" s="62">
        <v>2292.0</v>
      </c>
      <c r="F42" s="62">
        <v>719.0</v>
      </c>
      <c r="G42" s="62">
        <v>1631.0</v>
      </c>
      <c r="H42" s="62">
        <v>4863.0</v>
      </c>
      <c r="I42" s="62">
        <v>3032.0</v>
      </c>
      <c r="J42" s="62">
        <v>3849.0</v>
      </c>
      <c r="K42" s="62">
        <v>4266.0</v>
      </c>
      <c r="L42" s="62">
        <v>11062.0</v>
      </c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</row>
    <row r="43" ht="12.0" customHeight="1">
      <c r="A43" s="176">
        <v>11.0</v>
      </c>
      <c r="B43" s="115" t="s">
        <v>523</v>
      </c>
      <c r="C43" s="62">
        <v>33324.0</v>
      </c>
      <c r="D43" s="62">
        <v>1734.0</v>
      </c>
      <c r="E43" s="62">
        <v>3317.0</v>
      </c>
      <c r="F43" s="62">
        <v>1077.0</v>
      </c>
      <c r="G43" s="62">
        <v>3187.0</v>
      </c>
      <c r="H43" s="62">
        <v>7865.0</v>
      </c>
      <c r="I43" s="62">
        <v>4714.0</v>
      </c>
      <c r="J43" s="62">
        <v>5071.0</v>
      </c>
      <c r="K43" s="62">
        <v>6359.0</v>
      </c>
      <c r="L43" s="62">
        <v>17516.0</v>
      </c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</row>
    <row r="44" ht="12.0" customHeight="1">
      <c r="A44" s="176">
        <v>12.0</v>
      </c>
      <c r="B44" s="115" t="s">
        <v>524</v>
      </c>
      <c r="C44" s="62">
        <v>10107.0</v>
      </c>
      <c r="D44" s="62">
        <v>484.0</v>
      </c>
      <c r="E44" s="62">
        <v>1031.0</v>
      </c>
      <c r="F44" s="62">
        <v>337.0</v>
      </c>
      <c r="G44" s="62">
        <v>916.0</v>
      </c>
      <c r="H44" s="62">
        <v>2004.0</v>
      </c>
      <c r="I44" s="62">
        <v>1408.0</v>
      </c>
      <c r="J44" s="62">
        <v>1848.0</v>
      </c>
      <c r="K44" s="62">
        <v>2079.0</v>
      </c>
      <c r="L44" s="62">
        <v>5161.0</v>
      </c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</row>
    <row r="45" ht="12.0" customHeight="1">
      <c r="A45" s="176">
        <v>13.0</v>
      </c>
      <c r="B45" s="115" t="s">
        <v>525</v>
      </c>
      <c r="C45" s="62">
        <v>8279.0</v>
      </c>
      <c r="D45" s="62">
        <v>457.0</v>
      </c>
      <c r="E45" s="62">
        <v>675.0</v>
      </c>
      <c r="F45" s="62">
        <v>218.0</v>
      </c>
      <c r="G45" s="62">
        <v>694.0</v>
      </c>
      <c r="H45" s="62">
        <v>2080.0</v>
      </c>
      <c r="I45" s="62">
        <v>1012.0</v>
      </c>
      <c r="J45" s="62">
        <v>1248.0</v>
      </c>
      <c r="K45" s="62">
        <v>1895.0</v>
      </c>
      <c r="L45" s="62">
        <v>4277.0</v>
      </c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</row>
    <row r="46" ht="12.0" customHeight="1">
      <c r="A46" s="177"/>
      <c r="B46" s="102" t="s">
        <v>164</v>
      </c>
      <c r="C46" s="62">
        <v>162091.0</v>
      </c>
      <c r="D46" s="62">
        <v>8866.0</v>
      </c>
      <c r="E46" s="62">
        <v>15447.0</v>
      </c>
      <c r="F46" s="62">
        <v>4980.0</v>
      </c>
      <c r="G46" s="62">
        <v>14679.0</v>
      </c>
      <c r="H46" s="62">
        <v>43178.0</v>
      </c>
      <c r="I46" s="62">
        <v>22462.0</v>
      </c>
      <c r="J46" s="62">
        <v>22997.0</v>
      </c>
      <c r="K46" s="62">
        <v>29482.0</v>
      </c>
      <c r="L46" s="62">
        <v>83617.0</v>
      </c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</row>
    <row r="47" ht="12.0" customHeight="1">
      <c r="A47" s="164"/>
      <c r="B47" s="85" t="s">
        <v>103</v>
      </c>
      <c r="C47" s="100">
        <v>427276.0</v>
      </c>
      <c r="D47" s="100">
        <v>22768.0</v>
      </c>
      <c r="E47" s="100">
        <v>38101.0</v>
      </c>
      <c r="F47" s="100">
        <v>12347.0</v>
      </c>
      <c r="G47" s="100">
        <v>39397.0</v>
      </c>
      <c r="H47" s="100">
        <v>132140.0</v>
      </c>
      <c r="I47" s="100">
        <v>62325.0</v>
      </c>
      <c r="J47" s="100">
        <v>56884.0</v>
      </c>
      <c r="K47" s="100">
        <v>63314.0</v>
      </c>
      <c r="L47" s="100">
        <v>217503.0</v>
      </c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</row>
    <row r="48" ht="9.75" customHeight="1">
      <c r="A48" s="177"/>
      <c r="B48" s="98"/>
      <c r="C48" s="99"/>
      <c r="D48" s="99"/>
      <c r="E48" s="99"/>
      <c r="F48" s="99"/>
      <c r="G48" s="99"/>
      <c r="H48" s="99"/>
      <c r="I48" s="99"/>
      <c r="J48" s="99"/>
      <c r="K48" s="99"/>
      <c r="L48" s="99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</row>
    <row r="49" ht="12.0" customHeight="1">
      <c r="A49" s="177"/>
      <c r="B49" s="175" t="s">
        <v>526</v>
      </c>
      <c r="C49" s="99" t="s">
        <v>527</v>
      </c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</row>
    <row r="50" ht="12.0" customHeight="1">
      <c r="A50" s="176">
        <v>1.0</v>
      </c>
      <c r="B50" s="115" t="s">
        <v>528</v>
      </c>
      <c r="C50" s="62">
        <v>130564.0</v>
      </c>
      <c r="D50" s="62">
        <v>6273.0</v>
      </c>
      <c r="E50" s="62">
        <v>8199.0</v>
      </c>
      <c r="F50" s="62">
        <v>2778.0</v>
      </c>
      <c r="G50" s="62">
        <v>14159.0</v>
      </c>
      <c r="H50" s="62">
        <v>39907.0</v>
      </c>
      <c r="I50" s="62">
        <v>15044.0</v>
      </c>
      <c r="J50" s="62">
        <v>17708.0</v>
      </c>
      <c r="K50" s="62">
        <v>26496.0</v>
      </c>
      <c r="L50" s="62">
        <v>66644.0</v>
      </c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</row>
    <row r="51" ht="12.0" customHeight="1">
      <c r="A51" s="176">
        <v>5.0</v>
      </c>
      <c r="B51" s="115" t="s">
        <v>529</v>
      </c>
      <c r="C51" s="62">
        <v>41046.0</v>
      </c>
      <c r="D51" s="62">
        <v>1718.0</v>
      </c>
      <c r="E51" s="62">
        <v>2882.0</v>
      </c>
      <c r="F51" s="62">
        <v>1016.0</v>
      </c>
      <c r="G51" s="62">
        <v>4607.0</v>
      </c>
      <c r="H51" s="62">
        <v>9331.0</v>
      </c>
      <c r="I51" s="62">
        <v>4403.0</v>
      </c>
      <c r="J51" s="62">
        <v>5910.0</v>
      </c>
      <c r="K51" s="62">
        <v>11179.0</v>
      </c>
      <c r="L51" s="62">
        <v>21450.0</v>
      </c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</row>
    <row r="52" ht="12.0" customHeight="1">
      <c r="A52" s="176">
        <v>6.0</v>
      </c>
      <c r="B52" s="115" t="s">
        <v>530</v>
      </c>
      <c r="C52" s="62">
        <v>19665.0</v>
      </c>
      <c r="D52" s="62">
        <v>1065.0</v>
      </c>
      <c r="E52" s="62">
        <v>1691.0</v>
      </c>
      <c r="F52" s="62">
        <v>596.0</v>
      </c>
      <c r="G52" s="62">
        <v>2064.0</v>
      </c>
      <c r="H52" s="62">
        <v>5088.0</v>
      </c>
      <c r="I52" s="62">
        <v>2451.0</v>
      </c>
      <c r="J52" s="62">
        <v>2610.0</v>
      </c>
      <c r="K52" s="62">
        <v>4100.0</v>
      </c>
      <c r="L52" s="62">
        <v>9997.0</v>
      </c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</row>
    <row r="53" ht="12.0" customHeight="1">
      <c r="A53" s="178"/>
      <c r="B53" s="102" t="s">
        <v>164</v>
      </c>
      <c r="C53" s="62">
        <v>191275.0</v>
      </c>
      <c r="D53" s="62">
        <v>9056.0</v>
      </c>
      <c r="E53" s="62">
        <v>12772.0</v>
      </c>
      <c r="F53" s="62">
        <v>4390.0</v>
      </c>
      <c r="G53" s="62">
        <v>20830.0</v>
      </c>
      <c r="H53" s="62">
        <v>54326.0</v>
      </c>
      <c r="I53" s="62">
        <v>21898.0</v>
      </c>
      <c r="J53" s="62">
        <v>26228.0</v>
      </c>
      <c r="K53" s="62">
        <v>41775.0</v>
      </c>
      <c r="L53" s="62">
        <v>98091.0</v>
      </c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ht="12.0" customHeight="1">
      <c r="A54" s="178"/>
      <c r="B54" s="175" t="s">
        <v>531</v>
      </c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</row>
    <row r="55" ht="12.0" customHeight="1">
      <c r="A55" s="176">
        <v>2.0</v>
      </c>
      <c r="B55" s="115" t="s">
        <v>532</v>
      </c>
      <c r="C55" s="62">
        <v>101220.0</v>
      </c>
      <c r="D55" s="62">
        <v>4455.0</v>
      </c>
      <c r="E55" s="62">
        <v>6810.0</v>
      </c>
      <c r="F55" s="62">
        <v>2389.0</v>
      </c>
      <c r="G55" s="62">
        <v>9788.0</v>
      </c>
      <c r="H55" s="62">
        <v>27243.0</v>
      </c>
      <c r="I55" s="62">
        <v>11731.0</v>
      </c>
      <c r="J55" s="62">
        <v>14552.0</v>
      </c>
      <c r="K55" s="62">
        <v>24252.0</v>
      </c>
      <c r="L55" s="62">
        <v>52512.0</v>
      </c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</row>
    <row r="56" ht="12.0" customHeight="1">
      <c r="A56" s="176">
        <v>3.0</v>
      </c>
      <c r="B56" s="115" t="s">
        <v>533</v>
      </c>
      <c r="C56" s="62">
        <v>24132.0</v>
      </c>
      <c r="D56" s="62">
        <v>1185.0</v>
      </c>
      <c r="E56" s="62">
        <v>1815.0</v>
      </c>
      <c r="F56" s="62">
        <v>569.0</v>
      </c>
      <c r="G56" s="62">
        <v>2196.0</v>
      </c>
      <c r="H56" s="62">
        <v>5929.0</v>
      </c>
      <c r="I56" s="62">
        <v>2781.0</v>
      </c>
      <c r="J56" s="62">
        <v>3336.0</v>
      </c>
      <c r="K56" s="62">
        <v>6321.0</v>
      </c>
      <c r="L56" s="62">
        <v>12981.0</v>
      </c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</row>
    <row r="57" ht="12.0" customHeight="1">
      <c r="A57" s="176">
        <v>4.0</v>
      </c>
      <c r="B57" s="115" t="s">
        <v>534</v>
      </c>
      <c r="C57" s="62">
        <v>11154.0</v>
      </c>
      <c r="D57" s="62">
        <v>565.0</v>
      </c>
      <c r="E57" s="62">
        <v>983.0</v>
      </c>
      <c r="F57" s="62">
        <v>294.0</v>
      </c>
      <c r="G57" s="62">
        <v>937.0</v>
      </c>
      <c r="H57" s="62">
        <v>2129.0</v>
      </c>
      <c r="I57" s="62">
        <v>1369.0</v>
      </c>
      <c r="J57" s="62">
        <v>1601.0</v>
      </c>
      <c r="K57" s="62">
        <v>3276.0</v>
      </c>
      <c r="L57" s="62">
        <v>5796.0</v>
      </c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</row>
    <row r="58" ht="12.0" customHeight="1">
      <c r="A58" s="176">
        <v>7.0</v>
      </c>
      <c r="B58" s="115" t="s">
        <v>535</v>
      </c>
      <c r="C58" s="62">
        <v>15719.0</v>
      </c>
      <c r="D58" s="62">
        <v>660.0</v>
      </c>
      <c r="E58" s="62">
        <v>984.0</v>
      </c>
      <c r="F58" s="62">
        <v>326.0</v>
      </c>
      <c r="G58" s="62">
        <v>1473.0</v>
      </c>
      <c r="H58" s="62">
        <v>4598.0</v>
      </c>
      <c r="I58" s="62">
        <v>1869.0</v>
      </c>
      <c r="J58" s="62">
        <v>2207.0</v>
      </c>
      <c r="K58" s="62">
        <v>3602.0</v>
      </c>
      <c r="L58" s="62">
        <v>8083.0</v>
      </c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</row>
    <row r="59" ht="12.0" customHeight="1">
      <c r="A59" s="177"/>
      <c r="B59" s="102" t="s">
        <v>164</v>
      </c>
      <c r="C59" s="62">
        <v>152225.0</v>
      </c>
      <c r="D59" s="62">
        <v>6865.0</v>
      </c>
      <c r="E59" s="62">
        <v>10592.0</v>
      </c>
      <c r="F59" s="62">
        <v>3578.0</v>
      </c>
      <c r="G59" s="62">
        <v>14394.0</v>
      </c>
      <c r="H59" s="62">
        <v>39899.0</v>
      </c>
      <c r="I59" s="62">
        <v>17750.0</v>
      </c>
      <c r="J59" s="62">
        <v>21696.0</v>
      </c>
      <c r="K59" s="62">
        <v>37451.0</v>
      </c>
      <c r="L59" s="62">
        <v>79372.0</v>
      </c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</row>
    <row r="60" ht="12.0" customHeight="1">
      <c r="A60" s="164"/>
      <c r="B60" s="85" t="s">
        <v>103</v>
      </c>
      <c r="C60" s="100">
        <v>343500.0</v>
      </c>
      <c r="D60" s="100">
        <v>15921.0</v>
      </c>
      <c r="E60" s="100">
        <v>23364.0</v>
      </c>
      <c r="F60" s="100">
        <v>7968.0</v>
      </c>
      <c r="G60" s="100">
        <v>35224.0</v>
      </c>
      <c r="H60" s="100">
        <v>94225.0</v>
      </c>
      <c r="I60" s="100">
        <v>39648.0</v>
      </c>
      <c r="J60" s="100">
        <v>47924.0</v>
      </c>
      <c r="K60" s="100">
        <v>79226.0</v>
      </c>
      <c r="L60" s="100">
        <v>177463.0</v>
      </c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</row>
    <row r="61" ht="9.75" customHeight="1">
      <c r="A61" s="164"/>
      <c r="B61" s="85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</row>
    <row r="62" ht="12.0" customHeight="1">
      <c r="A62" s="177"/>
      <c r="B62" s="175" t="s">
        <v>536</v>
      </c>
      <c r="C62" s="99" t="s">
        <v>537</v>
      </c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</row>
    <row r="63" ht="12.0" customHeight="1">
      <c r="A63" s="176">
        <v>1.0</v>
      </c>
      <c r="B63" s="115" t="s">
        <v>126</v>
      </c>
      <c r="C63" s="62">
        <v>42353.0</v>
      </c>
      <c r="D63" s="62">
        <v>2592.0</v>
      </c>
      <c r="E63" s="62">
        <v>3965.0</v>
      </c>
      <c r="F63" s="62">
        <v>1194.0</v>
      </c>
      <c r="G63" s="62">
        <v>5083.0</v>
      </c>
      <c r="H63" s="62">
        <v>12612.0</v>
      </c>
      <c r="I63" s="62">
        <v>4816.0</v>
      </c>
      <c r="J63" s="62">
        <v>5307.0</v>
      </c>
      <c r="K63" s="62">
        <v>6784.0</v>
      </c>
      <c r="L63" s="62">
        <v>20869.0</v>
      </c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</row>
    <row r="64" ht="12.0" customHeight="1">
      <c r="A64" s="176">
        <v>2.0</v>
      </c>
      <c r="B64" s="115" t="s">
        <v>538</v>
      </c>
      <c r="C64" s="62">
        <v>19994.0</v>
      </c>
      <c r="D64" s="62">
        <v>1511.0</v>
      </c>
      <c r="E64" s="62">
        <v>1964.0</v>
      </c>
      <c r="F64" s="62">
        <v>580.0</v>
      </c>
      <c r="G64" s="62">
        <v>2206.0</v>
      </c>
      <c r="H64" s="62">
        <v>5705.0</v>
      </c>
      <c r="I64" s="62">
        <v>2311.0</v>
      </c>
      <c r="J64" s="62">
        <v>2412.0</v>
      </c>
      <c r="K64" s="62">
        <v>3305.0</v>
      </c>
      <c r="L64" s="62">
        <v>10312.0</v>
      </c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</row>
    <row r="65" ht="12.0" customHeight="1">
      <c r="A65" s="176">
        <v>3.0</v>
      </c>
      <c r="B65" s="115" t="s">
        <v>539</v>
      </c>
      <c r="C65" s="62">
        <v>13438.0</v>
      </c>
      <c r="D65" s="62">
        <v>790.0</v>
      </c>
      <c r="E65" s="62">
        <v>1144.0</v>
      </c>
      <c r="F65" s="62">
        <v>370.0</v>
      </c>
      <c r="G65" s="62">
        <v>1538.0</v>
      </c>
      <c r="H65" s="62">
        <v>3978.0</v>
      </c>
      <c r="I65" s="62">
        <v>1599.0</v>
      </c>
      <c r="J65" s="62">
        <v>1773.0</v>
      </c>
      <c r="K65" s="62">
        <v>2246.0</v>
      </c>
      <c r="L65" s="62">
        <v>6604.0</v>
      </c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</row>
    <row r="66" ht="12.0" customHeight="1">
      <c r="A66" s="176">
        <v>4.0</v>
      </c>
      <c r="B66" s="115" t="s">
        <v>540</v>
      </c>
      <c r="C66" s="62">
        <v>47315.0</v>
      </c>
      <c r="D66" s="62">
        <v>2742.0</v>
      </c>
      <c r="E66" s="62">
        <v>5063.0</v>
      </c>
      <c r="F66" s="62">
        <v>1642.0</v>
      </c>
      <c r="G66" s="62">
        <v>4626.0</v>
      </c>
      <c r="H66" s="62">
        <v>10817.0</v>
      </c>
      <c r="I66" s="62">
        <v>5412.0</v>
      </c>
      <c r="J66" s="62">
        <v>7078.0</v>
      </c>
      <c r="K66" s="62">
        <v>9935.0</v>
      </c>
      <c r="L66" s="62">
        <v>24252.0</v>
      </c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</row>
    <row r="67" ht="12.0" customHeight="1">
      <c r="A67" s="176">
        <v>5.0</v>
      </c>
      <c r="B67" s="115" t="s">
        <v>541</v>
      </c>
      <c r="C67" s="62">
        <v>3530.0</v>
      </c>
      <c r="D67" s="62">
        <v>132.0</v>
      </c>
      <c r="E67" s="62">
        <v>328.0</v>
      </c>
      <c r="F67" s="62">
        <v>110.0</v>
      </c>
      <c r="G67" s="62">
        <v>268.0</v>
      </c>
      <c r="H67" s="62">
        <v>541.0</v>
      </c>
      <c r="I67" s="62">
        <v>391.0</v>
      </c>
      <c r="J67" s="62">
        <v>623.0</v>
      </c>
      <c r="K67" s="62">
        <v>1137.0</v>
      </c>
      <c r="L67" s="62">
        <v>1795.0</v>
      </c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</row>
    <row r="68" ht="12.0" customHeight="1">
      <c r="A68" s="176">
        <v>6.0</v>
      </c>
      <c r="B68" s="115" t="s">
        <v>542</v>
      </c>
      <c r="C68" s="62">
        <v>16548.0</v>
      </c>
      <c r="D68" s="62">
        <v>798.0</v>
      </c>
      <c r="E68" s="62">
        <v>1835.0</v>
      </c>
      <c r="F68" s="62">
        <v>617.0</v>
      </c>
      <c r="G68" s="62">
        <v>1230.0</v>
      </c>
      <c r="H68" s="62">
        <v>2705.0</v>
      </c>
      <c r="I68" s="62">
        <v>2176.0</v>
      </c>
      <c r="J68" s="62">
        <v>2704.0</v>
      </c>
      <c r="K68" s="62">
        <v>4483.0</v>
      </c>
      <c r="L68" s="62">
        <v>8442.0</v>
      </c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</row>
    <row r="69" ht="12.0" customHeight="1">
      <c r="A69" s="176">
        <v>7.0</v>
      </c>
      <c r="B69" s="115" t="s">
        <v>543</v>
      </c>
      <c r="C69" s="62">
        <v>34927.0</v>
      </c>
      <c r="D69" s="62">
        <v>2250.0</v>
      </c>
      <c r="E69" s="62">
        <v>3050.0</v>
      </c>
      <c r="F69" s="62">
        <v>915.0</v>
      </c>
      <c r="G69" s="62">
        <v>3276.0</v>
      </c>
      <c r="H69" s="62">
        <v>9314.0</v>
      </c>
      <c r="I69" s="62">
        <v>3667.0</v>
      </c>
      <c r="J69" s="62">
        <v>4460.0</v>
      </c>
      <c r="K69" s="62">
        <v>7995.0</v>
      </c>
      <c r="L69" s="62">
        <v>18109.0</v>
      </c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</row>
    <row r="70" ht="12.0" customHeight="1">
      <c r="A70" s="176">
        <v>8.0</v>
      </c>
      <c r="B70" s="115" t="s">
        <v>544</v>
      </c>
      <c r="C70" s="62">
        <v>39922.0</v>
      </c>
      <c r="D70" s="62">
        <v>2372.0</v>
      </c>
      <c r="E70" s="62">
        <v>3915.0</v>
      </c>
      <c r="F70" s="62">
        <v>1297.0</v>
      </c>
      <c r="G70" s="62">
        <v>4132.0</v>
      </c>
      <c r="H70" s="62">
        <v>9885.0</v>
      </c>
      <c r="I70" s="62">
        <v>4526.0</v>
      </c>
      <c r="J70" s="62">
        <v>5326.0</v>
      </c>
      <c r="K70" s="62">
        <v>8469.0</v>
      </c>
      <c r="L70" s="62">
        <v>20460.0</v>
      </c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</row>
    <row r="71" ht="12.0" customHeight="1">
      <c r="A71" s="176">
        <v>9.0</v>
      </c>
      <c r="B71" s="115" t="s">
        <v>545</v>
      </c>
      <c r="C71" s="62">
        <v>41250.0</v>
      </c>
      <c r="D71" s="62">
        <v>2167.0</v>
      </c>
      <c r="E71" s="62">
        <v>3416.0</v>
      </c>
      <c r="F71" s="62">
        <v>1148.0</v>
      </c>
      <c r="G71" s="62">
        <v>4096.0</v>
      </c>
      <c r="H71" s="62">
        <v>10453.0</v>
      </c>
      <c r="I71" s="62">
        <v>4666.0</v>
      </c>
      <c r="J71" s="62">
        <v>6004.0</v>
      </c>
      <c r="K71" s="62">
        <v>9300.0</v>
      </c>
      <c r="L71" s="62">
        <v>21073.0</v>
      </c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</row>
    <row r="72" ht="12.0" customHeight="1">
      <c r="A72" s="177"/>
      <c r="B72" s="102" t="s">
        <v>164</v>
      </c>
      <c r="C72" s="62">
        <v>259277.0</v>
      </c>
      <c r="D72" s="62">
        <v>15354.0</v>
      </c>
      <c r="E72" s="62">
        <v>24680.0</v>
      </c>
      <c r="F72" s="62">
        <v>7873.0</v>
      </c>
      <c r="G72" s="62">
        <v>26455.0</v>
      </c>
      <c r="H72" s="62">
        <v>66010.0</v>
      </c>
      <c r="I72" s="62">
        <v>29564.0</v>
      </c>
      <c r="J72" s="62">
        <v>35687.0</v>
      </c>
      <c r="K72" s="62">
        <v>53654.0</v>
      </c>
      <c r="L72" s="62">
        <v>131916.0</v>
      </c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</row>
    <row r="73" ht="12.0" customHeight="1">
      <c r="A73" s="164"/>
      <c r="B73" s="85" t="s">
        <v>103</v>
      </c>
      <c r="C73" s="100">
        <v>259277.0</v>
      </c>
      <c r="D73" s="100">
        <v>15354.0</v>
      </c>
      <c r="E73" s="100">
        <v>24680.0</v>
      </c>
      <c r="F73" s="100">
        <v>7873.0</v>
      </c>
      <c r="G73" s="100">
        <v>26455.0</v>
      </c>
      <c r="H73" s="100">
        <v>66010.0</v>
      </c>
      <c r="I73" s="100">
        <v>29564.0</v>
      </c>
      <c r="J73" s="100">
        <v>35687.0</v>
      </c>
      <c r="K73" s="100">
        <v>53654.0</v>
      </c>
      <c r="L73" s="100">
        <v>131916.0</v>
      </c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</row>
    <row r="74" ht="9.75" customHeight="1">
      <c r="A74" s="177"/>
      <c r="B74" s="98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</row>
    <row r="75" ht="12.0" customHeight="1">
      <c r="A75" s="177"/>
      <c r="B75" s="175" t="s">
        <v>546</v>
      </c>
      <c r="C75" s="99" t="s">
        <v>547</v>
      </c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</row>
    <row r="76" ht="12.0" customHeight="1">
      <c r="A76" s="176">
        <v>4.0</v>
      </c>
      <c r="B76" s="115" t="s">
        <v>548</v>
      </c>
      <c r="C76" s="62">
        <v>54745.0</v>
      </c>
      <c r="D76" s="62">
        <v>2298.0</v>
      </c>
      <c r="E76" s="62">
        <v>4449.0</v>
      </c>
      <c r="F76" s="62">
        <v>1592.0</v>
      </c>
      <c r="G76" s="62">
        <v>4913.0</v>
      </c>
      <c r="H76" s="62">
        <v>10430.0</v>
      </c>
      <c r="I76" s="62">
        <v>6308.0</v>
      </c>
      <c r="J76" s="62">
        <v>8700.0</v>
      </c>
      <c r="K76" s="62">
        <v>16055.0</v>
      </c>
      <c r="L76" s="62">
        <v>29570.0</v>
      </c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</row>
    <row r="77" ht="12.0" customHeight="1">
      <c r="A77" s="176">
        <v>5.0</v>
      </c>
      <c r="B77" s="115" t="s">
        <v>549</v>
      </c>
      <c r="C77" s="62">
        <v>16726.0</v>
      </c>
      <c r="D77" s="62">
        <v>799.0</v>
      </c>
      <c r="E77" s="62">
        <v>1664.0</v>
      </c>
      <c r="F77" s="62">
        <v>642.0</v>
      </c>
      <c r="G77" s="62">
        <v>1586.0</v>
      </c>
      <c r="H77" s="62">
        <v>2995.0</v>
      </c>
      <c r="I77" s="62">
        <v>2209.0</v>
      </c>
      <c r="J77" s="62">
        <v>2660.0</v>
      </c>
      <c r="K77" s="62">
        <v>4171.0</v>
      </c>
      <c r="L77" s="62">
        <v>8741.0</v>
      </c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</row>
    <row r="78" ht="12.0" customHeight="1">
      <c r="A78" s="176">
        <v>6.0</v>
      </c>
      <c r="B78" s="115" t="s">
        <v>550</v>
      </c>
      <c r="C78" s="62">
        <v>11641.0</v>
      </c>
      <c r="D78" s="62">
        <v>526.0</v>
      </c>
      <c r="E78" s="62">
        <v>1116.0</v>
      </c>
      <c r="F78" s="62">
        <v>395.0</v>
      </c>
      <c r="G78" s="62">
        <v>1056.0</v>
      </c>
      <c r="H78" s="62">
        <v>1957.0</v>
      </c>
      <c r="I78" s="62">
        <v>1441.0</v>
      </c>
      <c r="J78" s="62">
        <v>1750.0</v>
      </c>
      <c r="K78" s="62">
        <v>3400.0</v>
      </c>
      <c r="L78" s="62">
        <v>5960.0</v>
      </c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</row>
    <row r="79" ht="12.0" customHeight="1">
      <c r="A79" s="176">
        <v>7.0</v>
      </c>
      <c r="B79" s="115" t="s">
        <v>551</v>
      </c>
      <c r="C79" s="62">
        <v>10188.0</v>
      </c>
      <c r="D79" s="62">
        <v>405.0</v>
      </c>
      <c r="E79" s="62">
        <v>1056.0</v>
      </c>
      <c r="F79" s="62">
        <v>373.0</v>
      </c>
      <c r="G79" s="62">
        <v>699.0</v>
      </c>
      <c r="H79" s="62">
        <v>1634.0</v>
      </c>
      <c r="I79" s="62">
        <v>1287.0</v>
      </c>
      <c r="J79" s="62">
        <v>1707.0</v>
      </c>
      <c r="K79" s="62">
        <v>3027.0</v>
      </c>
      <c r="L79" s="62">
        <v>5274.0</v>
      </c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</row>
    <row r="80" ht="12.0" customHeight="1">
      <c r="A80" s="176">
        <v>8.0</v>
      </c>
      <c r="B80" s="115" t="s">
        <v>552</v>
      </c>
      <c r="C80" s="62">
        <v>10354.0</v>
      </c>
      <c r="D80" s="62">
        <v>359.0</v>
      </c>
      <c r="E80" s="62">
        <v>897.0</v>
      </c>
      <c r="F80" s="62">
        <v>301.0</v>
      </c>
      <c r="G80" s="62">
        <v>1535.0</v>
      </c>
      <c r="H80" s="62">
        <v>1705.0</v>
      </c>
      <c r="I80" s="62">
        <v>1105.0</v>
      </c>
      <c r="J80" s="62">
        <v>1524.0</v>
      </c>
      <c r="K80" s="62">
        <v>2928.0</v>
      </c>
      <c r="L80" s="62">
        <v>5485.0</v>
      </c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</row>
    <row r="81" ht="12.0" customHeight="1">
      <c r="A81" s="178"/>
      <c r="B81" s="102" t="s">
        <v>164</v>
      </c>
      <c r="C81" s="62">
        <v>103654.0</v>
      </c>
      <c r="D81" s="62">
        <v>4387.0</v>
      </c>
      <c r="E81" s="62">
        <v>9182.0</v>
      </c>
      <c r="F81" s="62">
        <v>3303.0</v>
      </c>
      <c r="G81" s="62">
        <v>9789.0</v>
      </c>
      <c r="H81" s="62">
        <v>18721.0</v>
      </c>
      <c r="I81" s="62">
        <v>12350.0</v>
      </c>
      <c r="J81" s="62">
        <v>16341.0</v>
      </c>
      <c r="K81" s="62">
        <v>29581.0</v>
      </c>
      <c r="L81" s="62">
        <v>55030.0</v>
      </c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</row>
    <row r="82" ht="12.0" customHeight="1">
      <c r="A82" s="178"/>
      <c r="B82" s="175" t="s">
        <v>553</v>
      </c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</row>
    <row r="83" ht="12.0" customHeight="1">
      <c r="A83" s="176">
        <v>1.0</v>
      </c>
      <c r="B83" s="115" t="s">
        <v>554</v>
      </c>
      <c r="C83" s="62">
        <v>76247.0</v>
      </c>
      <c r="D83" s="62">
        <v>3693.0</v>
      </c>
      <c r="E83" s="62">
        <v>5410.0</v>
      </c>
      <c r="F83" s="62">
        <v>1750.0</v>
      </c>
      <c r="G83" s="62">
        <v>7558.0</v>
      </c>
      <c r="H83" s="62">
        <v>21109.0</v>
      </c>
      <c r="I83" s="62">
        <v>8944.0</v>
      </c>
      <c r="J83" s="62">
        <v>10989.0</v>
      </c>
      <c r="K83" s="62">
        <v>16794.0</v>
      </c>
      <c r="L83" s="62">
        <v>40198.0</v>
      </c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</row>
    <row r="84" ht="12.0" customHeight="1">
      <c r="A84" s="176">
        <v>2.0</v>
      </c>
      <c r="B84" s="115" t="s">
        <v>555</v>
      </c>
      <c r="C84" s="62">
        <v>85445.0</v>
      </c>
      <c r="D84" s="62">
        <v>3789.0</v>
      </c>
      <c r="E84" s="62">
        <v>7328.0</v>
      </c>
      <c r="F84" s="62">
        <v>2572.0</v>
      </c>
      <c r="G84" s="62">
        <v>8203.0</v>
      </c>
      <c r="H84" s="62">
        <v>17927.0</v>
      </c>
      <c r="I84" s="62">
        <v>10334.0</v>
      </c>
      <c r="J84" s="62">
        <v>13159.0</v>
      </c>
      <c r="K84" s="62">
        <v>22133.0</v>
      </c>
      <c r="L84" s="62">
        <v>44878.0</v>
      </c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</row>
    <row r="85" ht="12.0" customHeight="1">
      <c r="A85" s="176">
        <v>3.0</v>
      </c>
      <c r="B85" s="115" t="s">
        <v>556</v>
      </c>
      <c r="C85" s="62">
        <v>44698.0</v>
      </c>
      <c r="D85" s="62">
        <v>2284.0</v>
      </c>
      <c r="E85" s="62">
        <v>3516.0</v>
      </c>
      <c r="F85" s="62">
        <v>1058.0</v>
      </c>
      <c r="G85" s="62">
        <v>4287.0</v>
      </c>
      <c r="H85" s="62">
        <v>10785.0</v>
      </c>
      <c r="I85" s="62">
        <v>5119.0</v>
      </c>
      <c r="J85" s="62">
        <v>6492.0</v>
      </c>
      <c r="K85" s="62">
        <v>11157.0</v>
      </c>
      <c r="L85" s="62">
        <v>23461.0</v>
      </c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</row>
    <row r="86" ht="12.0" customHeight="1">
      <c r="A86" s="177"/>
      <c r="B86" s="102" t="s">
        <v>164</v>
      </c>
      <c r="C86" s="62">
        <v>206390.0</v>
      </c>
      <c r="D86" s="62">
        <v>9766.0</v>
      </c>
      <c r="E86" s="62">
        <v>16254.0</v>
      </c>
      <c r="F86" s="62">
        <v>5380.0</v>
      </c>
      <c r="G86" s="62">
        <v>20048.0</v>
      </c>
      <c r="H86" s="62">
        <v>49821.0</v>
      </c>
      <c r="I86" s="62">
        <v>24397.0</v>
      </c>
      <c r="J86" s="62">
        <v>30640.0</v>
      </c>
      <c r="K86" s="62">
        <v>50084.0</v>
      </c>
      <c r="L86" s="62">
        <v>108537.0</v>
      </c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</row>
    <row r="87" ht="12.0" customHeight="1">
      <c r="A87" s="164"/>
      <c r="B87" s="85" t="s">
        <v>103</v>
      </c>
      <c r="C87" s="100">
        <v>310044.0</v>
      </c>
      <c r="D87" s="100">
        <v>14153.0</v>
      </c>
      <c r="E87" s="100">
        <v>25436.0</v>
      </c>
      <c r="F87" s="100">
        <v>8683.0</v>
      </c>
      <c r="G87" s="100">
        <v>29837.0</v>
      </c>
      <c r="H87" s="100">
        <v>68542.0</v>
      </c>
      <c r="I87" s="100">
        <v>36747.0</v>
      </c>
      <c r="J87" s="100">
        <v>46981.0</v>
      </c>
      <c r="K87" s="100">
        <v>79665.0</v>
      </c>
      <c r="L87" s="100">
        <v>163567.0</v>
      </c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</row>
    <row r="88" ht="9.75" customHeight="1">
      <c r="A88" s="177"/>
      <c r="B88" s="98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</row>
    <row r="89" ht="12.0" customHeight="1">
      <c r="A89" s="177"/>
      <c r="B89" s="175" t="s">
        <v>557</v>
      </c>
      <c r="C89" s="99" t="s">
        <v>558</v>
      </c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</row>
    <row r="90" ht="12.0" customHeight="1">
      <c r="A90" s="176">
        <v>1.0</v>
      </c>
      <c r="B90" s="115" t="s">
        <v>559</v>
      </c>
      <c r="C90" s="62">
        <v>125060.0</v>
      </c>
      <c r="D90" s="62">
        <v>6309.0</v>
      </c>
      <c r="E90" s="62">
        <v>8853.0</v>
      </c>
      <c r="F90" s="62">
        <v>2741.0</v>
      </c>
      <c r="G90" s="62">
        <v>12824.0</v>
      </c>
      <c r="H90" s="62">
        <v>38690.0</v>
      </c>
      <c r="I90" s="62">
        <v>15292.0</v>
      </c>
      <c r="J90" s="62">
        <v>18160.0</v>
      </c>
      <c r="K90" s="62">
        <v>22191.0</v>
      </c>
      <c r="L90" s="62">
        <v>61965.0</v>
      </c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</row>
    <row r="91" ht="12.0" customHeight="1">
      <c r="A91" s="176">
        <v>2.0</v>
      </c>
      <c r="B91" s="115" t="s">
        <v>560</v>
      </c>
      <c r="C91" s="62">
        <v>29406.0</v>
      </c>
      <c r="D91" s="62">
        <v>1531.0</v>
      </c>
      <c r="E91" s="62">
        <v>2190.0</v>
      </c>
      <c r="F91" s="62">
        <v>753.0</v>
      </c>
      <c r="G91" s="62">
        <v>3015.0</v>
      </c>
      <c r="H91" s="62">
        <v>7888.0</v>
      </c>
      <c r="I91" s="62">
        <v>3441.0</v>
      </c>
      <c r="J91" s="62">
        <v>4476.0</v>
      </c>
      <c r="K91" s="62">
        <v>6112.0</v>
      </c>
      <c r="L91" s="62">
        <v>15623.0</v>
      </c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</row>
    <row r="92" ht="12.0" customHeight="1">
      <c r="A92" s="178"/>
      <c r="B92" s="102" t="s">
        <v>164</v>
      </c>
      <c r="C92" s="62">
        <v>154466.0</v>
      </c>
      <c r="D92" s="62">
        <v>7840.0</v>
      </c>
      <c r="E92" s="62">
        <v>11043.0</v>
      </c>
      <c r="F92" s="62">
        <v>3494.0</v>
      </c>
      <c r="G92" s="62">
        <v>15839.0</v>
      </c>
      <c r="H92" s="62">
        <v>46578.0</v>
      </c>
      <c r="I92" s="62">
        <v>18733.0</v>
      </c>
      <c r="J92" s="62">
        <v>22636.0</v>
      </c>
      <c r="K92" s="62">
        <v>28303.0</v>
      </c>
      <c r="L92" s="62">
        <v>77588.0</v>
      </c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</row>
    <row r="93" ht="12.0" customHeight="1">
      <c r="A93" s="178"/>
      <c r="B93" s="175" t="s">
        <v>561</v>
      </c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</row>
    <row r="94" ht="12.0" customHeight="1">
      <c r="A94" s="176">
        <v>3.0</v>
      </c>
      <c r="B94" s="115" t="s">
        <v>562</v>
      </c>
      <c r="C94" s="62">
        <v>63580.0</v>
      </c>
      <c r="D94" s="62">
        <v>3400.0</v>
      </c>
      <c r="E94" s="62">
        <v>4969.0</v>
      </c>
      <c r="F94" s="62">
        <v>1618.0</v>
      </c>
      <c r="G94" s="62">
        <v>6832.0</v>
      </c>
      <c r="H94" s="62">
        <v>19232.0</v>
      </c>
      <c r="I94" s="62">
        <v>7265.0</v>
      </c>
      <c r="J94" s="62">
        <v>8555.0</v>
      </c>
      <c r="K94" s="62">
        <v>11709.0</v>
      </c>
      <c r="L94" s="62">
        <v>32120.0</v>
      </c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</row>
    <row r="95" ht="12.0" customHeight="1">
      <c r="A95" s="176">
        <v>4.0</v>
      </c>
      <c r="B95" s="115" t="s">
        <v>563</v>
      </c>
      <c r="C95" s="62">
        <v>53758.0</v>
      </c>
      <c r="D95" s="62">
        <v>2958.0</v>
      </c>
      <c r="E95" s="62">
        <v>4014.0</v>
      </c>
      <c r="F95" s="62">
        <v>1207.0</v>
      </c>
      <c r="G95" s="62">
        <v>4914.0</v>
      </c>
      <c r="H95" s="62">
        <v>14141.0</v>
      </c>
      <c r="I95" s="62">
        <v>5717.0</v>
      </c>
      <c r="J95" s="62">
        <v>7419.0</v>
      </c>
      <c r="K95" s="62">
        <v>13388.0</v>
      </c>
      <c r="L95" s="62">
        <v>27849.0</v>
      </c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</row>
    <row r="96" ht="12.0" customHeight="1">
      <c r="A96" s="176">
        <v>5.0</v>
      </c>
      <c r="B96" s="115" t="s">
        <v>564</v>
      </c>
      <c r="C96" s="62">
        <v>32365.0</v>
      </c>
      <c r="D96" s="62">
        <v>1831.0</v>
      </c>
      <c r="E96" s="62">
        <v>3073.0</v>
      </c>
      <c r="F96" s="62">
        <v>987.0</v>
      </c>
      <c r="G96" s="62">
        <v>3067.0</v>
      </c>
      <c r="H96" s="62">
        <v>7209.0</v>
      </c>
      <c r="I96" s="62">
        <v>3664.0</v>
      </c>
      <c r="J96" s="62">
        <v>4341.0</v>
      </c>
      <c r="K96" s="62">
        <v>8193.0</v>
      </c>
      <c r="L96" s="62">
        <v>16639.0</v>
      </c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</row>
    <row r="97" ht="12.0" customHeight="1">
      <c r="A97" s="176">
        <v>6.0</v>
      </c>
      <c r="B97" s="115" t="s">
        <v>565</v>
      </c>
      <c r="C97" s="62">
        <v>52790.0</v>
      </c>
      <c r="D97" s="62">
        <v>2875.0</v>
      </c>
      <c r="E97" s="62">
        <v>5060.0</v>
      </c>
      <c r="F97" s="62">
        <v>1570.0</v>
      </c>
      <c r="G97" s="62">
        <v>4611.0</v>
      </c>
      <c r="H97" s="62">
        <v>10701.0</v>
      </c>
      <c r="I97" s="62">
        <v>6204.0</v>
      </c>
      <c r="J97" s="62">
        <v>8080.0</v>
      </c>
      <c r="K97" s="62">
        <v>13689.0</v>
      </c>
      <c r="L97" s="62">
        <v>27244.0</v>
      </c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</row>
    <row r="98" ht="12.0" customHeight="1">
      <c r="A98" s="177"/>
      <c r="B98" s="102" t="s">
        <v>164</v>
      </c>
      <c r="C98" s="62">
        <v>202493.0</v>
      </c>
      <c r="D98" s="62">
        <v>11064.0</v>
      </c>
      <c r="E98" s="62">
        <v>17116.0</v>
      </c>
      <c r="F98" s="62">
        <v>5382.0</v>
      </c>
      <c r="G98" s="62">
        <v>19424.0</v>
      </c>
      <c r="H98" s="62">
        <v>51283.0</v>
      </c>
      <c r="I98" s="62">
        <v>22850.0</v>
      </c>
      <c r="J98" s="62">
        <v>28395.0</v>
      </c>
      <c r="K98" s="62">
        <v>46979.0</v>
      </c>
      <c r="L98" s="62">
        <v>103852.0</v>
      </c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</row>
    <row r="99" ht="12.0" customHeight="1">
      <c r="A99" s="164"/>
      <c r="B99" s="85" t="s">
        <v>103</v>
      </c>
      <c r="C99" s="100">
        <v>356959.0</v>
      </c>
      <c r="D99" s="100">
        <v>18904.0</v>
      </c>
      <c r="E99" s="100">
        <v>28159.0</v>
      </c>
      <c r="F99" s="100">
        <v>8876.0</v>
      </c>
      <c r="G99" s="100">
        <v>35263.0</v>
      </c>
      <c r="H99" s="100">
        <v>97861.0</v>
      </c>
      <c r="I99" s="100">
        <v>41583.0</v>
      </c>
      <c r="J99" s="100">
        <v>51031.0</v>
      </c>
      <c r="K99" s="100">
        <v>75282.0</v>
      </c>
      <c r="L99" s="100">
        <v>181440.0</v>
      </c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</row>
    <row r="100" ht="9.75" customHeight="1">
      <c r="A100" s="177"/>
      <c r="B100" s="98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/>
    </row>
    <row r="101" ht="12.0" customHeight="1">
      <c r="A101" s="177"/>
      <c r="B101" s="175" t="s">
        <v>566</v>
      </c>
      <c r="C101" s="99" t="s">
        <v>567</v>
      </c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</row>
    <row r="102" ht="12.0" customHeight="1">
      <c r="A102" s="176">
        <v>1.0</v>
      </c>
      <c r="B102" s="115" t="s">
        <v>129</v>
      </c>
      <c r="C102" s="62">
        <v>162548.0</v>
      </c>
      <c r="D102" s="62">
        <v>8390.0</v>
      </c>
      <c r="E102" s="62">
        <v>12337.0</v>
      </c>
      <c r="F102" s="62">
        <v>3982.0</v>
      </c>
      <c r="G102" s="62">
        <v>16178.0</v>
      </c>
      <c r="H102" s="62">
        <v>66246.0</v>
      </c>
      <c r="I102" s="62">
        <v>20333.0</v>
      </c>
      <c r="J102" s="62">
        <v>17345.0</v>
      </c>
      <c r="K102" s="62">
        <v>17737.0</v>
      </c>
      <c r="L102" s="62">
        <v>79363.0</v>
      </c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  <c r="AE102" s="46"/>
      <c r="AF102" s="46"/>
    </row>
    <row r="103" ht="12.0" customHeight="1">
      <c r="A103" s="176">
        <v>2.0</v>
      </c>
      <c r="B103" s="115" t="s">
        <v>568</v>
      </c>
      <c r="C103" s="62">
        <v>44012.0</v>
      </c>
      <c r="D103" s="62">
        <v>2407.0</v>
      </c>
      <c r="E103" s="62">
        <v>3684.0</v>
      </c>
      <c r="F103" s="62">
        <v>1158.0</v>
      </c>
      <c r="G103" s="62">
        <v>4631.0</v>
      </c>
      <c r="H103" s="62">
        <v>11973.0</v>
      </c>
      <c r="I103" s="62">
        <v>5124.0</v>
      </c>
      <c r="J103" s="62">
        <v>6239.0</v>
      </c>
      <c r="K103" s="62">
        <v>8796.0</v>
      </c>
      <c r="L103" s="62">
        <v>21875.0</v>
      </c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</row>
    <row r="104" ht="12.0" customHeight="1">
      <c r="A104" s="176">
        <v>3.0</v>
      </c>
      <c r="B104" s="115" t="s">
        <v>569</v>
      </c>
      <c r="C104" s="62">
        <v>41099.0</v>
      </c>
      <c r="D104" s="62">
        <v>2257.0</v>
      </c>
      <c r="E104" s="62">
        <v>3724.0</v>
      </c>
      <c r="F104" s="62">
        <v>1093.0</v>
      </c>
      <c r="G104" s="62">
        <v>3809.0</v>
      </c>
      <c r="H104" s="62">
        <v>9090.0</v>
      </c>
      <c r="I104" s="62">
        <v>4526.0</v>
      </c>
      <c r="J104" s="62">
        <v>6105.0</v>
      </c>
      <c r="K104" s="62">
        <v>10495.0</v>
      </c>
      <c r="L104" s="62">
        <v>21098.0</v>
      </c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</row>
    <row r="105" ht="12.0" customHeight="1">
      <c r="A105" s="176">
        <v>4.0</v>
      </c>
      <c r="B105" s="115" t="s">
        <v>570</v>
      </c>
      <c r="C105" s="62">
        <v>42818.0</v>
      </c>
      <c r="D105" s="62">
        <v>2431.0</v>
      </c>
      <c r="E105" s="62">
        <v>4029.0</v>
      </c>
      <c r="F105" s="62">
        <v>1187.0</v>
      </c>
      <c r="G105" s="62">
        <v>3845.0</v>
      </c>
      <c r="H105" s="62">
        <v>8474.0</v>
      </c>
      <c r="I105" s="62">
        <v>5071.0</v>
      </c>
      <c r="J105" s="62">
        <v>6793.0</v>
      </c>
      <c r="K105" s="62">
        <v>10988.0</v>
      </c>
      <c r="L105" s="62">
        <v>21962.0</v>
      </c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</row>
    <row r="106" ht="12.0" customHeight="1">
      <c r="A106" s="176">
        <v>5.0</v>
      </c>
      <c r="B106" s="115" t="s">
        <v>571</v>
      </c>
      <c r="C106" s="62">
        <v>39011.0</v>
      </c>
      <c r="D106" s="62">
        <v>2536.0</v>
      </c>
      <c r="E106" s="62">
        <v>3402.0</v>
      </c>
      <c r="F106" s="62">
        <v>1005.0</v>
      </c>
      <c r="G106" s="62">
        <v>4030.0</v>
      </c>
      <c r="H106" s="62">
        <v>9540.0</v>
      </c>
      <c r="I106" s="62">
        <v>4133.0</v>
      </c>
      <c r="J106" s="62">
        <v>4965.0</v>
      </c>
      <c r="K106" s="62">
        <v>9400.0</v>
      </c>
      <c r="L106" s="62">
        <v>20304.0</v>
      </c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</row>
    <row r="107" ht="12.0" customHeight="1">
      <c r="A107" s="177"/>
      <c r="B107" s="102" t="s">
        <v>164</v>
      </c>
      <c r="C107" s="62">
        <v>329488.0</v>
      </c>
      <c r="D107" s="62">
        <v>18021.0</v>
      </c>
      <c r="E107" s="62">
        <v>27176.0</v>
      </c>
      <c r="F107" s="62">
        <v>8425.0</v>
      </c>
      <c r="G107" s="62">
        <v>32493.0</v>
      </c>
      <c r="H107" s="62">
        <v>105323.0</v>
      </c>
      <c r="I107" s="62">
        <v>39187.0</v>
      </c>
      <c r="J107" s="62">
        <v>41447.0</v>
      </c>
      <c r="K107" s="62">
        <v>57416.0</v>
      </c>
      <c r="L107" s="62">
        <v>164602.0</v>
      </c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</row>
    <row r="108" ht="12.0" customHeight="1">
      <c r="A108" s="164"/>
      <c r="B108" s="85" t="s">
        <v>103</v>
      </c>
      <c r="C108" s="100">
        <v>329488.0</v>
      </c>
      <c r="D108" s="100">
        <v>18021.0</v>
      </c>
      <c r="E108" s="100">
        <v>27176.0</v>
      </c>
      <c r="F108" s="100">
        <v>8425.0</v>
      </c>
      <c r="G108" s="100">
        <v>32493.0</v>
      </c>
      <c r="H108" s="100">
        <v>105323.0</v>
      </c>
      <c r="I108" s="100">
        <v>39187.0</v>
      </c>
      <c r="J108" s="100">
        <v>41447.0</v>
      </c>
      <c r="K108" s="100">
        <v>57416.0</v>
      </c>
      <c r="L108" s="100">
        <v>164602.0</v>
      </c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</row>
    <row r="109" ht="9.75" customHeight="1">
      <c r="A109" s="177"/>
      <c r="B109" s="98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</row>
    <row r="110" ht="12.0" customHeight="1">
      <c r="A110" s="177"/>
      <c r="B110" s="175" t="s">
        <v>572</v>
      </c>
      <c r="C110" s="99" t="s">
        <v>573</v>
      </c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</row>
    <row r="111" ht="12.0" customHeight="1">
      <c r="A111" s="176">
        <v>1.0</v>
      </c>
      <c r="B111" s="115" t="s">
        <v>574</v>
      </c>
      <c r="C111" s="62">
        <v>13453.0</v>
      </c>
      <c r="D111" s="62">
        <v>778.0</v>
      </c>
      <c r="E111" s="62">
        <v>1237.0</v>
      </c>
      <c r="F111" s="62">
        <v>338.0</v>
      </c>
      <c r="G111" s="62">
        <v>1098.0</v>
      </c>
      <c r="H111" s="62">
        <v>4992.0</v>
      </c>
      <c r="I111" s="62">
        <v>2111.0</v>
      </c>
      <c r="J111" s="62">
        <v>1552.0</v>
      </c>
      <c r="K111" s="62">
        <v>1347.0</v>
      </c>
      <c r="L111" s="62">
        <v>6780.0</v>
      </c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</row>
    <row r="112" ht="12.0" customHeight="1">
      <c r="A112" s="176">
        <v>2.0</v>
      </c>
      <c r="B112" s="115" t="s">
        <v>575</v>
      </c>
      <c r="C112" s="62">
        <v>11753.0</v>
      </c>
      <c r="D112" s="62">
        <v>545.0</v>
      </c>
      <c r="E112" s="62">
        <v>760.0</v>
      </c>
      <c r="F112" s="62">
        <v>191.0</v>
      </c>
      <c r="G112" s="62">
        <v>1217.0</v>
      </c>
      <c r="H112" s="62">
        <v>3886.0</v>
      </c>
      <c r="I112" s="62">
        <v>1350.0</v>
      </c>
      <c r="J112" s="62">
        <v>1593.0</v>
      </c>
      <c r="K112" s="62">
        <v>2211.0</v>
      </c>
      <c r="L112" s="62">
        <v>5934.0</v>
      </c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</row>
    <row r="113" ht="12.0" customHeight="1">
      <c r="A113" s="176">
        <v>3.0</v>
      </c>
      <c r="B113" s="115" t="s">
        <v>576</v>
      </c>
      <c r="C113" s="62">
        <v>19404.0</v>
      </c>
      <c r="D113" s="62">
        <v>1049.0</v>
      </c>
      <c r="E113" s="62">
        <v>1302.0</v>
      </c>
      <c r="F113" s="62">
        <v>384.0</v>
      </c>
      <c r="G113" s="62">
        <v>1606.0</v>
      </c>
      <c r="H113" s="62">
        <v>6486.0</v>
      </c>
      <c r="I113" s="62">
        <v>2031.0</v>
      </c>
      <c r="J113" s="62">
        <v>2497.0</v>
      </c>
      <c r="K113" s="62">
        <v>4049.0</v>
      </c>
      <c r="L113" s="62">
        <v>9979.0</v>
      </c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</row>
    <row r="114" ht="12.0" customHeight="1">
      <c r="A114" s="176">
        <v>4.0</v>
      </c>
      <c r="B114" s="115" t="s">
        <v>577</v>
      </c>
      <c r="C114" s="62">
        <v>21636.0</v>
      </c>
      <c r="D114" s="62">
        <v>1257.0</v>
      </c>
      <c r="E114" s="62">
        <v>1723.0</v>
      </c>
      <c r="F114" s="62">
        <v>531.0</v>
      </c>
      <c r="G114" s="62">
        <v>2084.0</v>
      </c>
      <c r="H114" s="62">
        <v>5920.0</v>
      </c>
      <c r="I114" s="62">
        <v>2458.0</v>
      </c>
      <c r="J114" s="62">
        <v>3116.0</v>
      </c>
      <c r="K114" s="62">
        <v>4547.0</v>
      </c>
      <c r="L114" s="62">
        <v>11083.0</v>
      </c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</row>
    <row r="115" ht="12.0" customHeight="1">
      <c r="A115" s="176">
        <v>5.0</v>
      </c>
      <c r="B115" s="115" t="s">
        <v>578</v>
      </c>
      <c r="C115" s="62">
        <v>14508.0</v>
      </c>
      <c r="D115" s="62">
        <v>908.0</v>
      </c>
      <c r="E115" s="62">
        <v>1048.0</v>
      </c>
      <c r="F115" s="62">
        <v>322.0</v>
      </c>
      <c r="G115" s="62">
        <v>1754.0</v>
      </c>
      <c r="H115" s="62">
        <v>5293.0</v>
      </c>
      <c r="I115" s="62">
        <v>1445.0</v>
      </c>
      <c r="J115" s="62">
        <v>1515.0</v>
      </c>
      <c r="K115" s="62">
        <v>2223.0</v>
      </c>
      <c r="L115" s="62">
        <v>6878.0</v>
      </c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</row>
    <row r="116" ht="12.0" customHeight="1">
      <c r="A116" s="176">
        <v>6.0</v>
      </c>
      <c r="B116" s="115" t="s">
        <v>579</v>
      </c>
      <c r="C116" s="62">
        <v>33159.0</v>
      </c>
      <c r="D116" s="62">
        <v>2364.0</v>
      </c>
      <c r="E116" s="62">
        <v>3763.0</v>
      </c>
      <c r="F116" s="62">
        <v>1111.0</v>
      </c>
      <c r="G116" s="62">
        <v>3107.0</v>
      </c>
      <c r="H116" s="62">
        <v>8148.0</v>
      </c>
      <c r="I116" s="62">
        <v>4013.0</v>
      </c>
      <c r="J116" s="62">
        <v>5069.0</v>
      </c>
      <c r="K116" s="62">
        <v>5584.0</v>
      </c>
      <c r="L116" s="62">
        <v>16800.0</v>
      </c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</row>
    <row r="117" ht="12.0" customHeight="1">
      <c r="A117" s="176">
        <v>7.0</v>
      </c>
      <c r="B117" s="115" t="s">
        <v>580</v>
      </c>
      <c r="C117" s="62">
        <v>22417.0</v>
      </c>
      <c r="D117" s="62">
        <v>1371.0</v>
      </c>
      <c r="E117" s="62">
        <v>1682.0</v>
      </c>
      <c r="F117" s="62">
        <v>465.0</v>
      </c>
      <c r="G117" s="62">
        <v>2983.0</v>
      </c>
      <c r="H117" s="62">
        <v>7622.0</v>
      </c>
      <c r="I117" s="62">
        <v>2360.0</v>
      </c>
      <c r="J117" s="62">
        <v>2511.0</v>
      </c>
      <c r="K117" s="62">
        <v>3423.0</v>
      </c>
      <c r="L117" s="62">
        <v>10931.0</v>
      </c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</row>
    <row r="118" ht="12.0" customHeight="1">
      <c r="A118" s="176">
        <v>8.0</v>
      </c>
      <c r="B118" s="115" t="s">
        <v>581</v>
      </c>
      <c r="C118" s="62">
        <v>13780.0</v>
      </c>
      <c r="D118" s="62">
        <v>829.0</v>
      </c>
      <c r="E118" s="62">
        <v>1243.0</v>
      </c>
      <c r="F118" s="62">
        <v>389.0</v>
      </c>
      <c r="G118" s="62">
        <v>1133.0</v>
      </c>
      <c r="H118" s="62">
        <v>3157.0</v>
      </c>
      <c r="I118" s="62">
        <v>1666.0</v>
      </c>
      <c r="J118" s="62">
        <v>2286.0</v>
      </c>
      <c r="K118" s="62">
        <v>3077.0</v>
      </c>
      <c r="L118" s="62">
        <v>6995.0</v>
      </c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</row>
    <row r="119" ht="12.0" customHeight="1">
      <c r="A119" s="178"/>
      <c r="B119" s="102" t="s">
        <v>164</v>
      </c>
      <c r="C119" s="62">
        <v>150110.0</v>
      </c>
      <c r="D119" s="62">
        <v>9101.0</v>
      </c>
      <c r="E119" s="62">
        <v>12758.0</v>
      </c>
      <c r="F119" s="62">
        <v>3731.0</v>
      </c>
      <c r="G119" s="62">
        <v>14982.0</v>
      </c>
      <c r="H119" s="62">
        <v>45504.0</v>
      </c>
      <c r="I119" s="62">
        <v>17434.0</v>
      </c>
      <c r="J119" s="62">
        <v>20139.0</v>
      </c>
      <c r="K119" s="62">
        <v>26461.0</v>
      </c>
      <c r="L119" s="62">
        <v>75380.0</v>
      </c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</row>
    <row r="120" ht="12.0" customHeight="1">
      <c r="A120" s="178"/>
      <c r="B120" s="175" t="s">
        <v>582</v>
      </c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</row>
    <row r="121" ht="12.0" customHeight="1">
      <c r="A121" s="176">
        <v>9.0</v>
      </c>
      <c r="B121" s="115" t="s">
        <v>583</v>
      </c>
      <c r="C121" s="62">
        <v>25664.0</v>
      </c>
      <c r="D121" s="62">
        <v>1446.0</v>
      </c>
      <c r="E121" s="62">
        <v>2136.0</v>
      </c>
      <c r="F121" s="62">
        <v>575.0</v>
      </c>
      <c r="G121" s="62">
        <v>3781.0</v>
      </c>
      <c r="H121" s="62">
        <v>9734.0</v>
      </c>
      <c r="I121" s="62">
        <v>2661.0</v>
      </c>
      <c r="J121" s="62">
        <v>2492.0</v>
      </c>
      <c r="K121" s="62">
        <v>2839.0</v>
      </c>
      <c r="L121" s="62">
        <v>12229.0</v>
      </c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</row>
    <row r="122" ht="12.0" customHeight="1">
      <c r="A122" s="176">
        <v>10.0</v>
      </c>
      <c r="B122" s="115" t="s">
        <v>584</v>
      </c>
      <c r="C122" s="62">
        <v>71366.0</v>
      </c>
      <c r="D122" s="62">
        <v>3795.0</v>
      </c>
      <c r="E122" s="62">
        <v>5593.0</v>
      </c>
      <c r="F122" s="62">
        <v>1751.0</v>
      </c>
      <c r="G122" s="62">
        <v>6077.0</v>
      </c>
      <c r="H122" s="62">
        <v>19408.0</v>
      </c>
      <c r="I122" s="62">
        <v>7879.0</v>
      </c>
      <c r="J122" s="62">
        <v>9423.0</v>
      </c>
      <c r="K122" s="62">
        <v>17440.0</v>
      </c>
      <c r="L122" s="62">
        <v>36697.0</v>
      </c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</row>
    <row r="123" ht="12.0" customHeight="1">
      <c r="A123" s="176">
        <v>11.0</v>
      </c>
      <c r="B123" s="115" t="s">
        <v>585</v>
      </c>
      <c r="C123" s="62">
        <v>19036.0</v>
      </c>
      <c r="D123" s="62">
        <v>890.0</v>
      </c>
      <c r="E123" s="62">
        <v>1582.0</v>
      </c>
      <c r="F123" s="62">
        <v>501.0</v>
      </c>
      <c r="G123" s="62">
        <v>1333.0</v>
      </c>
      <c r="H123" s="62">
        <v>3916.0</v>
      </c>
      <c r="I123" s="62">
        <v>2378.0</v>
      </c>
      <c r="J123" s="62">
        <v>3116.0</v>
      </c>
      <c r="K123" s="62">
        <v>5320.0</v>
      </c>
      <c r="L123" s="62">
        <v>10215.0</v>
      </c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</row>
    <row r="124" ht="12.0" customHeight="1">
      <c r="A124" s="176">
        <v>12.0</v>
      </c>
      <c r="B124" s="115" t="s">
        <v>586</v>
      </c>
      <c r="C124" s="62">
        <v>11138.0</v>
      </c>
      <c r="D124" s="62">
        <v>631.0</v>
      </c>
      <c r="E124" s="62">
        <v>958.0</v>
      </c>
      <c r="F124" s="62">
        <v>319.0</v>
      </c>
      <c r="G124" s="62">
        <v>787.0</v>
      </c>
      <c r="H124" s="62">
        <v>2313.0</v>
      </c>
      <c r="I124" s="62">
        <v>1370.0</v>
      </c>
      <c r="J124" s="62">
        <v>1878.0</v>
      </c>
      <c r="K124" s="62">
        <v>2882.0</v>
      </c>
      <c r="L124" s="62">
        <v>5558.0</v>
      </c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</row>
    <row r="125" ht="12.0" customHeight="1">
      <c r="A125" s="176">
        <v>13.0</v>
      </c>
      <c r="B125" s="115" t="s">
        <v>587</v>
      </c>
      <c r="C125" s="62">
        <v>8376.0</v>
      </c>
      <c r="D125" s="62">
        <v>526.0</v>
      </c>
      <c r="E125" s="62">
        <v>653.0</v>
      </c>
      <c r="F125" s="62">
        <v>154.0</v>
      </c>
      <c r="G125" s="62">
        <v>532.0</v>
      </c>
      <c r="H125" s="62">
        <v>2451.0</v>
      </c>
      <c r="I125" s="62">
        <v>915.0</v>
      </c>
      <c r="J125" s="62">
        <v>1113.0</v>
      </c>
      <c r="K125" s="62">
        <v>2032.0</v>
      </c>
      <c r="L125" s="62">
        <v>4279.0</v>
      </c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</row>
    <row r="126" ht="12.0" customHeight="1">
      <c r="A126" s="176">
        <v>14.0</v>
      </c>
      <c r="B126" s="115" t="s">
        <v>588</v>
      </c>
      <c r="C126" s="62">
        <v>7059.0</v>
      </c>
      <c r="D126" s="62">
        <v>311.0</v>
      </c>
      <c r="E126" s="62">
        <v>641.0</v>
      </c>
      <c r="F126" s="62">
        <v>200.0</v>
      </c>
      <c r="G126" s="62">
        <v>365.0</v>
      </c>
      <c r="H126" s="62">
        <v>1338.0</v>
      </c>
      <c r="I126" s="62">
        <v>875.0</v>
      </c>
      <c r="J126" s="62">
        <v>1471.0</v>
      </c>
      <c r="K126" s="62">
        <v>1858.0</v>
      </c>
      <c r="L126" s="62">
        <v>3537.0</v>
      </c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</row>
    <row r="127" ht="12.0" customHeight="1">
      <c r="A127" s="176">
        <v>15.0</v>
      </c>
      <c r="B127" s="115" t="s">
        <v>589</v>
      </c>
      <c r="C127" s="62">
        <v>4487.0</v>
      </c>
      <c r="D127" s="62">
        <v>235.0</v>
      </c>
      <c r="E127" s="62">
        <v>381.0</v>
      </c>
      <c r="F127" s="62">
        <v>124.0</v>
      </c>
      <c r="G127" s="62">
        <v>284.0</v>
      </c>
      <c r="H127" s="62">
        <v>855.0</v>
      </c>
      <c r="I127" s="62">
        <v>555.0</v>
      </c>
      <c r="J127" s="62">
        <v>790.0</v>
      </c>
      <c r="K127" s="62">
        <v>1263.0</v>
      </c>
      <c r="L127" s="62">
        <v>2274.0</v>
      </c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</row>
    <row r="128" ht="12.0" customHeight="1">
      <c r="A128" s="177"/>
      <c r="B128" s="102" t="s">
        <v>164</v>
      </c>
      <c r="C128" s="62">
        <v>147126.0</v>
      </c>
      <c r="D128" s="62">
        <v>7834.0</v>
      </c>
      <c r="E128" s="62">
        <v>11944.0</v>
      </c>
      <c r="F128" s="62">
        <v>3624.0</v>
      </c>
      <c r="G128" s="62">
        <v>13159.0</v>
      </c>
      <c r="H128" s="62">
        <v>40015.0</v>
      </c>
      <c r="I128" s="62">
        <v>16633.0</v>
      </c>
      <c r="J128" s="62">
        <v>20283.0</v>
      </c>
      <c r="K128" s="62">
        <v>33634.0</v>
      </c>
      <c r="L128" s="62">
        <v>74789.0</v>
      </c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</row>
    <row r="129" ht="12.0" customHeight="1">
      <c r="A129" s="164"/>
      <c r="B129" s="85" t="s">
        <v>103</v>
      </c>
      <c r="C129" s="100">
        <v>297236.0</v>
      </c>
      <c r="D129" s="100">
        <v>16935.0</v>
      </c>
      <c r="E129" s="100">
        <v>24702.0</v>
      </c>
      <c r="F129" s="100">
        <v>7355.0</v>
      </c>
      <c r="G129" s="100">
        <v>28141.0</v>
      </c>
      <c r="H129" s="100">
        <v>85519.0</v>
      </c>
      <c r="I129" s="100">
        <v>34067.0</v>
      </c>
      <c r="J129" s="100">
        <v>40422.0</v>
      </c>
      <c r="K129" s="100">
        <v>60095.0</v>
      </c>
      <c r="L129" s="100">
        <v>150169.0</v>
      </c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</row>
    <row r="130" ht="9.75" customHeight="1">
      <c r="A130" s="177"/>
      <c r="B130" s="98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</row>
    <row r="131" ht="12.0" customHeight="1">
      <c r="A131" s="177"/>
      <c r="B131" s="175" t="s">
        <v>590</v>
      </c>
      <c r="C131" s="99" t="s">
        <v>591</v>
      </c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</row>
    <row r="132" ht="12.0" customHeight="1">
      <c r="A132" s="176">
        <v>1.0</v>
      </c>
      <c r="B132" s="115" t="s">
        <v>592</v>
      </c>
      <c r="C132" s="62">
        <v>119584.0</v>
      </c>
      <c r="D132" s="62">
        <v>6948.0</v>
      </c>
      <c r="E132" s="62">
        <v>10727.0</v>
      </c>
      <c r="F132" s="62">
        <v>3497.0</v>
      </c>
      <c r="G132" s="62">
        <v>12284.0</v>
      </c>
      <c r="H132" s="62">
        <v>31668.0</v>
      </c>
      <c r="I132" s="62">
        <v>12406.0</v>
      </c>
      <c r="J132" s="62">
        <v>13571.0</v>
      </c>
      <c r="K132" s="62">
        <v>28483.0</v>
      </c>
      <c r="L132" s="62">
        <v>59783.0</v>
      </c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</row>
    <row r="133" ht="12.0" customHeight="1">
      <c r="A133" s="176">
        <v>2.0</v>
      </c>
      <c r="B133" s="115" t="s">
        <v>593</v>
      </c>
      <c r="C133" s="62">
        <v>30959.0</v>
      </c>
      <c r="D133" s="62">
        <v>1663.0</v>
      </c>
      <c r="E133" s="62">
        <v>2680.0</v>
      </c>
      <c r="F133" s="62">
        <v>810.0</v>
      </c>
      <c r="G133" s="62">
        <v>2517.0</v>
      </c>
      <c r="H133" s="62">
        <v>6932.0</v>
      </c>
      <c r="I133" s="62">
        <v>3629.0</v>
      </c>
      <c r="J133" s="62">
        <v>4891.0</v>
      </c>
      <c r="K133" s="62">
        <v>7837.0</v>
      </c>
      <c r="L133" s="62">
        <v>15665.0</v>
      </c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6"/>
      <c r="AE133" s="46"/>
      <c r="AF133" s="46"/>
    </row>
    <row r="134" ht="12.0" customHeight="1">
      <c r="A134" s="178"/>
      <c r="B134" s="102" t="s">
        <v>164</v>
      </c>
      <c r="C134" s="62">
        <v>150543.0</v>
      </c>
      <c r="D134" s="62">
        <v>8611.0</v>
      </c>
      <c r="E134" s="62">
        <v>13407.0</v>
      </c>
      <c r="F134" s="62">
        <v>4307.0</v>
      </c>
      <c r="G134" s="62">
        <v>14801.0</v>
      </c>
      <c r="H134" s="62">
        <v>38600.0</v>
      </c>
      <c r="I134" s="62">
        <v>16035.0</v>
      </c>
      <c r="J134" s="62">
        <v>18462.0</v>
      </c>
      <c r="K134" s="62">
        <v>36320.0</v>
      </c>
      <c r="L134" s="62">
        <v>75448.0</v>
      </c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</row>
    <row r="135" ht="12.0" customHeight="1">
      <c r="A135" s="178"/>
      <c r="B135" s="175" t="s">
        <v>594</v>
      </c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</row>
    <row r="136" ht="12.0" customHeight="1">
      <c r="A136" s="176">
        <v>3.0</v>
      </c>
      <c r="B136" s="115" t="s">
        <v>595</v>
      </c>
      <c r="C136" s="62">
        <v>19683.0</v>
      </c>
      <c r="D136" s="62">
        <v>877.0</v>
      </c>
      <c r="E136" s="62">
        <v>1758.0</v>
      </c>
      <c r="F136" s="62">
        <v>591.0</v>
      </c>
      <c r="G136" s="62">
        <v>1282.0</v>
      </c>
      <c r="H136" s="62">
        <v>3656.0</v>
      </c>
      <c r="I136" s="62">
        <v>2511.0</v>
      </c>
      <c r="J136" s="62">
        <v>3853.0</v>
      </c>
      <c r="K136" s="62">
        <v>5155.0</v>
      </c>
      <c r="L136" s="62">
        <v>10004.0</v>
      </c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  <c r="AD136" s="46"/>
      <c r="AE136" s="46"/>
      <c r="AF136" s="46"/>
    </row>
    <row r="137" ht="12.0" customHeight="1">
      <c r="A137" s="176">
        <v>4.0</v>
      </c>
      <c r="B137" s="115" t="s">
        <v>596</v>
      </c>
      <c r="C137" s="62">
        <v>30353.0</v>
      </c>
      <c r="D137" s="62">
        <v>1409.0</v>
      </c>
      <c r="E137" s="62">
        <v>3015.0</v>
      </c>
      <c r="F137" s="62">
        <v>853.0</v>
      </c>
      <c r="G137" s="62">
        <v>1675.0</v>
      </c>
      <c r="H137" s="62">
        <v>5743.0</v>
      </c>
      <c r="I137" s="62">
        <v>3875.0</v>
      </c>
      <c r="J137" s="62">
        <v>6022.0</v>
      </c>
      <c r="K137" s="62">
        <v>7761.0</v>
      </c>
      <c r="L137" s="62">
        <v>15378.0</v>
      </c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6"/>
      <c r="AE137" s="46"/>
      <c r="AF137" s="46"/>
    </row>
    <row r="138" ht="12.0" customHeight="1">
      <c r="A138" s="176">
        <v>5.0</v>
      </c>
      <c r="B138" s="115" t="s">
        <v>597</v>
      </c>
      <c r="C138" s="62">
        <v>93512.0</v>
      </c>
      <c r="D138" s="62">
        <v>6590.0</v>
      </c>
      <c r="E138" s="62">
        <v>10043.0</v>
      </c>
      <c r="F138" s="62">
        <v>2958.0</v>
      </c>
      <c r="G138" s="62">
        <v>9378.0</v>
      </c>
      <c r="H138" s="62">
        <v>27434.0</v>
      </c>
      <c r="I138" s="62">
        <v>9232.0</v>
      </c>
      <c r="J138" s="62">
        <v>12917.0</v>
      </c>
      <c r="K138" s="62">
        <v>14960.0</v>
      </c>
      <c r="L138" s="62">
        <v>46984.0</v>
      </c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  <c r="AD138" s="46"/>
      <c r="AE138" s="46"/>
      <c r="AF138" s="46"/>
    </row>
    <row r="139" ht="12.0" customHeight="1">
      <c r="A139" s="177"/>
      <c r="B139" s="102" t="s">
        <v>164</v>
      </c>
      <c r="C139" s="62">
        <v>143548.0</v>
      </c>
      <c r="D139" s="62">
        <v>8876.0</v>
      </c>
      <c r="E139" s="62">
        <v>14816.0</v>
      </c>
      <c r="F139" s="62">
        <v>4402.0</v>
      </c>
      <c r="G139" s="62">
        <v>12335.0</v>
      </c>
      <c r="H139" s="62">
        <v>36833.0</v>
      </c>
      <c r="I139" s="62">
        <v>15618.0</v>
      </c>
      <c r="J139" s="62">
        <v>22792.0</v>
      </c>
      <c r="K139" s="62">
        <v>27876.0</v>
      </c>
      <c r="L139" s="62">
        <v>72366.0</v>
      </c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46"/>
    </row>
    <row r="140" ht="12.0" customHeight="1">
      <c r="A140" s="164"/>
      <c r="B140" s="85" t="s">
        <v>103</v>
      </c>
      <c r="C140" s="100">
        <v>294091.0</v>
      </c>
      <c r="D140" s="100">
        <v>17487.0</v>
      </c>
      <c r="E140" s="100">
        <v>28223.0</v>
      </c>
      <c r="F140" s="100">
        <v>8709.0</v>
      </c>
      <c r="G140" s="100">
        <v>27136.0</v>
      </c>
      <c r="H140" s="100">
        <v>75433.0</v>
      </c>
      <c r="I140" s="100">
        <v>31653.0</v>
      </c>
      <c r="J140" s="100">
        <v>41254.0</v>
      </c>
      <c r="K140" s="100">
        <v>64196.0</v>
      </c>
      <c r="L140" s="100">
        <v>147814.0</v>
      </c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</row>
    <row r="141" ht="9.75" customHeight="1">
      <c r="A141" s="177"/>
      <c r="B141" s="98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</row>
    <row r="142" ht="12.0" customHeight="1">
      <c r="A142" s="177"/>
      <c r="B142" s="175" t="s">
        <v>598</v>
      </c>
      <c r="C142" s="99" t="s">
        <v>599</v>
      </c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</row>
    <row r="143" ht="12.0" customHeight="1">
      <c r="A143" s="176">
        <v>1.0</v>
      </c>
      <c r="B143" s="115" t="s">
        <v>600</v>
      </c>
      <c r="C143" s="62">
        <v>58098.0</v>
      </c>
      <c r="D143" s="62">
        <v>3229.0</v>
      </c>
      <c r="E143" s="62">
        <v>4256.0</v>
      </c>
      <c r="F143" s="62">
        <v>1202.0</v>
      </c>
      <c r="G143" s="62">
        <v>6084.0</v>
      </c>
      <c r="H143" s="62">
        <v>18265.0</v>
      </c>
      <c r="I143" s="62">
        <v>5623.0</v>
      </c>
      <c r="J143" s="62">
        <v>6075.0</v>
      </c>
      <c r="K143" s="62">
        <v>13364.0</v>
      </c>
      <c r="L143" s="62">
        <v>29722.0</v>
      </c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</row>
    <row r="144" ht="12.0" customHeight="1">
      <c r="A144" s="176">
        <v>2.0</v>
      </c>
      <c r="B144" s="115" t="s">
        <v>601</v>
      </c>
      <c r="C144" s="62">
        <v>31890.0</v>
      </c>
      <c r="D144" s="62">
        <v>2133.0</v>
      </c>
      <c r="E144" s="62">
        <v>3432.0</v>
      </c>
      <c r="F144" s="62">
        <v>973.0</v>
      </c>
      <c r="G144" s="62">
        <v>2876.0</v>
      </c>
      <c r="H144" s="62">
        <v>9635.0</v>
      </c>
      <c r="I144" s="62">
        <v>4078.0</v>
      </c>
      <c r="J144" s="62">
        <v>3924.0</v>
      </c>
      <c r="K144" s="62">
        <v>4839.0</v>
      </c>
      <c r="L144" s="62">
        <v>16312.0</v>
      </c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</row>
    <row r="145" ht="12.0" customHeight="1">
      <c r="A145" s="176">
        <v>3.0</v>
      </c>
      <c r="B145" s="115" t="s">
        <v>149</v>
      </c>
      <c r="C145" s="62">
        <v>44837.0</v>
      </c>
      <c r="D145" s="62">
        <v>2711.0</v>
      </c>
      <c r="E145" s="62">
        <v>3556.0</v>
      </c>
      <c r="F145" s="62">
        <v>968.0</v>
      </c>
      <c r="G145" s="62">
        <v>5307.0</v>
      </c>
      <c r="H145" s="62">
        <v>16277.0</v>
      </c>
      <c r="I145" s="62">
        <v>5056.0</v>
      </c>
      <c r="J145" s="62">
        <v>4475.0</v>
      </c>
      <c r="K145" s="62">
        <v>6487.0</v>
      </c>
      <c r="L145" s="62">
        <v>21921.0</v>
      </c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</row>
    <row r="146" ht="12.0" customHeight="1">
      <c r="A146" s="176">
        <v>11.0</v>
      </c>
      <c r="B146" s="115" t="s">
        <v>602</v>
      </c>
      <c r="C146" s="62">
        <v>34484.0</v>
      </c>
      <c r="D146" s="62">
        <v>1739.0</v>
      </c>
      <c r="E146" s="62">
        <v>2413.0</v>
      </c>
      <c r="F146" s="62">
        <v>741.0</v>
      </c>
      <c r="G146" s="62">
        <v>3864.0</v>
      </c>
      <c r="H146" s="62">
        <v>10474.0</v>
      </c>
      <c r="I146" s="62">
        <v>3365.0</v>
      </c>
      <c r="J146" s="62">
        <v>3655.0</v>
      </c>
      <c r="K146" s="62">
        <v>8233.0</v>
      </c>
      <c r="L146" s="62">
        <v>17550.0</v>
      </c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</row>
    <row r="147" ht="12.0" customHeight="1">
      <c r="A147" s="176">
        <v>12.0</v>
      </c>
      <c r="B147" s="115" t="s">
        <v>603</v>
      </c>
      <c r="C147" s="62">
        <v>27577.0</v>
      </c>
      <c r="D147" s="62">
        <v>1830.0</v>
      </c>
      <c r="E147" s="62">
        <v>2399.0</v>
      </c>
      <c r="F147" s="62">
        <v>693.0</v>
      </c>
      <c r="G147" s="62">
        <v>2758.0</v>
      </c>
      <c r="H147" s="62">
        <v>11808.0</v>
      </c>
      <c r="I147" s="62">
        <v>3529.0</v>
      </c>
      <c r="J147" s="62">
        <v>2449.0</v>
      </c>
      <c r="K147" s="62">
        <v>2111.0</v>
      </c>
      <c r="L147" s="62">
        <v>13278.0</v>
      </c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46"/>
    </row>
    <row r="148" ht="12.0" customHeight="1">
      <c r="A148" s="178"/>
      <c r="B148" s="102" t="s">
        <v>164</v>
      </c>
      <c r="C148" s="62">
        <v>196886.0</v>
      </c>
      <c r="D148" s="62">
        <v>11642.0</v>
      </c>
      <c r="E148" s="62">
        <v>16056.0</v>
      </c>
      <c r="F148" s="62">
        <v>4577.0</v>
      </c>
      <c r="G148" s="62">
        <v>20889.0</v>
      </c>
      <c r="H148" s="62">
        <v>66459.0</v>
      </c>
      <c r="I148" s="62">
        <v>21651.0</v>
      </c>
      <c r="J148" s="62">
        <v>20578.0</v>
      </c>
      <c r="K148" s="62">
        <v>35034.0</v>
      </c>
      <c r="L148" s="62">
        <v>98783.0</v>
      </c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</row>
    <row r="149" ht="12.0" customHeight="1">
      <c r="A149" s="178"/>
      <c r="B149" s="175" t="s">
        <v>604</v>
      </c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</row>
    <row r="150" ht="12.0" customHeight="1">
      <c r="A150" s="176">
        <v>4.0</v>
      </c>
      <c r="B150" s="115" t="s">
        <v>605</v>
      </c>
      <c r="C150" s="62">
        <v>3095.0</v>
      </c>
      <c r="D150" s="62">
        <v>332.0</v>
      </c>
      <c r="E150" s="62">
        <v>414.0</v>
      </c>
      <c r="F150" s="62">
        <v>99.0</v>
      </c>
      <c r="G150" s="62">
        <v>355.0</v>
      </c>
      <c r="H150" s="62">
        <v>873.0</v>
      </c>
      <c r="I150" s="62">
        <v>326.0</v>
      </c>
      <c r="J150" s="62">
        <v>389.0</v>
      </c>
      <c r="K150" s="62">
        <v>307.0</v>
      </c>
      <c r="L150" s="62">
        <v>1509.0</v>
      </c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6"/>
      <c r="AE150" s="46"/>
      <c r="AF150" s="46"/>
    </row>
    <row r="151" ht="12.0" customHeight="1">
      <c r="A151" s="176">
        <v>6.0</v>
      </c>
      <c r="B151" s="115" t="s">
        <v>606</v>
      </c>
      <c r="C151" s="62">
        <v>612.0</v>
      </c>
      <c r="D151" s="62">
        <v>26.0</v>
      </c>
      <c r="E151" s="62">
        <v>33.0</v>
      </c>
      <c r="F151" s="62">
        <v>13.0</v>
      </c>
      <c r="G151" s="62">
        <v>57.0</v>
      </c>
      <c r="H151" s="62">
        <v>170.0</v>
      </c>
      <c r="I151" s="62">
        <v>90.0</v>
      </c>
      <c r="J151" s="62">
        <v>104.0</v>
      </c>
      <c r="K151" s="62">
        <v>119.0</v>
      </c>
      <c r="L151" s="62">
        <v>243.0</v>
      </c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</row>
    <row r="152" ht="12.0" customHeight="1">
      <c r="A152" s="176">
        <v>7.0</v>
      </c>
      <c r="B152" s="115" t="s">
        <v>607</v>
      </c>
      <c r="C152" s="62">
        <v>2669.0</v>
      </c>
      <c r="D152" s="62">
        <v>113.0</v>
      </c>
      <c r="E152" s="62">
        <v>239.0</v>
      </c>
      <c r="F152" s="62">
        <v>80.0</v>
      </c>
      <c r="G152" s="62">
        <v>155.0</v>
      </c>
      <c r="H152" s="62">
        <v>502.0</v>
      </c>
      <c r="I152" s="62">
        <v>353.0</v>
      </c>
      <c r="J152" s="62">
        <v>577.0</v>
      </c>
      <c r="K152" s="62">
        <v>650.0</v>
      </c>
      <c r="L152" s="62">
        <v>1352.0</v>
      </c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</row>
    <row r="153" ht="12.0" customHeight="1">
      <c r="A153" s="176">
        <v>9.0</v>
      </c>
      <c r="B153" s="115" t="s">
        <v>608</v>
      </c>
      <c r="C153" s="62">
        <v>59200.0</v>
      </c>
      <c r="D153" s="62">
        <v>3721.0</v>
      </c>
      <c r="E153" s="62">
        <v>5951.0</v>
      </c>
      <c r="F153" s="62">
        <v>1885.0</v>
      </c>
      <c r="G153" s="62">
        <v>5362.0</v>
      </c>
      <c r="H153" s="62">
        <v>15776.0</v>
      </c>
      <c r="I153" s="62">
        <v>5935.0</v>
      </c>
      <c r="J153" s="62">
        <v>8342.0</v>
      </c>
      <c r="K153" s="62">
        <v>12228.0</v>
      </c>
      <c r="L153" s="62">
        <v>29815.0</v>
      </c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</row>
    <row r="154" ht="12.0" customHeight="1">
      <c r="A154" s="176">
        <v>10.0</v>
      </c>
      <c r="B154" s="115" t="s">
        <v>609</v>
      </c>
      <c r="C154" s="62">
        <v>53086.0</v>
      </c>
      <c r="D154" s="62">
        <v>3362.0</v>
      </c>
      <c r="E154" s="62">
        <v>5182.0</v>
      </c>
      <c r="F154" s="62">
        <v>1558.0</v>
      </c>
      <c r="G154" s="62">
        <v>4901.0</v>
      </c>
      <c r="H154" s="62">
        <v>14969.0</v>
      </c>
      <c r="I154" s="62">
        <v>6012.0</v>
      </c>
      <c r="J154" s="62">
        <v>6361.0</v>
      </c>
      <c r="K154" s="62">
        <v>10741.0</v>
      </c>
      <c r="L154" s="62">
        <v>26912.0</v>
      </c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</row>
    <row r="155" ht="12.0" customHeight="1">
      <c r="A155" s="178"/>
      <c r="B155" s="102" t="s">
        <v>164</v>
      </c>
      <c r="C155" s="62">
        <v>118662.0</v>
      </c>
      <c r="D155" s="62">
        <v>7554.0</v>
      </c>
      <c r="E155" s="62">
        <v>11819.0</v>
      </c>
      <c r="F155" s="62">
        <v>3635.0</v>
      </c>
      <c r="G155" s="62">
        <v>10830.0</v>
      </c>
      <c r="H155" s="62">
        <v>32290.0</v>
      </c>
      <c r="I155" s="62">
        <v>12716.0</v>
      </c>
      <c r="J155" s="62">
        <v>15773.0</v>
      </c>
      <c r="K155" s="62">
        <v>24045.0</v>
      </c>
      <c r="L155" s="62">
        <v>59831.0</v>
      </c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</row>
    <row r="156" ht="12.0" customHeight="1">
      <c r="A156" s="164"/>
      <c r="B156" s="85" t="s">
        <v>103</v>
      </c>
      <c r="C156" s="100">
        <v>315548.0</v>
      </c>
      <c r="D156" s="100">
        <v>19196.0</v>
      </c>
      <c r="E156" s="100">
        <v>27875.0</v>
      </c>
      <c r="F156" s="100">
        <v>8212.0</v>
      </c>
      <c r="G156" s="100">
        <v>31719.0</v>
      </c>
      <c r="H156" s="100">
        <v>98749.0</v>
      </c>
      <c r="I156" s="100">
        <v>34367.0</v>
      </c>
      <c r="J156" s="100">
        <v>36351.0</v>
      </c>
      <c r="K156" s="100">
        <v>59079.0</v>
      </c>
      <c r="L156" s="100">
        <v>158614.0</v>
      </c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</row>
    <row r="157" ht="9.75" customHeight="1">
      <c r="A157" s="177"/>
      <c r="B157" s="98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</row>
    <row r="158" ht="12.0" customHeight="1">
      <c r="A158" s="177"/>
      <c r="B158" s="175" t="s">
        <v>610</v>
      </c>
      <c r="C158" s="99" t="s">
        <v>611</v>
      </c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</row>
    <row r="159" ht="12.0" customHeight="1">
      <c r="A159" s="176">
        <v>1.0</v>
      </c>
      <c r="B159" s="115" t="s">
        <v>150</v>
      </c>
      <c r="C159" s="62">
        <v>85618.0</v>
      </c>
      <c r="D159" s="62">
        <v>4932.0</v>
      </c>
      <c r="E159" s="62">
        <v>6822.0</v>
      </c>
      <c r="F159" s="62">
        <v>2107.0</v>
      </c>
      <c r="G159" s="62">
        <v>10096.0</v>
      </c>
      <c r="H159" s="62">
        <v>25739.0</v>
      </c>
      <c r="I159" s="62">
        <v>9485.0</v>
      </c>
      <c r="J159" s="62">
        <v>11324.0</v>
      </c>
      <c r="K159" s="62">
        <v>15113.0</v>
      </c>
      <c r="L159" s="62">
        <v>42428.0</v>
      </c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</row>
    <row r="160" ht="12.0" customHeight="1">
      <c r="A160" s="176">
        <v>2.0</v>
      </c>
      <c r="B160" s="115" t="s">
        <v>612</v>
      </c>
      <c r="C160" s="62">
        <v>41277.0</v>
      </c>
      <c r="D160" s="62">
        <v>2059.0</v>
      </c>
      <c r="E160" s="62">
        <v>3043.0</v>
      </c>
      <c r="F160" s="62">
        <v>980.0</v>
      </c>
      <c r="G160" s="62">
        <v>3958.0</v>
      </c>
      <c r="H160" s="62">
        <v>10463.0</v>
      </c>
      <c r="I160" s="62">
        <v>4765.0</v>
      </c>
      <c r="J160" s="62">
        <v>6158.0</v>
      </c>
      <c r="K160" s="62">
        <v>9851.0</v>
      </c>
      <c r="L160" s="62">
        <v>20841.0</v>
      </c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</row>
    <row r="161" ht="12.0" customHeight="1">
      <c r="A161" s="176">
        <v>3.0</v>
      </c>
      <c r="B161" s="115" t="s">
        <v>613</v>
      </c>
      <c r="C161" s="62">
        <v>6113.0</v>
      </c>
      <c r="D161" s="62">
        <v>291.0</v>
      </c>
      <c r="E161" s="62">
        <v>556.0</v>
      </c>
      <c r="F161" s="62">
        <v>186.0</v>
      </c>
      <c r="G161" s="62">
        <v>397.0</v>
      </c>
      <c r="H161" s="62">
        <v>968.0</v>
      </c>
      <c r="I161" s="62">
        <v>702.0</v>
      </c>
      <c r="J161" s="62">
        <v>1107.0</v>
      </c>
      <c r="K161" s="62">
        <v>1906.0</v>
      </c>
      <c r="L161" s="62">
        <v>3175.0</v>
      </c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</row>
    <row r="162" ht="12.0" customHeight="1">
      <c r="A162" s="176">
        <v>4.0</v>
      </c>
      <c r="B162" s="115" t="s">
        <v>614</v>
      </c>
      <c r="C162" s="62">
        <v>18006.0</v>
      </c>
      <c r="D162" s="62">
        <v>817.0</v>
      </c>
      <c r="E162" s="62">
        <v>1704.0</v>
      </c>
      <c r="F162" s="62">
        <v>529.0</v>
      </c>
      <c r="G162" s="62">
        <v>1258.0</v>
      </c>
      <c r="H162" s="62">
        <v>2988.0</v>
      </c>
      <c r="I162" s="62">
        <v>2077.0</v>
      </c>
      <c r="J162" s="62">
        <v>3249.0</v>
      </c>
      <c r="K162" s="62">
        <v>5384.0</v>
      </c>
      <c r="L162" s="62">
        <v>9157.0</v>
      </c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</row>
    <row r="163" ht="12.0" customHeight="1">
      <c r="A163" s="176">
        <v>5.0</v>
      </c>
      <c r="B163" s="115" t="s">
        <v>615</v>
      </c>
      <c r="C163" s="62">
        <v>16371.0</v>
      </c>
      <c r="D163" s="62">
        <v>681.0</v>
      </c>
      <c r="E163" s="62">
        <v>1541.0</v>
      </c>
      <c r="F163" s="62">
        <v>547.0</v>
      </c>
      <c r="G163" s="62">
        <v>1214.0</v>
      </c>
      <c r="H163" s="62">
        <v>2382.0</v>
      </c>
      <c r="I163" s="62">
        <v>2013.0</v>
      </c>
      <c r="J163" s="62">
        <v>2841.0</v>
      </c>
      <c r="K163" s="62">
        <v>5152.0</v>
      </c>
      <c r="L163" s="62">
        <v>8550.0</v>
      </c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</row>
    <row r="164" ht="12.0" customHeight="1">
      <c r="A164" s="176">
        <v>6.0</v>
      </c>
      <c r="B164" s="115" t="s">
        <v>616</v>
      </c>
      <c r="C164" s="62">
        <v>16607.0</v>
      </c>
      <c r="D164" s="62">
        <v>709.0</v>
      </c>
      <c r="E164" s="62">
        <v>1474.0</v>
      </c>
      <c r="F164" s="62">
        <v>481.0</v>
      </c>
      <c r="G164" s="62">
        <v>1270.0</v>
      </c>
      <c r="H164" s="62">
        <v>2793.0</v>
      </c>
      <c r="I164" s="62">
        <v>1956.0</v>
      </c>
      <c r="J164" s="62">
        <v>2828.0</v>
      </c>
      <c r="K164" s="62">
        <v>5096.0</v>
      </c>
      <c r="L164" s="62">
        <v>8627.0</v>
      </c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</row>
    <row r="165" ht="12.0" customHeight="1">
      <c r="A165" s="176">
        <v>7.0</v>
      </c>
      <c r="B165" s="115" t="s">
        <v>617</v>
      </c>
      <c r="C165" s="62">
        <v>11408.0</v>
      </c>
      <c r="D165" s="62">
        <v>767.0</v>
      </c>
      <c r="E165" s="62">
        <v>1329.0</v>
      </c>
      <c r="F165" s="62">
        <v>388.0</v>
      </c>
      <c r="G165" s="62">
        <v>1214.0</v>
      </c>
      <c r="H165" s="62">
        <v>2583.0</v>
      </c>
      <c r="I165" s="62">
        <v>1313.0</v>
      </c>
      <c r="J165" s="62">
        <v>1483.0</v>
      </c>
      <c r="K165" s="62">
        <v>2331.0</v>
      </c>
      <c r="L165" s="62">
        <v>5791.0</v>
      </c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</row>
    <row r="166" ht="12.0" customHeight="1">
      <c r="A166" s="176">
        <v>8.0</v>
      </c>
      <c r="B166" s="115" t="s">
        <v>618</v>
      </c>
      <c r="C166" s="62">
        <v>5104.0</v>
      </c>
      <c r="D166" s="62">
        <v>215.0</v>
      </c>
      <c r="E166" s="62">
        <v>510.0</v>
      </c>
      <c r="F166" s="62">
        <v>186.0</v>
      </c>
      <c r="G166" s="62">
        <v>380.0</v>
      </c>
      <c r="H166" s="62">
        <v>870.0</v>
      </c>
      <c r="I166" s="62">
        <v>640.0</v>
      </c>
      <c r="J166" s="62">
        <v>894.0</v>
      </c>
      <c r="K166" s="62">
        <v>1409.0</v>
      </c>
      <c r="L166" s="62">
        <v>2592.0</v>
      </c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</row>
    <row r="167" ht="12.0" customHeight="1">
      <c r="A167" s="176">
        <v>9.0</v>
      </c>
      <c r="B167" s="115" t="s">
        <v>619</v>
      </c>
      <c r="C167" s="62">
        <v>25239.0</v>
      </c>
      <c r="D167" s="62">
        <v>1190.0</v>
      </c>
      <c r="E167" s="62">
        <v>1829.0</v>
      </c>
      <c r="F167" s="62">
        <v>508.0</v>
      </c>
      <c r="G167" s="62">
        <v>2323.0</v>
      </c>
      <c r="H167" s="62">
        <v>5955.0</v>
      </c>
      <c r="I167" s="62">
        <v>2711.0</v>
      </c>
      <c r="J167" s="62">
        <v>3992.0</v>
      </c>
      <c r="K167" s="62">
        <v>6731.0</v>
      </c>
      <c r="L167" s="62">
        <v>12488.0</v>
      </c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</row>
    <row r="168" ht="12.0" customHeight="1">
      <c r="A168" s="176">
        <v>10.0</v>
      </c>
      <c r="B168" s="115" t="s">
        <v>620</v>
      </c>
      <c r="C168" s="62">
        <v>41254.0</v>
      </c>
      <c r="D168" s="62">
        <v>2739.0</v>
      </c>
      <c r="E168" s="62">
        <v>4872.0</v>
      </c>
      <c r="F168" s="62">
        <v>1651.0</v>
      </c>
      <c r="G168" s="62">
        <v>4729.0</v>
      </c>
      <c r="H168" s="62">
        <v>9686.0</v>
      </c>
      <c r="I168" s="62">
        <v>4673.0</v>
      </c>
      <c r="J168" s="62">
        <v>4871.0</v>
      </c>
      <c r="K168" s="62">
        <v>8033.0</v>
      </c>
      <c r="L168" s="62">
        <v>21189.0</v>
      </c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46"/>
    </row>
    <row r="169" ht="12.0" customHeight="1">
      <c r="A169" s="176">
        <v>11.0</v>
      </c>
      <c r="B169" s="115" t="s">
        <v>621</v>
      </c>
      <c r="C169" s="62">
        <v>7101.0</v>
      </c>
      <c r="D169" s="62">
        <v>365.0</v>
      </c>
      <c r="E169" s="62">
        <v>450.0</v>
      </c>
      <c r="F169" s="62">
        <v>118.0</v>
      </c>
      <c r="G169" s="62">
        <v>762.0</v>
      </c>
      <c r="H169" s="62">
        <v>2073.0</v>
      </c>
      <c r="I169" s="62">
        <v>785.0</v>
      </c>
      <c r="J169" s="62">
        <v>1113.0</v>
      </c>
      <c r="K169" s="62">
        <v>1435.0</v>
      </c>
      <c r="L169" s="62">
        <v>3485.0</v>
      </c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6"/>
      <c r="AE169" s="46"/>
      <c r="AF169" s="46"/>
    </row>
    <row r="170" ht="12.0" customHeight="1">
      <c r="A170" s="178"/>
      <c r="B170" s="102" t="s">
        <v>164</v>
      </c>
      <c r="C170" s="62">
        <v>274098.0</v>
      </c>
      <c r="D170" s="62">
        <v>14765.0</v>
      </c>
      <c r="E170" s="62">
        <v>24130.0</v>
      </c>
      <c r="F170" s="62">
        <v>7681.0</v>
      </c>
      <c r="G170" s="62">
        <v>27601.0</v>
      </c>
      <c r="H170" s="62">
        <v>66500.0</v>
      </c>
      <c r="I170" s="62">
        <v>31120.0</v>
      </c>
      <c r="J170" s="62">
        <v>39860.0</v>
      </c>
      <c r="K170" s="62">
        <v>62441.0</v>
      </c>
      <c r="L170" s="62">
        <v>138323.0</v>
      </c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</row>
    <row r="171" ht="12.0" customHeight="1">
      <c r="A171" s="164"/>
      <c r="B171" s="85" t="s">
        <v>103</v>
      </c>
      <c r="C171" s="100">
        <v>274098.0</v>
      </c>
      <c r="D171" s="100">
        <v>14765.0</v>
      </c>
      <c r="E171" s="100">
        <v>24130.0</v>
      </c>
      <c r="F171" s="100">
        <v>7681.0</v>
      </c>
      <c r="G171" s="100">
        <v>27601.0</v>
      </c>
      <c r="H171" s="100">
        <v>66500.0</v>
      </c>
      <c r="I171" s="100">
        <v>31120.0</v>
      </c>
      <c r="J171" s="100">
        <v>39860.0</v>
      </c>
      <c r="K171" s="100">
        <v>62441.0</v>
      </c>
      <c r="L171" s="100">
        <v>138323.0</v>
      </c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6"/>
      <c r="AE171" s="46"/>
      <c r="AF171" s="46"/>
    </row>
    <row r="172" ht="9.75" customHeight="1">
      <c r="A172" s="164"/>
      <c r="B172" s="85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</row>
    <row r="173" ht="12.0" customHeight="1">
      <c r="A173" s="164"/>
      <c r="B173" s="85" t="s">
        <v>121</v>
      </c>
      <c r="C173" s="100">
        <v>3897145.0</v>
      </c>
      <c r="D173" s="100">
        <v>208938.0</v>
      </c>
      <c r="E173" s="100">
        <v>322476.0</v>
      </c>
      <c r="F173" s="100">
        <v>102426.0</v>
      </c>
      <c r="G173" s="100">
        <v>392794.0</v>
      </c>
      <c r="H173" s="100">
        <v>1149798.0</v>
      </c>
      <c r="I173" s="100">
        <v>467699.0</v>
      </c>
      <c r="J173" s="100">
        <v>514776.0</v>
      </c>
      <c r="K173" s="100">
        <v>738238.0</v>
      </c>
      <c r="L173" s="100">
        <v>1966495.0</v>
      </c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6"/>
      <c r="AE173" s="46"/>
      <c r="AF173" s="46"/>
    </row>
    <row r="174" ht="12.0" customHeight="1">
      <c r="A174" s="178"/>
      <c r="B174" s="102" t="s">
        <v>622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</row>
    <row r="175" ht="12.0" customHeight="1">
      <c r="A175" s="98"/>
      <c r="B175" s="102" t="s">
        <v>623</v>
      </c>
      <c r="C175" s="62">
        <v>2313534.0</v>
      </c>
      <c r="D175" s="62">
        <v>119286.0</v>
      </c>
      <c r="E175" s="62">
        <v>186061.0</v>
      </c>
      <c r="F175" s="62">
        <v>60869.0</v>
      </c>
      <c r="G175" s="62">
        <v>241266.0</v>
      </c>
      <c r="H175" s="62">
        <v>654342.0</v>
      </c>
      <c r="I175" s="62">
        <v>272164.0</v>
      </c>
      <c r="J175" s="62">
        <v>314966.0</v>
      </c>
      <c r="K175" s="62">
        <v>464580.0</v>
      </c>
      <c r="L175" s="62">
        <v>1170564.0</v>
      </c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</row>
    <row r="176" ht="12.0" customHeight="1">
      <c r="A176" s="98"/>
      <c r="B176" s="102" t="s">
        <v>624</v>
      </c>
      <c r="C176" s="62">
        <v>1583611.0</v>
      </c>
      <c r="D176" s="62">
        <v>89652.0</v>
      </c>
      <c r="E176" s="62">
        <v>136415.0</v>
      </c>
      <c r="F176" s="62">
        <v>41557.0</v>
      </c>
      <c r="G176" s="62">
        <v>151528.0</v>
      </c>
      <c r="H176" s="62">
        <v>495456.0</v>
      </c>
      <c r="I176" s="62">
        <v>195535.0</v>
      </c>
      <c r="J176" s="62">
        <v>199810.0</v>
      </c>
      <c r="K176" s="62">
        <v>273658.0</v>
      </c>
      <c r="L176" s="62">
        <v>795931.0</v>
      </c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</row>
    <row r="177" ht="9.75" customHeight="1">
      <c r="A177" s="107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ht="18.0" customHeight="1">
      <c r="A178" s="141" t="s">
        <v>625</v>
      </c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</row>
    <row r="179" ht="12.75" customHeight="1">
      <c r="A179" s="164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</row>
    <row r="180" ht="12.75" customHeight="1">
      <c r="A180" s="164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</row>
    <row r="181" ht="12.75" customHeight="1">
      <c r="A181" s="164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</row>
    <row r="182" ht="12.75" customHeight="1">
      <c r="A182" s="164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</row>
    <row r="183" ht="12.75" customHeight="1">
      <c r="A183" s="164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</row>
    <row r="184" ht="12.75" customHeight="1">
      <c r="A184" s="164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</row>
    <row r="185" ht="12.75" customHeight="1">
      <c r="A185" s="164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</row>
    <row r="186" ht="12.75" customHeight="1">
      <c r="A186" s="164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6"/>
      <c r="AE186" s="46"/>
      <c r="AF186" s="46"/>
    </row>
    <row r="187" ht="12.75" customHeight="1">
      <c r="A187" s="164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  <c r="AD187" s="46"/>
      <c r="AE187" s="46"/>
      <c r="AF187" s="46"/>
    </row>
    <row r="188" ht="12.75" customHeight="1">
      <c r="A188" s="164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</row>
    <row r="189" ht="12.75" customHeight="1">
      <c r="A189" s="164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6"/>
      <c r="AE189" s="46"/>
      <c r="AF189" s="46"/>
    </row>
    <row r="190" ht="12.75" customHeight="1">
      <c r="A190" s="164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</row>
    <row r="191" ht="12.75" customHeight="1">
      <c r="A191" s="164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</row>
    <row r="192" ht="12.75" customHeight="1">
      <c r="A192" s="164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</row>
    <row r="193" ht="12.75" customHeight="1">
      <c r="A193" s="164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6"/>
      <c r="AE193" s="46"/>
      <c r="AF193" s="46"/>
    </row>
    <row r="194" ht="12.75" customHeight="1">
      <c r="A194" s="164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</row>
    <row r="195" ht="12.75" customHeight="1">
      <c r="A195" s="164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6"/>
      <c r="AE195" s="46"/>
      <c r="AF195" s="46"/>
    </row>
    <row r="196" ht="12.75" customHeight="1">
      <c r="A196" s="164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</row>
    <row r="197" ht="12.75" customHeight="1">
      <c r="A197" s="164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6"/>
      <c r="AE197" s="46"/>
      <c r="AF197" s="46"/>
    </row>
    <row r="198" ht="12.75" customHeight="1">
      <c r="A198" s="164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  <c r="AD198" s="46"/>
      <c r="AE198" s="46"/>
      <c r="AF198" s="46"/>
    </row>
    <row r="199" ht="12.75" customHeight="1">
      <c r="A199" s="164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6"/>
    </row>
    <row r="200" ht="12.75" customHeight="1">
      <c r="A200" s="164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  <c r="AD200" s="46"/>
      <c r="AE200" s="46"/>
      <c r="AF200" s="46"/>
    </row>
    <row r="201" ht="12.75" customHeight="1">
      <c r="A201" s="164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6"/>
      <c r="AE201" s="46"/>
      <c r="AF201" s="46"/>
    </row>
    <row r="202" ht="12.75" customHeight="1">
      <c r="A202" s="164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  <c r="AD202" s="46"/>
      <c r="AE202" s="46"/>
      <c r="AF202" s="46"/>
    </row>
    <row r="203" ht="12.75" customHeight="1">
      <c r="A203" s="164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6"/>
      <c r="AE203" s="46"/>
      <c r="AF203" s="46"/>
    </row>
    <row r="204" ht="12.75" customHeight="1">
      <c r="A204" s="164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</row>
    <row r="205" ht="12.75" customHeight="1">
      <c r="A205" s="164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  <c r="AC205" s="46"/>
      <c r="AD205" s="46"/>
      <c r="AE205" s="46"/>
      <c r="AF205" s="46"/>
    </row>
    <row r="206" ht="12.75" customHeight="1">
      <c r="A206" s="164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  <c r="AD206" s="46"/>
      <c r="AE206" s="46"/>
      <c r="AF206" s="46"/>
    </row>
    <row r="207" ht="12.75" customHeight="1">
      <c r="A207" s="164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  <c r="AC207" s="46"/>
      <c r="AD207" s="46"/>
      <c r="AE207" s="46"/>
      <c r="AF207" s="46"/>
    </row>
    <row r="208" ht="12.75" customHeight="1">
      <c r="A208" s="164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  <c r="AD208" s="46"/>
      <c r="AE208" s="46"/>
      <c r="AF208" s="46"/>
    </row>
    <row r="209" ht="12.75" customHeight="1">
      <c r="A209" s="164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  <c r="AC209" s="46"/>
      <c r="AD209" s="46"/>
      <c r="AE209" s="46"/>
      <c r="AF209" s="46"/>
    </row>
    <row r="210" ht="12.75" customHeight="1">
      <c r="A210" s="164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</row>
    <row r="211" ht="12.75" customHeight="1">
      <c r="A211" s="164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6"/>
    </row>
    <row r="212" ht="12.75" customHeight="1">
      <c r="A212" s="164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  <c r="AD212" s="46"/>
      <c r="AE212" s="46"/>
      <c r="AF212" s="46"/>
    </row>
    <row r="213" ht="12.75" customHeight="1">
      <c r="A213" s="164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6"/>
      <c r="AC213" s="46"/>
      <c r="AD213" s="46"/>
      <c r="AE213" s="46"/>
      <c r="AF213" s="46"/>
    </row>
    <row r="214" ht="12.75" customHeight="1">
      <c r="A214" s="164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  <c r="AD214" s="46"/>
      <c r="AE214" s="46"/>
      <c r="AF214" s="46"/>
    </row>
    <row r="215" ht="12.75" customHeight="1">
      <c r="A215" s="164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  <c r="AC215" s="46"/>
      <c r="AD215" s="46"/>
      <c r="AE215" s="46"/>
      <c r="AF215" s="46"/>
    </row>
    <row r="216" ht="12.75" customHeight="1">
      <c r="A216" s="164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  <c r="AD216" s="46"/>
      <c r="AE216" s="46"/>
      <c r="AF216" s="46"/>
    </row>
    <row r="217" ht="12.75" customHeight="1">
      <c r="A217" s="164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6"/>
      <c r="AC217" s="46"/>
      <c r="AD217" s="46"/>
      <c r="AE217" s="46"/>
      <c r="AF217" s="46"/>
    </row>
    <row r="218" ht="12.75" customHeight="1">
      <c r="A218" s="164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  <c r="AD218" s="46"/>
      <c r="AE218" s="46"/>
      <c r="AF218" s="46"/>
    </row>
    <row r="219" ht="12.75" customHeight="1">
      <c r="A219" s="164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  <c r="AB219" s="46"/>
      <c r="AC219" s="46"/>
      <c r="AD219" s="46"/>
      <c r="AE219" s="46"/>
      <c r="AF219" s="46"/>
    </row>
    <row r="220" ht="12.75" customHeight="1">
      <c r="A220" s="164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  <c r="AD220" s="46"/>
      <c r="AE220" s="46"/>
      <c r="AF220" s="46"/>
    </row>
    <row r="221" ht="12.75" customHeight="1">
      <c r="A221" s="164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6"/>
      <c r="AC221" s="46"/>
      <c r="AD221" s="46"/>
      <c r="AE221" s="46"/>
      <c r="AF221" s="46"/>
    </row>
    <row r="222" ht="12.75" customHeight="1">
      <c r="A222" s="164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  <c r="AD222" s="46"/>
      <c r="AE222" s="46"/>
      <c r="AF222" s="46"/>
    </row>
    <row r="223" ht="12.75" customHeight="1">
      <c r="A223" s="164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</row>
    <row r="224" ht="12.75" customHeight="1">
      <c r="A224" s="164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  <c r="AD224" s="46"/>
      <c r="AE224" s="46"/>
      <c r="AF224" s="46"/>
    </row>
    <row r="225" ht="12.75" customHeight="1">
      <c r="A225" s="164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  <c r="AC225" s="46"/>
      <c r="AD225" s="46"/>
      <c r="AE225" s="46"/>
      <c r="AF225" s="46"/>
    </row>
    <row r="226" ht="12.75" customHeight="1">
      <c r="A226" s="164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  <c r="AD226" s="46"/>
      <c r="AE226" s="46"/>
      <c r="AF226" s="46"/>
    </row>
    <row r="227" ht="12.75" customHeight="1">
      <c r="A227" s="164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6"/>
      <c r="AD227" s="46"/>
      <c r="AE227" s="46"/>
      <c r="AF227" s="46"/>
    </row>
    <row r="228" ht="12.75" customHeight="1">
      <c r="A228" s="164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</row>
    <row r="229" ht="12.75" customHeight="1">
      <c r="A229" s="164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46"/>
      <c r="AC229" s="46"/>
      <c r="AD229" s="46"/>
      <c r="AE229" s="46"/>
      <c r="AF229" s="46"/>
    </row>
    <row r="230" ht="12.75" customHeight="1">
      <c r="A230" s="164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</row>
    <row r="231" ht="12.75" customHeight="1">
      <c r="A231" s="164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</row>
    <row r="232" ht="12.75" customHeight="1">
      <c r="A232" s="164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</row>
    <row r="233" ht="12.75" customHeight="1">
      <c r="A233" s="164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</row>
    <row r="234" ht="12.75" customHeight="1">
      <c r="A234" s="164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</row>
    <row r="235" ht="12.75" customHeight="1">
      <c r="A235" s="164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  <c r="AC235" s="46"/>
      <c r="AD235" s="46"/>
      <c r="AE235" s="46"/>
      <c r="AF235" s="46"/>
    </row>
    <row r="236" ht="12.75" customHeight="1">
      <c r="A236" s="164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  <c r="AD236" s="46"/>
      <c r="AE236" s="46"/>
      <c r="AF236" s="46"/>
    </row>
    <row r="237" ht="12.75" customHeight="1">
      <c r="A237" s="164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46"/>
      <c r="AC237" s="46"/>
      <c r="AD237" s="46"/>
      <c r="AE237" s="46"/>
      <c r="AF237" s="46"/>
    </row>
    <row r="238" ht="12.75" customHeight="1">
      <c r="A238" s="164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</row>
    <row r="239" ht="12.75" customHeight="1">
      <c r="A239" s="164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</row>
    <row r="240" ht="12.75" customHeight="1">
      <c r="A240" s="164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  <c r="AD240" s="46"/>
      <c r="AE240" s="46"/>
      <c r="AF240" s="46"/>
    </row>
    <row r="241" ht="12.75" customHeight="1">
      <c r="A241" s="164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  <c r="AB241" s="46"/>
      <c r="AC241" s="46"/>
      <c r="AD241" s="46"/>
      <c r="AE241" s="46"/>
      <c r="AF241" s="46"/>
    </row>
    <row r="242" ht="12.75" customHeight="1">
      <c r="A242" s="164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  <c r="AD242" s="46"/>
      <c r="AE242" s="46"/>
      <c r="AF242" s="46"/>
    </row>
    <row r="243" ht="12.75" customHeight="1">
      <c r="A243" s="164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46"/>
      <c r="AC243" s="46"/>
      <c r="AD243" s="46"/>
      <c r="AE243" s="46"/>
      <c r="AF243" s="46"/>
    </row>
    <row r="244" ht="12.75" customHeight="1">
      <c r="A244" s="164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</row>
    <row r="245" ht="12.75" customHeight="1">
      <c r="A245" s="164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</row>
    <row r="246" ht="12.75" customHeight="1">
      <c r="A246" s="164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</row>
    <row r="247" ht="12.75" customHeight="1">
      <c r="A247" s="164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</row>
    <row r="248" ht="12.75" customHeight="1">
      <c r="A248" s="164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</row>
    <row r="249" ht="12.75" customHeight="1">
      <c r="A249" s="164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</row>
    <row r="250" ht="12.75" customHeight="1">
      <c r="A250" s="164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</row>
    <row r="251" ht="12.75" customHeight="1">
      <c r="A251" s="164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</row>
    <row r="252" ht="12.75" customHeight="1">
      <c r="A252" s="164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</row>
    <row r="253" ht="12.75" customHeight="1">
      <c r="A253" s="164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</row>
    <row r="254" ht="12.75" customHeight="1">
      <c r="A254" s="164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</row>
    <row r="255" ht="12.75" customHeight="1">
      <c r="A255" s="164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</row>
    <row r="256" ht="12.75" customHeight="1">
      <c r="A256" s="164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</row>
    <row r="257" ht="12.75" customHeight="1">
      <c r="A257" s="164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</row>
    <row r="258" ht="12.75" customHeight="1">
      <c r="A258" s="164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</row>
    <row r="259" ht="12.75" customHeight="1">
      <c r="A259" s="164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</row>
    <row r="260" ht="12.75" customHeight="1">
      <c r="A260" s="164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</row>
    <row r="261" ht="12.75" customHeight="1">
      <c r="A261" s="164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</row>
    <row r="262" ht="12.75" customHeight="1">
      <c r="A262" s="164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</row>
    <row r="263" ht="12.75" customHeight="1">
      <c r="A263" s="164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</row>
    <row r="264" ht="12.75" customHeight="1">
      <c r="A264" s="164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</row>
    <row r="265" ht="12.75" customHeight="1">
      <c r="A265" s="164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</row>
    <row r="266" ht="12.75" customHeight="1">
      <c r="A266" s="164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</row>
    <row r="267" ht="12.75" customHeight="1">
      <c r="A267" s="164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</row>
    <row r="268" ht="12.75" customHeight="1">
      <c r="A268" s="164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</row>
    <row r="269" ht="12.75" customHeight="1">
      <c r="A269" s="164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</row>
    <row r="270" ht="12.75" customHeight="1">
      <c r="A270" s="164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</row>
    <row r="271" ht="12.75" customHeight="1">
      <c r="A271" s="164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</row>
    <row r="272" ht="12.75" customHeight="1">
      <c r="A272" s="164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</row>
    <row r="273" ht="12.75" customHeight="1">
      <c r="A273" s="164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</row>
    <row r="274" ht="12.75" customHeight="1">
      <c r="A274" s="164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</row>
    <row r="275" ht="12.75" customHeight="1">
      <c r="A275" s="164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</row>
    <row r="276" ht="12.75" customHeight="1">
      <c r="A276" s="164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</row>
    <row r="277" ht="12.75" customHeight="1">
      <c r="A277" s="164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  <c r="AC277" s="46"/>
      <c r="AD277" s="46"/>
      <c r="AE277" s="46"/>
      <c r="AF277" s="46"/>
    </row>
    <row r="278" ht="12.75" customHeight="1">
      <c r="A278" s="164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  <c r="AD278" s="46"/>
      <c r="AE278" s="46"/>
      <c r="AF278" s="46"/>
    </row>
    <row r="279" ht="12.75" customHeight="1">
      <c r="A279" s="164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  <c r="AB279" s="46"/>
      <c r="AC279" s="46"/>
      <c r="AD279" s="46"/>
      <c r="AE279" s="46"/>
      <c r="AF279" s="46"/>
    </row>
    <row r="280" ht="12.75" customHeight="1">
      <c r="A280" s="164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  <c r="AD280" s="46"/>
      <c r="AE280" s="46"/>
      <c r="AF280" s="46"/>
    </row>
    <row r="281" ht="12.75" customHeight="1">
      <c r="A281" s="164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  <c r="AC281" s="46"/>
      <c r="AD281" s="46"/>
      <c r="AE281" s="46"/>
      <c r="AF281" s="46"/>
    </row>
    <row r="282" ht="12.75" customHeight="1">
      <c r="A282" s="164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  <c r="AD282" s="46"/>
      <c r="AE282" s="46"/>
      <c r="AF282" s="46"/>
    </row>
    <row r="283" ht="12.75" customHeight="1">
      <c r="A283" s="164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  <c r="AC283" s="46"/>
      <c r="AD283" s="46"/>
      <c r="AE283" s="46"/>
      <c r="AF283" s="46"/>
    </row>
    <row r="284" ht="12.75" customHeight="1">
      <c r="A284" s="164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  <c r="AD284" s="46"/>
      <c r="AE284" s="46"/>
      <c r="AF284" s="46"/>
    </row>
    <row r="285" ht="12.75" customHeight="1">
      <c r="A285" s="164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  <c r="AC285" s="46"/>
      <c r="AD285" s="46"/>
      <c r="AE285" s="46"/>
      <c r="AF285" s="46"/>
    </row>
    <row r="286" ht="12.75" customHeight="1">
      <c r="A286" s="164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  <c r="AD286" s="46"/>
      <c r="AE286" s="46"/>
      <c r="AF286" s="46"/>
    </row>
    <row r="287" ht="12.75" customHeight="1">
      <c r="A287" s="164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  <c r="AC287" s="46"/>
      <c r="AD287" s="46"/>
      <c r="AE287" s="46"/>
      <c r="AF287" s="46"/>
    </row>
    <row r="288" ht="12.75" customHeight="1">
      <c r="A288" s="164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  <c r="AD288" s="46"/>
      <c r="AE288" s="46"/>
      <c r="AF288" s="46"/>
    </row>
    <row r="289" ht="12.75" customHeight="1">
      <c r="A289" s="164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46"/>
      <c r="AC289" s="46"/>
      <c r="AD289" s="46"/>
      <c r="AE289" s="46"/>
      <c r="AF289" s="46"/>
    </row>
    <row r="290" ht="12.75" customHeight="1">
      <c r="A290" s="164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  <c r="AD290" s="46"/>
      <c r="AE290" s="46"/>
      <c r="AF290" s="46"/>
    </row>
    <row r="291" ht="12.75" customHeight="1">
      <c r="A291" s="164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46"/>
      <c r="AC291" s="46"/>
      <c r="AD291" s="46"/>
      <c r="AE291" s="46"/>
      <c r="AF291" s="46"/>
    </row>
    <row r="292" ht="12.75" customHeight="1">
      <c r="A292" s="164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  <c r="AD292" s="46"/>
      <c r="AE292" s="46"/>
      <c r="AF292" s="46"/>
    </row>
    <row r="293" ht="12.75" customHeight="1">
      <c r="A293" s="164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</row>
    <row r="294" ht="12.75" customHeight="1">
      <c r="A294" s="164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</row>
    <row r="295" ht="12.75" customHeight="1">
      <c r="A295" s="164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</row>
    <row r="296" ht="12.75" customHeight="1">
      <c r="A296" s="164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</row>
    <row r="297" ht="12.75" customHeight="1">
      <c r="A297" s="164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</row>
    <row r="298" ht="12.75" customHeight="1">
      <c r="A298" s="164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</row>
    <row r="299" ht="12.75" customHeight="1">
      <c r="A299" s="164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</row>
    <row r="300" ht="12.75" customHeight="1">
      <c r="A300" s="164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</row>
    <row r="301" ht="12.75" customHeight="1">
      <c r="A301" s="164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6"/>
      <c r="AC301" s="46"/>
      <c r="AD301" s="46"/>
      <c r="AE301" s="46"/>
      <c r="AF301" s="46"/>
    </row>
    <row r="302" ht="12.75" customHeight="1">
      <c r="A302" s="164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  <c r="AD302" s="46"/>
      <c r="AE302" s="46"/>
      <c r="AF302" s="46"/>
    </row>
    <row r="303" ht="12.75" customHeight="1">
      <c r="A303" s="164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  <c r="AD303" s="46"/>
      <c r="AE303" s="46"/>
      <c r="AF303" s="46"/>
    </row>
    <row r="304" ht="12.75" customHeight="1">
      <c r="A304" s="164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  <c r="AD304" s="46"/>
      <c r="AE304" s="46"/>
      <c r="AF304" s="46"/>
    </row>
    <row r="305" ht="12.75" customHeight="1">
      <c r="A305" s="164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46"/>
      <c r="AD305" s="46"/>
      <c r="AE305" s="46"/>
      <c r="AF305" s="46"/>
    </row>
    <row r="306" ht="12.75" customHeight="1">
      <c r="A306" s="164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  <c r="AD306" s="46"/>
      <c r="AE306" s="46"/>
      <c r="AF306" s="46"/>
    </row>
    <row r="307" ht="12.75" customHeight="1">
      <c r="A307" s="164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</row>
    <row r="308" ht="12.75" customHeight="1">
      <c r="A308" s="164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  <c r="AD308" s="46"/>
      <c r="AE308" s="46"/>
      <c r="AF308" s="46"/>
    </row>
    <row r="309" ht="12.75" customHeight="1">
      <c r="A309" s="164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46"/>
      <c r="AD309" s="46"/>
      <c r="AE309" s="46"/>
      <c r="AF309" s="46"/>
    </row>
    <row r="310" ht="12.75" customHeight="1">
      <c r="A310" s="164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  <c r="AD310" s="46"/>
      <c r="AE310" s="46"/>
      <c r="AF310" s="46"/>
    </row>
    <row r="311" ht="12.75" customHeight="1">
      <c r="A311" s="164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6"/>
    </row>
    <row r="312" ht="12.75" customHeight="1">
      <c r="A312" s="164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</row>
    <row r="313" ht="12.75" customHeight="1">
      <c r="A313" s="164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46"/>
      <c r="AD313" s="46"/>
      <c r="AE313" s="46"/>
      <c r="AF313" s="46"/>
    </row>
    <row r="314" ht="12.75" customHeight="1">
      <c r="A314" s="164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6"/>
      <c r="AE314" s="46"/>
      <c r="AF314" s="46"/>
    </row>
    <row r="315" ht="12.75" customHeight="1">
      <c r="A315" s="164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6"/>
      <c r="AE315" s="46"/>
      <c r="AF315" s="46"/>
    </row>
    <row r="316" ht="12.75" customHeight="1">
      <c r="A316" s="164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</row>
    <row r="317" ht="12.75" customHeight="1">
      <c r="A317" s="164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6"/>
      <c r="AE317" s="46"/>
      <c r="AF317" s="46"/>
    </row>
    <row r="318" ht="12.75" customHeight="1">
      <c r="A318" s="164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6"/>
      <c r="AE318" s="46"/>
      <c r="AF318" s="46"/>
    </row>
    <row r="319" ht="12.75" customHeight="1">
      <c r="A319" s="164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6"/>
      <c r="AE319" s="46"/>
      <c r="AF319" s="46"/>
    </row>
    <row r="320" ht="12.75" customHeight="1">
      <c r="A320" s="164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6"/>
      <c r="AE320" s="46"/>
      <c r="AF320" s="46"/>
    </row>
    <row r="321" ht="12.75" customHeight="1">
      <c r="A321" s="164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6"/>
      <c r="AE321" s="46"/>
      <c r="AF321" s="46"/>
    </row>
    <row r="322" ht="12.75" customHeight="1">
      <c r="A322" s="164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</row>
    <row r="323" ht="12.75" customHeight="1">
      <c r="A323" s="164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</row>
    <row r="324" ht="12.75" customHeight="1">
      <c r="A324" s="164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6"/>
      <c r="AE324" s="46"/>
      <c r="AF324" s="46"/>
    </row>
    <row r="325" ht="12.75" customHeight="1">
      <c r="A325" s="164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  <c r="AC325" s="46"/>
      <c r="AD325" s="46"/>
      <c r="AE325" s="46"/>
      <c r="AF325" s="46"/>
    </row>
    <row r="326" ht="12.75" customHeight="1">
      <c r="A326" s="164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</row>
    <row r="327" ht="12.75" customHeight="1">
      <c r="A327" s="164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6"/>
      <c r="AE327" s="46"/>
      <c r="AF327" s="46"/>
    </row>
    <row r="328" ht="12.75" customHeight="1">
      <c r="A328" s="164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6"/>
      <c r="AE328" s="46"/>
      <c r="AF328" s="46"/>
    </row>
    <row r="329" ht="12.75" customHeight="1">
      <c r="A329" s="164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6"/>
      <c r="AE329" s="46"/>
      <c r="AF329" s="46"/>
    </row>
    <row r="330" ht="12.75" customHeight="1">
      <c r="A330" s="164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6"/>
      <c r="AE330" s="46"/>
      <c r="AF330" s="46"/>
    </row>
    <row r="331" ht="12.75" customHeight="1">
      <c r="A331" s="164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6"/>
      <c r="AE331" s="46"/>
      <c r="AF331" s="46"/>
    </row>
    <row r="332" ht="12.75" customHeight="1">
      <c r="A332" s="164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46"/>
    </row>
    <row r="333" ht="12.75" customHeight="1">
      <c r="A333" s="164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  <c r="AC333" s="46"/>
      <c r="AD333" s="46"/>
      <c r="AE333" s="46"/>
      <c r="AF333" s="46"/>
    </row>
    <row r="334" ht="12.75" customHeight="1">
      <c r="A334" s="164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  <c r="AD334" s="46"/>
      <c r="AE334" s="46"/>
      <c r="AF334" s="46"/>
    </row>
    <row r="335" ht="12.75" customHeight="1">
      <c r="A335" s="164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46"/>
    </row>
    <row r="336" ht="12.75" customHeight="1">
      <c r="A336" s="164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6"/>
      <c r="AE336" s="46"/>
      <c r="AF336" s="46"/>
    </row>
    <row r="337" ht="12.75" customHeight="1">
      <c r="A337" s="164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6"/>
      <c r="AE337" s="46"/>
      <c r="AF337" s="46"/>
    </row>
    <row r="338" ht="12.75" customHeight="1">
      <c r="A338" s="164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6"/>
      <c r="AE338" s="46"/>
      <c r="AF338" s="46"/>
    </row>
    <row r="339" ht="12.75" customHeight="1">
      <c r="A339" s="164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6"/>
      <c r="AE339" s="46"/>
      <c r="AF339" s="46"/>
    </row>
    <row r="340" ht="12.75" customHeight="1">
      <c r="A340" s="164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6"/>
      <c r="AE340" s="46"/>
      <c r="AF340" s="46"/>
    </row>
    <row r="341" ht="12.75" customHeight="1">
      <c r="A341" s="164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6"/>
      <c r="AE341" s="46"/>
      <c r="AF341" s="46"/>
    </row>
    <row r="342" ht="12.75" customHeight="1">
      <c r="A342" s="164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6"/>
      <c r="AE342" s="46"/>
      <c r="AF342" s="46"/>
    </row>
    <row r="343" ht="12.75" customHeight="1">
      <c r="A343" s="164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  <c r="AC343" s="46"/>
      <c r="AD343" s="46"/>
      <c r="AE343" s="46"/>
      <c r="AF343" s="46"/>
    </row>
    <row r="344" ht="12.75" customHeight="1">
      <c r="A344" s="164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6"/>
      <c r="AE344" s="46"/>
      <c r="AF344" s="46"/>
    </row>
    <row r="345" ht="12.75" customHeight="1">
      <c r="A345" s="164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  <c r="AC345" s="46"/>
      <c r="AD345" s="46"/>
      <c r="AE345" s="46"/>
      <c r="AF345" s="46"/>
    </row>
    <row r="346" ht="12.75" customHeight="1">
      <c r="A346" s="164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6"/>
      <c r="AE346" s="46"/>
      <c r="AF346" s="46"/>
    </row>
    <row r="347" ht="12.75" customHeight="1">
      <c r="A347" s="164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  <c r="AC347" s="46"/>
      <c r="AD347" s="46"/>
      <c r="AE347" s="46"/>
      <c r="AF347" s="46"/>
    </row>
    <row r="348" ht="12.75" customHeight="1">
      <c r="A348" s="164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  <c r="AD348" s="46"/>
      <c r="AE348" s="46"/>
      <c r="AF348" s="46"/>
    </row>
    <row r="349" ht="12.75" customHeight="1">
      <c r="A349" s="164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  <c r="AC349" s="46"/>
      <c r="AD349" s="46"/>
      <c r="AE349" s="46"/>
      <c r="AF349" s="46"/>
    </row>
    <row r="350" ht="12.75" customHeight="1">
      <c r="A350" s="164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</row>
    <row r="351" ht="12.75" customHeight="1">
      <c r="A351" s="164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</row>
    <row r="352" ht="12.75" customHeight="1">
      <c r="A352" s="164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  <c r="AD352" s="46"/>
      <c r="AE352" s="46"/>
      <c r="AF352" s="46"/>
    </row>
    <row r="353" ht="12.75" customHeight="1">
      <c r="A353" s="164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  <c r="AC353" s="46"/>
      <c r="AD353" s="46"/>
      <c r="AE353" s="46"/>
      <c r="AF353" s="46"/>
    </row>
    <row r="354" ht="12.75" customHeight="1">
      <c r="A354" s="164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  <c r="AD354" s="46"/>
      <c r="AE354" s="46"/>
      <c r="AF354" s="46"/>
    </row>
    <row r="355" ht="12.75" customHeight="1">
      <c r="A355" s="164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  <c r="AC355" s="46"/>
      <c r="AD355" s="46"/>
      <c r="AE355" s="46"/>
      <c r="AF355" s="46"/>
    </row>
    <row r="356" ht="12.75" customHeight="1">
      <c r="A356" s="164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</row>
    <row r="357" ht="12.75" customHeight="1">
      <c r="A357" s="164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  <c r="AC357" s="46"/>
      <c r="AD357" s="46"/>
      <c r="AE357" s="46"/>
      <c r="AF357" s="46"/>
    </row>
    <row r="358" ht="12.75" customHeight="1">
      <c r="A358" s="164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  <c r="AD358" s="46"/>
      <c r="AE358" s="46"/>
      <c r="AF358" s="46"/>
    </row>
    <row r="359" ht="12.75" customHeight="1">
      <c r="A359" s="164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46"/>
      <c r="AD359" s="46"/>
      <c r="AE359" s="46"/>
      <c r="AF359" s="46"/>
    </row>
    <row r="360" ht="12.75" customHeight="1">
      <c r="A360" s="164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  <c r="AD360" s="46"/>
      <c r="AE360" s="46"/>
      <c r="AF360" s="46"/>
    </row>
    <row r="361" ht="12.75" customHeight="1">
      <c r="A361" s="164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  <c r="AC361" s="46"/>
      <c r="AD361" s="46"/>
      <c r="AE361" s="46"/>
      <c r="AF361" s="46"/>
    </row>
    <row r="362" ht="12.75" customHeight="1">
      <c r="A362" s="164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  <c r="AD362" s="46"/>
      <c r="AE362" s="46"/>
      <c r="AF362" s="46"/>
    </row>
    <row r="363" ht="12.75" customHeight="1">
      <c r="A363" s="164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  <c r="AC363" s="46"/>
      <c r="AD363" s="46"/>
      <c r="AE363" s="46"/>
      <c r="AF363" s="46"/>
    </row>
    <row r="364" ht="12.75" customHeight="1">
      <c r="A364" s="164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  <c r="AD364" s="46"/>
      <c r="AE364" s="46"/>
      <c r="AF364" s="46"/>
    </row>
    <row r="365" ht="12.75" customHeight="1">
      <c r="A365" s="164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  <c r="AC365" s="46"/>
      <c r="AD365" s="46"/>
      <c r="AE365" s="46"/>
      <c r="AF365" s="46"/>
    </row>
    <row r="366" ht="12.75" customHeight="1">
      <c r="A366" s="164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  <c r="AD366" s="46"/>
      <c r="AE366" s="46"/>
      <c r="AF366" s="46"/>
    </row>
    <row r="367" ht="12.75" customHeight="1">
      <c r="A367" s="164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  <c r="AC367" s="46"/>
      <c r="AD367" s="46"/>
      <c r="AE367" s="46"/>
      <c r="AF367" s="46"/>
    </row>
    <row r="368" ht="12.75" customHeight="1">
      <c r="A368" s="164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  <c r="AD368" s="46"/>
      <c r="AE368" s="46"/>
      <c r="AF368" s="46"/>
    </row>
    <row r="369" ht="12.75" customHeight="1">
      <c r="A369" s="164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6"/>
      <c r="AC369" s="46"/>
      <c r="AD369" s="46"/>
      <c r="AE369" s="46"/>
      <c r="AF369" s="46"/>
    </row>
    <row r="370" ht="12.75" customHeight="1">
      <c r="A370" s="164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  <c r="AD370" s="46"/>
      <c r="AE370" s="46"/>
      <c r="AF370" s="46"/>
    </row>
    <row r="371" ht="12.75" customHeight="1">
      <c r="A371" s="164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46"/>
    </row>
    <row r="372" ht="12.75" customHeight="1">
      <c r="A372" s="164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  <c r="AD372" s="46"/>
      <c r="AE372" s="46"/>
      <c r="AF372" s="46"/>
    </row>
    <row r="373" ht="12.75" customHeight="1">
      <c r="A373" s="164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  <c r="AC373" s="46"/>
      <c r="AD373" s="46"/>
      <c r="AE373" s="46"/>
      <c r="AF373" s="46"/>
    </row>
    <row r="374" ht="12.75" customHeight="1">
      <c r="A374" s="164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  <c r="AD374" s="46"/>
      <c r="AE374" s="46"/>
      <c r="AF374" s="46"/>
    </row>
    <row r="375" ht="12.75" customHeight="1">
      <c r="A375" s="164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  <c r="AC375" s="46"/>
      <c r="AD375" s="46"/>
      <c r="AE375" s="46"/>
      <c r="AF375" s="46"/>
    </row>
    <row r="376" ht="12.75" customHeight="1">
      <c r="A376" s="164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  <c r="AD376" s="46"/>
      <c r="AE376" s="46"/>
      <c r="AF376" s="46"/>
    </row>
    <row r="377" ht="12.75" customHeight="1">
      <c r="A377" s="164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</row>
    <row r="378" ht="12.75" customHeight="1">
      <c r="A378" s="164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</row>
    <row r="379" ht="12.75" customHeight="1">
      <c r="A379" s="164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2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</row>
    <row r="380" ht="12.75" customHeight="1">
      <c r="A380" s="164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2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  <c r="AD380" s="46"/>
      <c r="AE380" s="46"/>
      <c r="AF380" s="46"/>
    </row>
    <row r="381" ht="12.75" customHeight="1">
      <c r="A381" s="164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2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  <c r="AC381" s="46"/>
      <c r="AD381" s="46"/>
      <c r="AE381" s="46"/>
      <c r="AF381" s="46"/>
    </row>
    <row r="382" ht="12.75" customHeight="1">
      <c r="A382" s="164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2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  <c r="AD382" s="46"/>
      <c r="AE382" s="46"/>
      <c r="AF382" s="46"/>
    </row>
    <row r="383" ht="12.75" customHeight="1">
      <c r="A383" s="164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2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  <c r="AC383" s="46"/>
      <c r="AD383" s="46"/>
      <c r="AE383" s="46"/>
      <c r="AF383" s="46"/>
    </row>
    <row r="384" ht="12.75" customHeight="1">
      <c r="A384" s="164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2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46"/>
    </row>
    <row r="385" ht="12.75" customHeight="1">
      <c r="A385" s="164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2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  <c r="AC385" s="46"/>
      <c r="AD385" s="46"/>
      <c r="AE385" s="46"/>
      <c r="AF385" s="46"/>
    </row>
    <row r="386" ht="12.75" customHeight="1">
      <c r="A386" s="164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2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  <c r="AD386" s="46"/>
      <c r="AE386" s="46"/>
      <c r="AF386" s="46"/>
    </row>
    <row r="387" ht="12.75" customHeight="1">
      <c r="A387" s="164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2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  <c r="AC387" s="46"/>
      <c r="AD387" s="46"/>
      <c r="AE387" s="46"/>
      <c r="AF387" s="46"/>
    </row>
    <row r="388" ht="12.75" customHeight="1">
      <c r="A388" s="164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2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  <c r="AD388" s="46"/>
      <c r="AE388" s="46"/>
      <c r="AF388" s="46"/>
    </row>
    <row r="389" ht="12.75" customHeight="1">
      <c r="A389" s="164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2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</row>
    <row r="390" ht="12.75" customHeight="1">
      <c r="A390" s="164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2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  <c r="AD390" s="46"/>
      <c r="AE390" s="46"/>
      <c r="AF390" s="46"/>
    </row>
    <row r="391" ht="12.75" customHeight="1">
      <c r="A391" s="164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2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  <c r="AC391" s="46"/>
      <c r="AD391" s="46"/>
      <c r="AE391" s="46"/>
      <c r="AF391" s="46"/>
    </row>
    <row r="392" ht="12.75" customHeight="1">
      <c r="A392" s="164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2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  <c r="AD392" s="46"/>
      <c r="AE392" s="46"/>
      <c r="AF392" s="46"/>
    </row>
    <row r="393" ht="12.75" customHeight="1">
      <c r="A393" s="164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2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  <c r="AC393" s="46"/>
      <c r="AD393" s="46"/>
      <c r="AE393" s="46"/>
      <c r="AF393" s="46"/>
    </row>
    <row r="394" ht="12.75" customHeight="1">
      <c r="A394" s="164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2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  <c r="AD394" s="46"/>
      <c r="AE394" s="46"/>
      <c r="AF394" s="46"/>
    </row>
    <row r="395" ht="12.75" customHeight="1">
      <c r="A395" s="164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2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  <c r="AC395" s="46"/>
      <c r="AD395" s="46"/>
      <c r="AE395" s="46"/>
      <c r="AF395" s="46"/>
    </row>
    <row r="396" ht="12.75" customHeight="1">
      <c r="A396" s="164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2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  <c r="AD396" s="46"/>
      <c r="AE396" s="46"/>
      <c r="AF396" s="46"/>
    </row>
    <row r="397" ht="12.75" customHeight="1">
      <c r="A397" s="164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2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46"/>
    </row>
    <row r="398" ht="12.75" customHeight="1">
      <c r="A398" s="164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2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  <c r="AD398" s="46"/>
      <c r="AE398" s="46"/>
      <c r="AF398" s="46"/>
    </row>
    <row r="399" ht="12.75" customHeight="1">
      <c r="A399" s="164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2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</row>
    <row r="400" ht="12.75" customHeight="1">
      <c r="A400" s="164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2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6"/>
    </row>
    <row r="401" ht="12.75" customHeight="1">
      <c r="A401" s="164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2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  <c r="AC401" s="46"/>
      <c r="AD401" s="46"/>
      <c r="AE401" s="46"/>
      <c r="AF401" s="46"/>
    </row>
    <row r="402" ht="12.75" customHeight="1">
      <c r="A402" s="164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2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</row>
    <row r="403" ht="12.75" customHeight="1">
      <c r="A403" s="164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2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  <c r="AC403" s="46"/>
      <c r="AD403" s="46"/>
      <c r="AE403" s="46"/>
      <c r="AF403" s="46"/>
    </row>
    <row r="404" ht="12.75" customHeight="1">
      <c r="A404" s="164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2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</row>
    <row r="405" ht="12.75" customHeight="1">
      <c r="A405" s="164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2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  <c r="AC405" s="46"/>
      <c r="AD405" s="46"/>
      <c r="AE405" s="46"/>
      <c r="AF405" s="46"/>
    </row>
    <row r="406" ht="12.75" customHeight="1">
      <c r="A406" s="164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2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</row>
    <row r="407" ht="12.75" customHeight="1">
      <c r="A407" s="164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2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</row>
    <row r="408" ht="12.75" customHeight="1">
      <c r="A408" s="164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2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  <c r="AD408" s="46"/>
      <c r="AE408" s="46"/>
      <c r="AF408" s="46"/>
    </row>
    <row r="409" ht="12.75" customHeight="1">
      <c r="A409" s="164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2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</row>
    <row r="410" ht="12.75" customHeight="1">
      <c r="A410" s="164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2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</row>
    <row r="411" ht="12.75" customHeight="1">
      <c r="A411" s="164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2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  <c r="AC411" s="46"/>
      <c r="AD411" s="46"/>
      <c r="AE411" s="46"/>
      <c r="AF411" s="46"/>
    </row>
    <row r="412" ht="12.75" customHeight="1">
      <c r="A412" s="164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2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  <c r="AD412" s="46"/>
      <c r="AE412" s="46"/>
      <c r="AF412" s="46"/>
    </row>
    <row r="413" ht="12.75" customHeight="1">
      <c r="A413" s="164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2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  <c r="AC413" s="46"/>
      <c r="AD413" s="46"/>
      <c r="AE413" s="46"/>
      <c r="AF413" s="46"/>
    </row>
    <row r="414" ht="12.75" customHeight="1">
      <c r="A414" s="164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2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  <c r="AD414" s="46"/>
      <c r="AE414" s="46"/>
      <c r="AF414" s="46"/>
    </row>
    <row r="415" ht="12.75" customHeight="1">
      <c r="A415" s="164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2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  <c r="AC415" s="46"/>
      <c r="AD415" s="46"/>
      <c r="AE415" s="46"/>
      <c r="AF415" s="46"/>
    </row>
    <row r="416" ht="12.75" customHeight="1">
      <c r="A416" s="164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2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  <c r="AD416" s="46"/>
      <c r="AE416" s="46"/>
      <c r="AF416" s="46"/>
    </row>
    <row r="417" ht="12.75" customHeight="1">
      <c r="A417" s="164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2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  <c r="AC417" s="46"/>
      <c r="AD417" s="46"/>
      <c r="AE417" s="46"/>
      <c r="AF417" s="46"/>
    </row>
    <row r="418" ht="12.75" customHeight="1">
      <c r="A418" s="164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2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  <c r="AD418" s="46"/>
      <c r="AE418" s="46"/>
      <c r="AF418" s="46"/>
    </row>
    <row r="419" ht="12.75" customHeight="1">
      <c r="A419" s="164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2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  <c r="AC419" s="46"/>
      <c r="AD419" s="46"/>
      <c r="AE419" s="46"/>
      <c r="AF419" s="46"/>
    </row>
    <row r="420" ht="12.75" customHeight="1">
      <c r="A420" s="164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2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  <c r="AD420" s="46"/>
      <c r="AE420" s="46"/>
      <c r="AF420" s="46"/>
    </row>
    <row r="421" ht="12.75" customHeight="1">
      <c r="A421" s="164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2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  <c r="AC421" s="46"/>
      <c r="AD421" s="46"/>
      <c r="AE421" s="46"/>
      <c r="AF421" s="46"/>
    </row>
    <row r="422" ht="12.75" customHeight="1">
      <c r="A422" s="164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2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</row>
    <row r="423" ht="12.75" customHeight="1">
      <c r="A423" s="164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2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  <c r="AC423" s="46"/>
      <c r="AD423" s="46"/>
      <c r="AE423" s="46"/>
      <c r="AF423" s="46"/>
    </row>
    <row r="424" ht="12.75" customHeight="1">
      <c r="A424" s="164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2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  <c r="AD424" s="46"/>
      <c r="AE424" s="46"/>
      <c r="AF424" s="46"/>
    </row>
    <row r="425" ht="12.75" customHeight="1">
      <c r="A425" s="164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2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  <c r="AC425" s="46"/>
      <c r="AD425" s="46"/>
      <c r="AE425" s="46"/>
      <c r="AF425" s="46"/>
    </row>
    <row r="426" ht="12.75" customHeight="1">
      <c r="A426" s="164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2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  <c r="AD426" s="46"/>
      <c r="AE426" s="46"/>
      <c r="AF426" s="46"/>
    </row>
    <row r="427" ht="12.75" customHeight="1">
      <c r="A427" s="164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2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  <c r="AC427" s="46"/>
      <c r="AD427" s="46"/>
      <c r="AE427" s="46"/>
      <c r="AF427" s="46"/>
    </row>
    <row r="428" ht="12.75" customHeight="1">
      <c r="A428" s="164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2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  <c r="AD428" s="46"/>
      <c r="AE428" s="46"/>
      <c r="AF428" s="46"/>
    </row>
    <row r="429" ht="12.75" customHeight="1">
      <c r="A429" s="164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2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  <c r="AC429" s="46"/>
      <c r="AD429" s="46"/>
      <c r="AE429" s="46"/>
      <c r="AF429" s="46"/>
    </row>
    <row r="430" ht="12.75" customHeight="1">
      <c r="A430" s="164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2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  <c r="AD430" s="46"/>
      <c r="AE430" s="46"/>
      <c r="AF430" s="46"/>
    </row>
    <row r="431" ht="12.75" customHeight="1">
      <c r="A431" s="164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2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  <c r="AC431" s="46"/>
      <c r="AD431" s="46"/>
      <c r="AE431" s="46"/>
      <c r="AF431" s="46"/>
    </row>
    <row r="432" ht="12.75" customHeight="1">
      <c r="A432" s="164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2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  <c r="AD432" s="46"/>
      <c r="AE432" s="46"/>
      <c r="AF432" s="46"/>
    </row>
    <row r="433" ht="12.75" customHeight="1">
      <c r="A433" s="164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2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</row>
    <row r="434" ht="12.75" customHeight="1">
      <c r="A434" s="164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2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</row>
    <row r="435" ht="12.75" customHeight="1">
      <c r="A435" s="164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2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</row>
    <row r="436" ht="12.75" customHeight="1">
      <c r="A436" s="164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2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</row>
    <row r="437" ht="12.75" customHeight="1">
      <c r="A437" s="164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2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</row>
    <row r="438" ht="12.75" customHeight="1">
      <c r="A438" s="164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2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</row>
    <row r="439" ht="12.75" customHeight="1">
      <c r="A439" s="164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2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</row>
    <row r="440" ht="12.75" customHeight="1">
      <c r="A440" s="164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2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</row>
    <row r="441" ht="12.75" customHeight="1">
      <c r="A441" s="164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2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</row>
    <row r="442" ht="12.75" customHeight="1">
      <c r="A442" s="164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2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</row>
    <row r="443" ht="12.75" customHeight="1">
      <c r="A443" s="164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2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</row>
    <row r="444" ht="12.75" customHeight="1">
      <c r="A444" s="164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2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  <c r="AD444" s="46"/>
      <c r="AE444" s="46"/>
      <c r="AF444" s="46"/>
    </row>
    <row r="445" ht="12.75" customHeight="1">
      <c r="A445" s="164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2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  <c r="AC445" s="46"/>
      <c r="AD445" s="46"/>
      <c r="AE445" s="46"/>
      <c r="AF445" s="46"/>
    </row>
    <row r="446" ht="12.75" customHeight="1">
      <c r="A446" s="164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2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6"/>
    </row>
    <row r="447" ht="12.75" customHeight="1">
      <c r="A447" s="164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2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  <c r="AC447" s="46"/>
      <c r="AD447" s="46"/>
      <c r="AE447" s="46"/>
      <c r="AF447" s="46"/>
    </row>
    <row r="448" ht="12.75" customHeight="1">
      <c r="A448" s="164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2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  <c r="AD448" s="46"/>
      <c r="AE448" s="46"/>
      <c r="AF448" s="46"/>
    </row>
    <row r="449" ht="12.75" customHeight="1">
      <c r="A449" s="164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2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  <c r="AC449" s="46"/>
      <c r="AD449" s="46"/>
      <c r="AE449" s="46"/>
      <c r="AF449" s="46"/>
    </row>
    <row r="450" ht="12.75" customHeight="1">
      <c r="A450" s="164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2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  <c r="AD450" s="46"/>
      <c r="AE450" s="46"/>
      <c r="AF450" s="46"/>
    </row>
    <row r="451" ht="12.75" customHeight="1">
      <c r="A451" s="164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2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  <c r="AC451" s="46"/>
      <c r="AD451" s="46"/>
      <c r="AE451" s="46"/>
      <c r="AF451" s="46"/>
    </row>
    <row r="452" ht="12.75" customHeight="1">
      <c r="A452" s="164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2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  <c r="AD452" s="46"/>
      <c r="AE452" s="46"/>
      <c r="AF452" s="46"/>
    </row>
    <row r="453" ht="12.75" customHeight="1">
      <c r="A453" s="164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2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  <c r="AC453" s="46"/>
      <c r="AD453" s="46"/>
      <c r="AE453" s="46"/>
      <c r="AF453" s="46"/>
    </row>
    <row r="454" ht="12.75" customHeight="1">
      <c r="A454" s="164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2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  <c r="AD454" s="46"/>
      <c r="AE454" s="46"/>
      <c r="AF454" s="46"/>
    </row>
    <row r="455" ht="12.75" customHeight="1">
      <c r="A455" s="164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2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  <c r="AC455" s="46"/>
      <c r="AD455" s="46"/>
      <c r="AE455" s="46"/>
      <c r="AF455" s="46"/>
    </row>
    <row r="456" ht="12.75" customHeight="1">
      <c r="A456" s="164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2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  <c r="AD456" s="46"/>
      <c r="AE456" s="46"/>
      <c r="AF456" s="46"/>
    </row>
    <row r="457" ht="12.75" customHeight="1">
      <c r="A457" s="164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2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  <c r="AC457" s="46"/>
      <c r="AD457" s="46"/>
      <c r="AE457" s="46"/>
      <c r="AF457" s="46"/>
    </row>
    <row r="458" ht="12.75" customHeight="1">
      <c r="A458" s="164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2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  <c r="AD458" s="46"/>
      <c r="AE458" s="46"/>
      <c r="AF458" s="46"/>
    </row>
    <row r="459" ht="12.75" customHeight="1">
      <c r="A459" s="164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2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  <c r="AC459" s="46"/>
      <c r="AD459" s="46"/>
      <c r="AE459" s="46"/>
      <c r="AF459" s="46"/>
    </row>
    <row r="460" ht="12.75" customHeight="1">
      <c r="A460" s="164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2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  <c r="AD460" s="46"/>
      <c r="AE460" s="46"/>
      <c r="AF460" s="46"/>
    </row>
    <row r="461" ht="12.75" customHeight="1">
      <c r="A461" s="164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2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  <c r="AC461" s="46"/>
      <c r="AD461" s="46"/>
      <c r="AE461" s="46"/>
      <c r="AF461" s="46"/>
    </row>
    <row r="462" ht="12.75" customHeight="1">
      <c r="A462" s="164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2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</row>
    <row r="463" ht="12.75" customHeight="1">
      <c r="A463" s="164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2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6"/>
    </row>
    <row r="464" ht="12.75" customHeight="1">
      <c r="A464" s="164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2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  <c r="AD464" s="46"/>
      <c r="AE464" s="46"/>
      <c r="AF464" s="46"/>
    </row>
    <row r="465" ht="12.75" customHeight="1">
      <c r="A465" s="164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2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  <c r="AC465" s="46"/>
      <c r="AD465" s="46"/>
      <c r="AE465" s="46"/>
      <c r="AF465" s="46"/>
    </row>
    <row r="466" ht="12.75" customHeight="1">
      <c r="A466" s="164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2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  <c r="AD466" s="46"/>
      <c r="AE466" s="46"/>
      <c r="AF466" s="46"/>
    </row>
    <row r="467" ht="12.75" customHeight="1">
      <c r="A467" s="164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2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  <c r="AC467" s="46"/>
      <c r="AD467" s="46"/>
      <c r="AE467" s="46"/>
      <c r="AF467" s="46"/>
    </row>
    <row r="468" ht="12.75" customHeight="1">
      <c r="A468" s="164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2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  <c r="AD468" s="46"/>
      <c r="AE468" s="46"/>
      <c r="AF468" s="46"/>
    </row>
    <row r="469" ht="12.75" customHeight="1">
      <c r="A469" s="164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2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  <c r="AC469" s="46"/>
      <c r="AD469" s="46"/>
      <c r="AE469" s="46"/>
      <c r="AF469" s="46"/>
    </row>
    <row r="470" ht="12.75" customHeight="1">
      <c r="A470" s="164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2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  <c r="AD470" s="46"/>
      <c r="AE470" s="46"/>
      <c r="AF470" s="46"/>
    </row>
    <row r="471" ht="12.75" customHeight="1">
      <c r="A471" s="164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2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</row>
    <row r="472" ht="12.75" customHeight="1">
      <c r="A472" s="164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2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</row>
    <row r="473" ht="12.75" customHeight="1">
      <c r="A473" s="164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2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</row>
    <row r="474" ht="12.75" customHeight="1">
      <c r="A474" s="164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2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  <c r="AD474" s="46"/>
      <c r="AE474" s="46"/>
      <c r="AF474" s="46"/>
    </row>
    <row r="475" ht="12.75" customHeight="1">
      <c r="A475" s="164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2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  <c r="AC475" s="46"/>
      <c r="AD475" s="46"/>
      <c r="AE475" s="46"/>
      <c r="AF475" s="46"/>
    </row>
    <row r="476" ht="12.75" customHeight="1">
      <c r="A476" s="164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2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  <c r="AD476" s="46"/>
      <c r="AE476" s="46"/>
      <c r="AF476" s="46"/>
    </row>
    <row r="477" ht="12.75" customHeight="1">
      <c r="A477" s="164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2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  <c r="AC477" s="46"/>
      <c r="AD477" s="46"/>
      <c r="AE477" s="46"/>
      <c r="AF477" s="46"/>
    </row>
    <row r="478" ht="12.75" customHeight="1">
      <c r="A478" s="164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2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</row>
    <row r="479" ht="12.75" customHeight="1">
      <c r="A479" s="164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2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  <c r="AC479" s="46"/>
      <c r="AD479" s="46"/>
      <c r="AE479" s="46"/>
      <c r="AF479" s="46"/>
    </row>
    <row r="480" ht="12.75" customHeight="1">
      <c r="A480" s="164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2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  <c r="AD480" s="46"/>
      <c r="AE480" s="46"/>
      <c r="AF480" s="46"/>
    </row>
    <row r="481" ht="12.75" customHeight="1">
      <c r="A481" s="164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2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  <c r="AC481" s="46"/>
      <c r="AD481" s="46"/>
      <c r="AE481" s="46"/>
      <c r="AF481" s="46"/>
    </row>
    <row r="482" ht="12.75" customHeight="1">
      <c r="A482" s="164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2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  <c r="AE482" s="46"/>
      <c r="AF482" s="46"/>
    </row>
    <row r="483" ht="12.75" customHeight="1">
      <c r="A483" s="164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2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  <c r="AC483" s="46"/>
      <c r="AD483" s="46"/>
      <c r="AE483" s="46"/>
      <c r="AF483" s="46"/>
    </row>
    <row r="484" ht="12.75" customHeight="1">
      <c r="A484" s="164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2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  <c r="AD484" s="46"/>
      <c r="AE484" s="46"/>
      <c r="AF484" s="46"/>
    </row>
    <row r="485" ht="12.75" customHeight="1">
      <c r="A485" s="164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2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  <c r="AC485" s="46"/>
      <c r="AD485" s="46"/>
      <c r="AE485" s="46"/>
      <c r="AF485" s="46"/>
    </row>
    <row r="486" ht="12.75" customHeight="1">
      <c r="A486" s="164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2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  <c r="AD486" s="46"/>
      <c r="AE486" s="46"/>
      <c r="AF486" s="46"/>
    </row>
    <row r="487" ht="12.75" customHeight="1">
      <c r="A487" s="164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2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  <c r="AC487" s="46"/>
      <c r="AD487" s="46"/>
      <c r="AE487" s="46"/>
      <c r="AF487" s="46"/>
    </row>
    <row r="488" ht="12.75" customHeight="1">
      <c r="A488" s="164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2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  <c r="AD488" s="46"/>
      <c r="AE488" s="46"/>
      <c r="AF488" s="46"/>
    </row>
    <row r="489" ht="12.75" customHeight="1">
      <c r="A489" s="164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2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  <c r="AC489" s="46"/>
      <c r="AD489" s="46"/>
      <c r="AE489" s="46"/>
      <c r="AF489" s="46"/>
    </row>
    <row r="490" ht="12.75" customHeight="1">
      <c r="A490" s="164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2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  <c r="AD490" s="46"/>
      <c r="AE490" s="46"/>
      <c r="AF490" s="46"/>
    </row>
    <row r="491" ht="12.75" customHeight="1">
      <c r="A491" s="164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2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6"/>
    </row>
    <row r="492" ht="12.75" customHeight="1">
      <c r="A492" s="164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2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</row>
    <row r="493" ht="12.75" customHeight="1">
      <c r="A493" s="164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2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6"/>
      <c r="AD493" s="46"/>
      <c r="AE493" s="46"/>
      <c r="AF493" s="46"/>
    </row>
    <row r="494" ht="12.75" customHeight="1">
      <c r="A494" s="164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2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  <c r="AD494" s="46"/>
      <c r="AE494" s="46"/>
      <c r="AF494" s="46"/>
    </row>
    <row r="495" ht="12.75" customHeight="1">
      <c r="A495" s="164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2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6"/>
      <c r="AD495" s="46"/>
      <c r="AE495" s="46"/>
      <c r="AF495" s="46"/>
    </row>
    <row r="496" ht="12.75" customHeight="1">
      <c r="A496" s="164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2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  <c r="AD496" s="46"/>
      <c r="AE496" s="46"/>
      <c r="AF496" s="46"/>
    </row>
    <row r="497" ht="12.75" customHeight="1">
      <c r="A497" s="164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2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  <c r="AC497" s="46"/>
      <c r="AD497" s="46"/>
      <c r="AE497" s="46"/>
      <c r="AF497" s="46"/>
    </row>
    <row r="498" ht="12.75" customHeight="1">
      <c r="A498" s="164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2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  <c r="AD498" s="46"/>
      <c r="AE498" s="46"/>
      <c r="AF498" s="46"/>
    </row>
    <row r="499" ht="12.75" customHeight="1">
      <c r="A499" s="164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2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</row>
    <row r="500" ht="12.75" customHeight="1">
      <c r="A500" s="164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2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  <c r="AD500" s="46"/>
      <c r="AE500" s="46"/>
      <c r="AF500" s="46"/>
    </row>
    <row r="501" ht="12.75" customHeight="1">
      <c r="A501" s="164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2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  <c r="AC501" s="46"/>
      <c r="AD501" s="46"/>
      <c r="AE501" s="46"/>
      <c r="AF501" s="46"/>
    </row>
    <row r="502" ht="12.75" customHeight="1">
      <c r="A502" s="164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2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  <c r="AD502" s="46"/>
      <c r="AE502" s="46"/>
      <c r="AF502" s="46"/>
    </row>
    <row r="503" ht="12.75" customHeight="1">
      <c r="A503" s="164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2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6"/>
    </row>
    <row r="504" ht="12.75" customHeight="1">
      <c r="A504" s="164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2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  <c r="AD504" s="46"/>
      <c r="AE504" s="46"/>
      <c r="AF504" s="46"/>
    </row>
    <row r="505" ht="12.75" customHeight="1">
      <c r="A505" s="164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2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  <c r="AC505" s="46"/>
      <c r="AD505" s="46"/>
      <c r="AE505" s="46"/>
      <c r="AF505" s="46"/>
    </row>
    <row r="506" ht="12.75" customHeight="1">
      <c r="A506" s="164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2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</row>
    <row r="507" ht="12.75" customHeight="1">
      <c r="A507" s="164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2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  <c r="AC507" s="46"/>
      <c r="AD507" s="46"/>
      <c r="AE507" s="46"/>
      <c r="AF507" s="46"/>
    </row>
    <row r="508" ht="12.75" customHeight="1">
      <c r="A508" s="164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2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  <c r="AD508" s="46"/>
      <c r="AE508" s="46"/>
      <c r="AF508" s="46"/>
    </row>
    <row r="509" ht="12.75" customHeight="1">
      <c r="A509" s="164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2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</row>
    <row r="510" ht="12.75" customHeight="1">
      <c r="A510" s="164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2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  <c r="AD510" s="46"/>
      <c r="AE510" s="46"/>
      <c r="AF510" s="46"/>
    </row>
    <row r="511" ht="12.75" customHeight="1">
      <c r="A511" s="164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2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46"/>
      <c r="AC511" s="46"/>
      <c r="AD511" s="46"/>
      <c r="AE511" s="46"/>
      <c r="AF511" s="46"/>
    </row>
    <row r="512" ht="12.75" customHeight="1">
      <c r="A512" s="164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2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  <c r="AD512" s="46"/>
      <c r="AE512" s="46"/>
      <c r="AF512" s="46"/>
    </row>
    <row r="513" ht="12.75" customHeight="1">
      <c r="A513" s="164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2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  <c r="AB513" s="46"/>
      <c r="AC513" s="46"/>
      <c r="AD513" s="46"/>
      <c r="AE513" s="46"/>
      <c r="AF513" s="46"/>
    </row>
    <row r="514" ht="12.75" customHeight="1">
      <c r="A514" s="164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2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  <c r="AD514" s="46"/>
      <c r="AE514" s="46"/>
      <c r="AF514" s="46"/>
    </row>
    <row r="515" ht="12.75" customHeight="1">
      <c r="A515" s="164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2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  <c r="AB515" s="46"/>
      <c r="AC515" s="46"/>
      <c r="AD515" s="46"/>
      <c r="AE515" s="46"/>
      <c r="AF515" s="46"/>
    </row>
    <row r="516" ht="12.75" customHeight="1">
      <c r="A516" s="164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2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  <c r="AD516" s="46"/>
      <c r="AE516" s="46"/>
      <c r="AF516" s="46"/>
    </row>
    <row r="517" ht="12.75" customHeight="1">
      <c r="A517" s="164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2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  <c r="AB517" s="46"/>
      <c r="AC517" s="46"/>
      <c r="AD517" s="46"/>
      <c r="AE517" s="46"/>
      <c r="AF517" s="46"/>
    </row>
    <row r="518" ht="12.75" customHeight="1">
      <c r="A518" s="164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2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  <c r="AD518" s="46"/>
      <c r="AE518" s="46"/>
      <c r="AF518" s="46"/>
    </row>
    <row r="519" ht="12.75" customHeight="1">
      <c r="A519" s="164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2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  <c r="AB519" s="46"/>
      <c r="AC519" s="46"/>
      <c r="AD519" s="46"/>
      <c r="AE519" s="46"/>
      <c r="AF519" s="46"/>
    </row>
    <row r="520" ht="12.75" customHeight="1">
      <c r="A520" s="164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2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  <c r="AD520" s="46"/>
      <c r="AE520" s="46"/>
      <c r="AF520" s="46"/>
    </row>
    <row r="521" ht="12.75" customHeight="1">
      <c r="A521" s="164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2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  <c r="AB521" s="46"/>
      <c r="AC521" s="46"/>
      <c r="AD521" s="46"/>
      <c r="AE521" s="46"/>
      <c r="AF521" s="46"/>
    </row>
    <row r="522" ht="12.75" customHeight="1">
      <c r="A522" s="164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2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  <c r="AD522" s="46"/>
      <c r="AE522" s="46"/>
      <c r="AF522" s="46"/>
    </row>
    <row r="523" ht="12.75" customHeight="1">
      <c r="A523" s="164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2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  <c r="AB523" s="46"/>
      <c r="AC523" s="46"/>
      <c r="AD523" s="46"/>
      <c r="AE523" s="46"/>
      <c r="AF523" s="46"/>
    </row>
    <row r="524" ht="12.75" customHeight="1">
      <c r="A524" s="164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2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  <c r="AD524" s="46"/>
      <c r="AE524" s="46"/>
      <c r="AF524" s="46"/>
    </row>
    <row r="525" ht="12.75" customHeight="1">
      <c r="A525" s="164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2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  <c r="AB525" s="46"/>
      <c r="AC525" s="46"/>
      <c r="AD525" s="46"/>
      <c r="AE525" s="46"/>
      <c r="AF525" s="46"/>
    </row>
    <row r="526" ht="12.75" customHeight="1">
      <c r="A526" s="164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2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  <c r="AD526" s="46"/>
      <c r="AE526" s="46"/>
      <c r="AF526" s="46"/>
    </row>
    <row r="527" ht="12.75" customHeight="1">
      <c r="A527" s="164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2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  <c r="AB527" s="46"/>
      <c r="AC527" s="46"/>
      <c r="AD527" s="46"/>
      <c r="AE527" s="46"/>
      <c r="AF527" s="46"/>
    </row>
    <row r="528" ht="12.75" customHeight="1">
      <c r="A528" s="164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2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  <c r="AD528" s="46"/>
      <c r="AE528" s="46"/>
      <c r="AF528" s="46"/>
    </row>
    <row r="529" ht="12.75" customHeight="1">
      <c r="A529" s="164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2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  <c r="AB529" s="46"/>
      <c r="AC529" s="46"/>
      <c r="AD529" s="46"/>
      <c r="AE529" s="46"/>
      <c r="AF529" s="46"/>
    </row>
    <row r="530" ht="12.75" customHeight="1">
      <c r="A530" s="164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2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  <c r="AD530" s="46"/>
      <c r="AE530" s="46"/>
      <c r="AF530" s="46"/>
    </row>
    <row r="531" ht="12.75" customHeight="1">
      <c r="A531" s="164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2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  <c r="AB531" s="46"/>
      <c r="AC531" s="46"/>
      <c r="AD531" s="46"/>
      <c r="AE531" s="46"/>
      <c r="AF531" s="46"/>
    </row>
    <row r="532" ht="12.75" customHeight="1">
      <c r="A532" s="164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2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  <c r="AD532" s="46"/>
      <c r="AE532" s="46"/>
      <c r="AF532" s="46"/>
    </row>
    <row r="533" ht="12.75" customHeight="1">
      <c r="A533" s="164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2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  <c r="AC533" s="46"/>
      <c r="AD533" s="46"/>
      <c r="AE533" s="46"/>
      <c r="AF533" s="46"/>
    </row>
    <row r="534" ht="12.75" customHeight="1">
      <c r="A534" s="164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2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  <c r="AD534" s="46"/>
      <c r="AE534" s="46"/>
      <c r="AF534" s="46"/>
    </row>
    <row r="535" ht="12.75" customHeight="1">
      <c r="A535" s="164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2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  <c r="AB535" s="46"/>
      <c r="AC535" s="46"/>
      <c r="AD535" s="46"/>
      <c r="AE535" s="46"/>
      <c r="AF535" s="46"/>
    </row>
    <row r="536" ht="12.75" customHeight="1">
      <c r="A536" s="164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2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  <c r="AD536" s="46"/>
      <c r="AE536" s="46"/>
      <c r="AF536" s="46"/>
    </row>
    <row r="537" ht="12.75" customHeight="1">
      <c r="A537" s="164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2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  <c r="AB537" s="46"/>
      <c r="AC537" s="46"/>
      <c r="AD537" s="46"/>
      <c r="AE537" s="46"/>
      <c r="AF537" s="46"/>
    </row>
    <row r="538" ht="12.75" customHeight="1">
      <c r="A538" s="164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2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  <c r="AD538" s="46"/>
      <c r="AE538" s="46"/>
      <c r="AF538" s="46"/>
    </row>
    <row r="539" ht="12.75" customHeight="1">
      <c r="A539" s="164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2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  <c r="AB539" s="46"/>
      <c r="AC539" s="46"/>
      <c r="AD539" s="46"/>
      <c r="AE539" s="46"/>
      <c r="AF539" s="46"/>
    </row>
    <row r="540" ht="12.75" customHeight="1">
      <c r="A540" s="164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2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  <c r="AD540" s="46"/>
      <c r="AE540" s="46"/>
      <c r="AF540" s="46"/>
    </row>
    <row r="541" ht="12.75" customHeight="1">
      <c r="A541" s="164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2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  <c r="AB541" s="46"/>
      <c r="AC541" s="46"/>
      <c r="AD541" s="46"/>
      <c r="AE541" s="46"/>
      <c r="AF541" s="46"/>
    </row>
    <row r="542" ht="12.75" customHeight="1">
      <c r="A542" s="164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2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  <c r="AD542" s="46"/>
      <c r="AE542" s="46"/>
      <c r="AF542" s="46"/>
    </row>
    <row r="543" ht="12.75" customHeight="1">
      <c r="A543" s="164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2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  <c r="AB543" s="46"/>
      <c r="AC543" s="46"/>
      <c r="AD543" s="46"/>
      <c r="AE543" s="46"/>
      <c r="AF543" s="46"/>
    </row>
    <row r="544" ht="12.75" customHeight="1">
      <c r="A544" s="164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2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  <c r="AD544" s="46"/>
      <c r="AE544" s="46"/>
      <c r="AF544" s="46"/>
    </row>
    <row r="545" ht="12.75" customHeight="1">
      <c r="A545" s="164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2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  <c r="AB545" s="46"/>
      <c r="AC545" s="46"/>
      <c r="AD545" s="46"/>
      <c r="AE545" s="46"/>
      <c r="AF545" s="46"/>
    </row>
    <row r="546" ht="12.75" customHeight="1">
      <c r="A546" s="164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2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  <c r="AD546" s="46"/>
      <c r="AE546" s="46"/>
      <c r="AF546" s="46"/>
    </row>
    <row r="547" ht="12.75" customHeight="1">
      <c r="A547" s="164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2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6"/>
      <c r="AC547" s="46"/>
      <c r="AD547" s="46"/>
      <c r="AE547" s="46"/>
      <c r="AF547" s="46"/>
    </row>
    <row r="548" ht="12.75" customHeight="1">
      <c r="A548" s="164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2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  <c r="AD548" s="46"/>
      <c r="AE548" s="46"/>
      <c r="AF548" s="46"/>
    </row>
    <row r="549" ht="12.75" customHeight="1">
      <c r="A549" s="164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2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  <c r="AB549" s="46"/>
      <c r="AC549" s="46"/>
      <c r="AD549" s="46"/>
      <c r="AE549" s="46"/>
      <c r="AF549" s="46"/>
    </row>
    <row r="550" ht="12.75" customHeight="1">
      <c r="A550" s="164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2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  <c r="AD550" s="46"/>
      <c r="AE550" s="46"/>
      <c r="AF550" s="46"/>
    </row>
    <row r="551" ht="12.75" customHeight="1">
      <c r="A551" s="164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2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6"/>
      <c r="AB551" s="46"/>
      <c r="AC551" s="46"/>
      <c r="AD551" s="46"/>
      <c r="AE551" s="46"/>
      <c r="AF551" s="46"/>
    </row>
    <row r="552" ht="12.75" customHeight="1">
      <c r="A552" s="164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2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  <c r="AD552" s="46"/>
      <c r="AE552" s="46"/>
      <c r="AF552" s="46"/>
    </row>
    <row r="553" ht="12.75" customHeight="1">
      <c r="A553" s="164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2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6"/>
      <c r="AB553" s="46"/>
      <c r="AC553" s="46"/>
      <c r="AD553" s="46"/>
      <c r="AE553" s="46"/>
      <c r="AF553" s="46"/>
    </row>
    <row r="554" ht="12.75" customHeight="1">
      <c r="A554" s="164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2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  <c r="AD554" s="46"/>
      <c r="AE554" s="46"/>
      <c r="AF554" s="46"/>
    </row>
    <row r="555" ht="12.75" customHeight="1">
      <c r="A555" s="164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2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6"/>
      <c r="AC555" s="46"/>
      <c r="AD555" s="46"/>
      <c r="AE555" s="46"/>
      <c r="AF555" s="46"/>
    </row>
    <row r="556" ht="12.75" customHeight="1">
      <c r="A556" s="164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2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  <c r="AD556" s="46"/>
      <c r="AE556" s="46"/>
      <c r="AF556" s="46"/>
    </row>
    <row r="557" ht="12.75" customHeight="1">
      <c r="A557" s="164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2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6"/>
      <c r="AB557" s="46"/>
      <c r="AC557" s="46"/>
      <c r="AD557" s="46"/>
      <c r="AE557" s="46"/>
      <c r="AF557" s="46"/>
    </row>
    <row r="558" ht="12.75" customHeight="1">
      <c r="A558" s="164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2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  <c r="AD558" s="46"/>
      <c r="AE558" s="46"/>
      <c r="AF558" s="46"/>
    </row>
    <row r="559" ht="12.75" customHeight="1">
      <c r="A559" s="164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2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6"/>
      <c r="AB559" s="46"/>
      <c r="AC559" s="46"/>
      <c r="AD559" s="46"/>
      <c r="AE559" s="46"/>
      <c r="AF559" s="46"/>
    </row>
    <row r="560" ht="12.75" customHeight="1">
      <c r="A560" s="164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2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  <c r="AD560" s="46"/>
      <c r="AE560" s="46"/>
      <c r="AF560" s="46"/>
    </row>
    <row r="561" ht="12.75" customHeight="1">
      <c r="A561" s="164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2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6"/>
      <c r="AB561" s="46"/>
      <c r="AC561" s="46"/>
      <c r="AD561" s="46"/>
      <c r="AE561" s="46"/>
      <c r="AF561" s="46"/>
    </row>
    <row r="562" ht="12.75" customHeight="1">
      <c r="A562" s="164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2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  <c r="AD562" s="46"/>
      <c r="AE562" s="46"/>
      <c r="AF562" s="46"/>
    </row>
    <row r="563" ht="12.75" customHeight="1">
      <c r="A563" s="164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2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6"/>
      <c r="AB563" s="46"/>
      <c r="AC563" s="46"/>
      <c r="AD563" s="46"/>
      <c r="AE563" s="46"/>
      <c r="AF563" s="46"/>
    </row>
    <row r="564" ht="12.75" customHeight="1">
      <c r="A564" s="164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2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  <c r="AD564" s="46"/>
      <c r="AE564" s="46"/>
      <c r="AF564" s="46"/>
    </row>
    <row r="565" ht="12.75" customHeight="1">
      <c r="A565" s="164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2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6"/>
      <c r="AB565" s="46"/>
      <c r="AC565" s="46"/>
      <c r="AD565" s="46"/>
      <c r="AE565" s="46"/>
      <c r="AF565" s="46"/>
    </row>
    <row r="566" ht="12.75" customHeight="1">
      <c r="A566" s="164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2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  <c r="AD566" s="46"/>
      <c r="AE566" s="46"/>
      <c r="AF566" s="46"/>
    </row>
    <row r="567" ht="12.75" customHeight="1">
      <c r="A567" s="164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2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  <c r="AB567" s="46"/>
      <c r="AC567" s="46"/>
      <c r="AD567" s="46"/>
      <c r="AE567" s="46"/>
      <c r="AF567" s="46"/>
    </row>
    <row r="568" ht="12.75" customHeight="1">
      <c r="A568" s="164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2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  <c r="AD568" s="46"/>
      <c r="AE568" s="46"/>
      <c r="AF568" s="46"/>
    </row>
    <row r="569" ht="12.75" customHeight="1">
      <c r="A569" s="164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2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  <c r="AA569" s="46"/>
      <c r="AB569" s="46"/>
      <c r="AC569" s="46"/>
      <c r="AD569" s="46"/>
      <c r="AE569" s="46"/>
      <c r="AF569" s="46"/>
    </row>
    <row r="570" ht="12.75" customHeight="1">
      <c r="A570" s="164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2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  <c r="AD570" s="46"/>
      <c r="AE570" s="46"/>
      <c r="AF570" s="46"/>
    </row>
    <row r="571" ht="12.75" customHeight="1">
      <c r="A571" s="164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2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6"/>
      <c r="AB571" s="46"/>
      <c r="AC571" s="46"/>
      <c r="AD571" s="46"/>
      <c r="AE571" s="46"/>
      <c r="AF571" s="46"/>
    </row>
    <row r="572" ht="12.75" customHeight="1">
      <c r="A572" s="164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2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  <c r="AD572" s="46"/>
      <c r="AE572" s="46"/>
      <c r="AF572" s="46"/>
    </row>
    <row r="573" ht="12.75" customHeight="1">
      <c r="A573" s="164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2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/>
      <c r="AB573" s="46"/>
      <c r="AC573" s="46"/>
      <c r="AD573" s="46"/>
      <c r="AE573" s="46"/>
      <c r="AF573" s="46"/>
    </row>
    <row r="574" ht="12.75" customHeight="1">
      <c r="A574" s="164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2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  <c r="AD574" s="46"/>
      <c r="AE574" s="46"/>
      <c r="AF574" s="46"/>
    </row>
    <row r="575" ht="12.75" customHeight="1">
      <c r="A575" s="164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2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  <c r="AB575" s="46"/>
      <c r="AC575" s="46"/>
      <c r="AD575" s="46"/>
      <c r="AE575" s="46"/>
      <c r="AF575" s="46"/>
    </row>
    <row r="576" ht="12.75" customHeight="1">
      <c r="A576" s="164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2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  <c r="AD576" s="46"/>
      <c r="AE576" s="46"/>
      <c r="AF576" s="46"/>
    </row>
    <row r="577" ht="12.75" customHeight="1">
      <c r="A577" s="164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2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6"/>
      <c r="AB577" s="46"/>
      <c r="AC577" s="46"/>
      <c r="AD577" s="46"/>
      <c r="AE577" s="46"/>
      <c r="AF577" s="46"/>
    </row>
    <row r="578" ht="12.75" customHeight="1">
      <c r="A578" s="164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2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  <c r="AC578" s="46"/>
      <c r="AD578" s="46"/>
      <c r="AE578" s="46"/>
      <c r="AF578" s="46"/>
    </row>
    <row r="579" ht="12.75" customHeight="1">
      <c r="A579" s="164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2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6"/>
      <c r="AB579" s="46"/>
      <c r="AC579" s="46"/>
      <c r="AD579" s="46"/>
      <c r="AE579" s="46"/>
      <c r="AF579" s="46"/>
    </row>
    <row r="580" ht="12.75" customHeight="1">
      <c r="A580" s="164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2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  <c r="AD580" s="46"/>
      <c r="AE580" s="46"/>
      <c r="AF580" s="46"/>
    </row>
    <row r="581" ht="12.75" customHeight="1">
      <c r="A581" s="164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2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6"/>
      <c r="AB581" s="46"/>
      <c r="AC581" s="46"/>
      <c r="AD581" s="46"/>
      <c r="AE581" s="46"/>
      <c r="AF581" s="46"/>
    </row>
    <row r="582" ht="12.75" customHeight="1">
      <c r="A582" s="164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2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  <c r="AD582" s="46"/>
      <c r="AE582" s="46"/>
      <c r="AF582" s="46"/>
    </row>
    <row r="583" ht="12.75" customHeight="1">
      <c r="A583" s="164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2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  <c r="AB583" s="46"/>
      <c r="AC583" s="46"/>
      <c r="AD583" s="46"/>
      <c r="AE583" s="46"/>
      <c r="AF583" s="46"/>
    </row>
    <row r="584" ht="12.75" customHeight="1">
      <c r="A584" s="164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2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  <c r="AD584" s="46"/>
      <c r="AE584" s="46"/>
      <c r="AF584" s="46"/>
    </row>
    <row r="585" ht="12.75" customHeight="1">
      <c r="A585" s="164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2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  <c r="AB585" s="46"/>
      <c r="AC585" s="46"/>
      <c r="AD585" s="46"/>
      <c r="AE585" s="46"/>
      <c r="AF585" s="46"/>
    </row>
    <row r="586" ht="12.75" customHeight="1">
      <c r="A586" s="164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2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  <c r="AD586" s="46"/>
      <c r="AE586" s="46"/>
      <c r="AF586" s="46"/>
    </row>
    <row r="587" ht="12.75" customHeight="1">
      <c r="A587" s="164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2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46"/>
      <c r="AC587" s="46"/>
      <c r="AD587" s="46"/>
      <c r="AE587" s="46"/>
      <c r="AF587" s="46"/>
    </row>
    <row r="588" ht="12.75" customHeight="1">
      <c r="A588" s="164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2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  <c r="AD588" s="46"/>
      <c r="AE588" s="46"/>
      <c r="AF588" s="46"/>
    </row>
    <row r="589" ht="12.75" customHeight="1">
      <c r="A589" s="164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2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  <c r="AB589" s="46"/>
      <c r="AC589" s="46"/>
      <c r="AD589" s="46"/>
      <c r="AE589" s="46"/>
      <c r="AF589" s="46"/>
    </row>
    <row r="590" ht="12.75" customHeight="1">
      <c r="A590" s="164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2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  <c r="AD590" s="46"/>
      <c r="AE590" s="46"/>
      <c r="AF590" s="46"/>
    </row>
    <row r="591" ht="12.75" customHeight="1">
      <c r="A591" s="164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2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  <c r="AB591" s="46"/>
      <c r="AC591" s="46"/>
      <c r="AD591" s="46"/>
      <c r="AE591" s="46"/>
      <c r="AF591" s="46"/>
    </row>
    <row r="592" ht="12.75" customHeight="1">
      <c r="A592" s="164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2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  <c r="AD592" s="46"/>
      <c r="AE592" s="46"/>
      <c r="AF592" s="46"/>
    </row>
    <row r="593" ht="12.75" customHeight="1">
      <c r="A593" s="164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2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  <c r="AB593" s="46"/>
      <c r="AC593" s="46"/>
      <c r="AD593" s="46"/>
      <c r="AE593" s="46"/>
      <c r="AF593" s="46"/>
    </row>
    <row r="594" ht="12.75" customHeight="1">
      <c r="A594" s="164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2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  <c r="AD594" s="46"/>
      <c r="AE594" s="46"/>
      <c r="AF594" s="46"/>
    </row>
    <row r="595" ht="12.75" customHeight="1">
      <c r="A595" s="164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2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  <c r="AB595" s="46"/>
      <c r="AC595" s="46"/>
      <c r="AD595" s="46"/>
      <c r="AE595" s="46"/>
      <c r="AF595" s="46"/>
    </row>
    <row r="596" ht="12.75" customHeight="1">
      <c r="A596" s="164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2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  <c r="AD596" s="46"/>
      <c r="AE596" s="46"/>
      <c r="AF596" s="46"/>
    </row>
    <row r="597" ht="12.75" customHeight="1">
      <c r="A597" s="164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2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  <c r="AB597" s="46"/>
      <c r="AC597" s="46"/>
      <c r="AD597" s="46"/>
      <c r="AE597" s="46"/>
      <c r="AF597" s="46"/>
    </row>
    <row r="598" ht="12.75" customHeight="1">
      <c r="A598" s="164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2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  <c r="AD598" s="46"/>
      <c r="AE598" s="46"/>
      <c r="AF598" s="46"/>
    </row>
    <row r="599" ht="12.75" customHeight="1">
      <c r="A599" s="164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2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  <c r="AB599" s="46"/>
      <c r="AC599" s="46"/>
      <c r="AD599" s="46"/>
      <c r="AE599" s="46"/>
      <c r="AF599" s="46"/>
    </row>
    <row r="600" ht="12.75" customHeight="1">
      <c r="A600" s="164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2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  <c r="AD600" s="46"/>
      <c r="AE600" s="46"/>
      <c r="AF600" s="46"/>
    </row>
    <row r="601" ht="12.75" customHeight="1">
      <c r="A601" s="164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2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  <c r="AB601" s="46"/>
      <c r="AC601" s="46"/>
      <c r="AD601" s="46"/>
      <c r="AE601" s="46"/>
      <c r="AF601" s="46"/>
    </row>
    <row r="602" ht="12.75" customHeight="1">
      <c r="A602" s="164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2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  <c r="AD602" s="46"/>
      <c r="AE602" s="46"/>
      <c r="AF602" s="46"/>
    </row>
    <row r="603" ht="12.75" customHeight="1">
      <c r="A603" s="164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2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  <c r="AB603" s="46"/>
      <c r="AC603" s="46"/>
      <c r="AD603" s="46"/>
      <c r="AE603" s="46"/>
      <c r="AF603" s="46"/>
    </row>
    <row r="604" ht="12.75" customHeight="1">
      <c r="A604" s="164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2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  <c r="AD604" s="46"/>
      <c r="AE604" s="46"/>
      <c r="AF604" s="46"/>
    </row>
    <row r="605" ht="12.75" customHeight="1">
      <c r="A605" s="164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2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  <c r="AB605" s="46"/>
      <c r="AC605" s="46"/>
      <c r="AD605" s="46"/>
      <c r="AE605" s="46"/>
      <c r="AF605" s="46"/>
    </row>
    <row r="606" ht="12.75" customHeight="1">
      <c r="A606" s="164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2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  <c r="AD606" s="46"/>
      <c r="AE606" s="46"/>
      <c r="AF606" s="46"/>
    </row>
    <row r="607" ht="12.75" customHeight="1">
      <c r="A607" s="164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2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  <c r="AC607" s="46"/>
      <c r="AD607" s="46"/>
      <c r="AE607" s="46"/>
      <c r="AF607" s="46"/>
    </row>
    <row r="608" ht="12.75" customHeight="1">
      <c r="A608" s="164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2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  <c r="AD608" s="46"/>
      <c r="AE608" s="46"/>
      <c r="AF608" s="46"/>
    </row>
    <row r="609" ht="12.75" customHeight="1">
      <c r="A609" s="164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2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  <c r="AB609" s="46"/>
      <c r="AC609" s="46"/>
      <c r="AD609" s="46"/>
      <c r="AE609" s="46"/>
      <c r="AF609" s="46"/>
    </row>
    <row r="610" ht="12.75" customHeight="1">
      <c r="A610" s="164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2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  <c r="AD610" s="46"/>
      <c r="AE610" s="46"/>
      <c r="AF610" s="46"/>
    </row>
    <row r="611" ht="12.75" customHeight="1">
      <c r="A611" s="164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2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  <c r="AB611" s="46"/>
      <c r="AC611" s="46"/>
      <c r="AD611" s="46"/>
      <c r="AE611" s="46"/>
      <c r="AF611" s="46"/>
    </row>
    <row r="612" ht="12.75" customHeight="1">
      <c r="A612" s="164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2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  <c r="AD612" s="46"/>
      <c r="AE612" s="46"/>
      <c r="AF612" s="46"/>
    </row>
    <row r="613" ht="12.75" customHeight="1">
      <c r="A613" s="164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2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  <c r="AB613" s="46"/>
      <c r="AC613" s="46"/>
      <c r="AD613" s="46"/>
      <c r="AE613" s="46"/>
      <c r="AF613" s="46"/>
    </row>
    <row r="614" ht="12.75" customHeight="1">
      <c r="A614" s="164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2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  <c r="AD614" s="46"/>
      <c r="AE614" s="46"/>
      <c r="AF614" s="46"/>
    </row>
    <row r="615" ht="12.75" customHeight="1">
      <c r="A615" s="164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2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  <c r="AB615" s="46"/>
      <c r="AC615" s="46"/>
      <c r="AD615" s="46"/>
      <c r="AE615" s="46"/>
      <c r="AF615" s="46"/>
    </row>
    <row r="616" ht="12.75" customHeight="1">
      <c r="A616" s="164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2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  <c r="AD616" s="46"/>
      <c r="AE616" s="46"/>
      <c r="AF616" s="46"/>
    </row>
    <row r="617" ht="12.75" customHeight="1">
      <c r="A617" s="164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2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  <c r="AB617" s="46"/>
      <c r="AC617" s="46"/>
      <c r="AD617" s="46"/>
      <c r="AE617" s="46"/>
      <c r="AF617" s="46"/>
    </row>
    <row r="618" ht="12.75" customHeight="1">
      <c r="A618" s="164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2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  <c r="AD618" s="46"/>
      <c r="AE618" s="46"/>
      <c r="AF618" s="46"/>
    </row>
    <row r="619" ht="12.75" customHeight="1">
      <c r="A619" s="164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2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  <c r="AB619" s="46"/>
      <c r="AC619" s="46"/>
      <c r="AD619" s="46"/>
      <c r="AE619" s="46"/>
      <c r="AF619" s="46"/>
    </row>
    <row r="620" ht="12.75" customHeight="1">
      <c r="A620" s="164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2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  <c r="AD620" s="46"/>
      <c r="AE620" s="46"/>
      <c r="AF620" s="46"/>
    </row>
    <row r="621" ht="12.75" customHeight="1">
      <c r="A621" s="164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2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  <c r="AB621" s="46"/>
      <c r="AC621" s="46"/>
      <c r="AD621" s="46"/>
      <c r="AE621" s="46"/>
      <c r="AF621" s="46"/>
    </row>
    <row r="622" ht="12.75" customHeight="1">
      <c r="A622" s="164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2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  <c r="AD622" s="46"/>
      <c r="AE622" s="46"/>
      <c r="AF622" s="46"/>
    </row>
    <row r="623" ht="12.75" customHeight="1">
      <c r="A623" s="164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2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46"/>
      <c r="AC623" s="46"/>
      <c r="AD623" s="46"/>
      <c r="AE623" s="46"/>
      <c r="AF623" s="46"/>
    </row>
    <row r="624" ht="12.75" customHeight="1">
      <c r="A624" s="164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2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  <c r="AD624" s="46"/>
      <c r="AE624" s="46"/>
      <c r="AF624" s="46"/>
    </row>
    <row r="625" ht="12.75" customHeight="1">
      <c r="A625" s="164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2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46"/>
      <c r="AC625" s="46"/>
      <c r="AD625" s="46"/>
      <c r="AE625" s="46"/>
      <c r="AF625" s="46"/>
    </row>
    <row r="626" ht="12.75" customHeight="1">
      <c r="A626" s="164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2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  <c r="AD626" s="46"/>
      <c r="AE626" s="46"/>
      <c r="AF626" s="46"/>
    </row>
    <row r="627" ht="12.75" customHeight="1">
      <c r="A627" s="164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2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46"/>
      <c r="AC627" s="46"/>
      <c r="AD627" s="46"/>
      <c r="AE627" s="46"/>
      <c r="AF627" s="46"/>
    </row>
    <row r="628" ht="12.75" customHeight="1">
      <c r="A628" s="164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2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  <c r="AD628" s="46"/>
      <c r="AE628" s="46"/>
      <c r="AF628" s="46"/>
    </row>
    <row r="629" ht="12.75" customHeight="1">
      <c r="A629" s="164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2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46"/>
      <c r="AC629" s="46"/>
      <c r="AD629" s="46"/>
      <c r="AE629" s="46"/>
      <c r="AF629" s="46"/>
    </row>
    <row r="630" ht="12.75" customHeight="1">
      <c r="A630" s="164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2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  <c r="AD630" s="46"/>
      <c r="AE630" s="46"/>
      <c r="AF630" s="46"/>
    </row>
    <row r="631" ht="12.75" customHeight="1">
      <c r="A631" s="164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2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6"/>
      <c r="AC631" s="46"/>
      <c r="AD631" s="46"/>
      <c r="AE631" s="46"/>
      <c r="AF631" s="46"/>
    </row>
    <row r="632" ht="12.75" customHeight="1">
      <c r="A632" s="164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2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  <c r="AD632" s="46"/>
      <c r="AE632" s="46"/>
      <c r="AF632" s="46"/>
    </row>
    <row r="633" ht="12.75" customHeight="1">
      <c r="A633" s="164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2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46"/>
      <c r="AC633" s="46"/>
      <c r="AD633" s="46"/>
      <c r="AE633" s="46"/>
      <c r="AF633" s="46"/>
    </row>
    <row r="634" ht="12.75" customHeight="1">
      <c r="A634" s="164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2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  <c r="AD634" s="46"/>
      <c r="AE634" s="46"/>
      <c r="AF634" s="46"/>
    </row>
    <row r="635" ht="12.75" customHeight="1">
      <c r="A635" s="164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2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46"/>
      <c r="AC635" s="46"/>
      <c r="AD635" s="46"/>
      <c r="AE635" s="46"/>
      <c r="AF635" s="46"/>
    </row>
    <row r="636" ht="12.75" customHeight="1">
      <c r="A636" s="164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2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  <c r="AD636" s="46"/>
      <c r="AE636" s="46"/>
      <c r="AF636" s="46"/>
    </row>
    <row r="637" ht="12.75" customHeight="1">
      <c r="A637" s="164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2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  <c r="AB637" s="46"/>
      <c r="AC637" s="46"/>
      <c r="AD637" s="46"/>
      <c r="AE637" s="46"/>
      <c r="AF637" s="46"/>
    </row>
    <row r="638" ht="12.75" customHeight="1">
      <c r="A638" s="164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2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  <c r="AD638" s="46"/>
      <c r="AE638" s="46"/>
      <c r="AF638" s="46"/>
    </row>
    <row r="639" ht="12.75" customHeight="1">
      <c r="A639" s="164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2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  <c r="AB639" s="46"/>
      <c r="AC639" s="46"/>
      <c r="AD639" s="46"/>
      <c r="AE639" s="46"/>
      <c r="AF639" s="46"/>
    </row>
    <row r="640" ht="12.75" customHeight="1">
      <c r="A640" s="164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2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  <c r="AD640" s="46"/>
      <c r="AE640" s="46"/>
      <c r="AF640" s="46"/>
    </row>
    <row r="641" ht="12.75" customHeight="1">
      <c r="A641" s="164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2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  <c r="AB641" s="46"/>
      <c r="AC641" s="46"/>
      <c r="AD641" s="46"/>
      <c r="AE641" s="46"/>
      <c r="AF641" s="46"/>
    </row>
    <row r="642" ht="12.75" customHeight="1">
      <c r="A642" s="164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2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  <c r="AD642" s="46"/>
      <c r="AE642" s="46"/>
      <c r="AF642" s="46"/>
    </row>
    <row r="643" ht="12.75" customHeight="1">
      <c r="A643" s="164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2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  <c r="AB643" s="46"/>
      <c r="AC643" s="46"/>
      <c r="AD643" s="46"/>
      <c r="AE643" s="46"/>
      <c r="AF643" s="46"/>
    </row>
    <row r="644" ht="12.75" customHeight="1">
      <c r="A644" s="164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2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  <c r="AD644" s="46"/>
      <c r="AE644" s="46"/>
      <c r="AF644" s="46"/>
    </row>
    <row r="645" ht="12.75" customHeight="1">
      <c r="A645" s="164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2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  <c r="AB645" s="46"/>
      <c r="AC645" s="46"/>
      <c r="AD645" s="46"/>
      <c r="AE645" s="46"/>
      <c r="AF645" s="46"/>
    </row>
    <row r="646" ht="12.75" customHeight="1">
      <c r="A646" s="164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2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  <c r="AD646" s="46"/>
      <c r="AE646" s="46"/>
      <c r="AF646" s="46"/>
    </row>
    <row r="647" ht="12.75" customHeight="1">
      <c r="A647" s="164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2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  <c r="AB647" s="46"/>
      <c r="AC647" s="46"/>
      <c r="AD647" s="46"/>
      <c r="AE647" s="46"/>
      <c r="AF647" s="46"/>
    </row>
    <row r="648" ht="12.75" customHeight="1">
      <c r="A648" s="164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2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  <c r="AD648" s="46"/>
      <c r="AE648" s="46"/>
      <c r="AF648" s="46"/>
    </row>
    <row r="649" ht="12.75" customHeight="1">
      <c r="A649" s="164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2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  <c r="AB649" s="46"/>
      <c r="AC649" s="46"/>
      <c r="AD649" s="46"/>
      <c r="AE649" s="46"/>
      <c r="AF649" s="46"/>
    </row>
    <row r="650" ht="12.75" customHeight="1">
      <c r="A650" s="164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2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  <c r="AD650" s="46"/>
      <c r="AE650" s="46"/>
      <c r="AF650" s="46"/>
    </row>
    <row r="651" ht="12.75" customHeight="1">
      <c r="A651" s="164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2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  <c r="AB651" s="46"/>
      <c r="AC651" s="46"/>
      <c r="AD651" s="46"/>
      <c r="AE651" s="46"/>
      <c r="AF651" s="46"/>
    </row>
    <row r="652" ht="12.75" customHeight="1">
      <c r="A652" s="164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2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  <c r="AD652" s="46"/>
      <c r="AE652" s="46"/>
      <c r="AF652" s="46"/>
    </row>
    <row r="653" ht="12.75" customHeight="1">
      <c r="A653" s="164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2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  <c r="AB653" s="46"/>
      <c r="AC653" s="46"/>
      <c r="AD653" s="46"/>
      <c r="AE653" s="46"/>
      <c r="AF653" s="46"/>
    </row>
    <row r="654" ht="12.75" customHeight="1">
      <c r="A654" s="164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2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  <c r="AD654" s="46"/>
      <c r="AE654" s="46"/>
      <c r="AF654" s="46"/>
    </row>
    <row r="655" ht="12.75" customHeight="1">
      <c r="A655" s="164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2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  <c r="AB655" s="46"/>
      <c r="AC655" s="46"/>
      <c r="AD655" s="46"/>
      <c r="AE655" s="46"/>
      <c r="AF655" s="46"/>
    </row>
    <row r="656" ht="12.75" customHeight="1">
      <c r="A656" s="164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2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  <c r="AD656" s="46"/>
      <c r="AE656" s="46"/>
      <c r="AF656" s="46"/>
    </row>
    <row r="657" ht="12.75" customHeight="1">
      <c r="A657" s="164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2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  <c r="AB657" s="46"/>
      <c r="AC657" s="46"/>
      <c r="AD657" s="46"/>
      <c r="AE657" s="46"/>
      <c r="AF657" s="46"/>
    </row>
    <row r="658" ht="12.75" customHeight="1">
      <c r="A658" s="164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2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  <c r="AD658" s="46"/>
      <c r="AE658" s="46"/>
      <c r="AF658" s="46"/>
    </row>
    <row r="659" ht="12.75" customHeight="1">
      <c r="A659" s="164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2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  <c r="AB659" s="46"/>
      <c r="AC659" s="46"/>
      <c r="AD659" s="46"/>
      <c r="AE659" s="46"/>
      <c r="AF659" s="46"/>
    </row>
    <row r="660" ht="12.75" customHeight="1">
      <c r="A660" s="164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2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  <c r="AD660" s="46"/>
      <c r="AE660" s="46"/>
      <c r="AF660" s="46"/>
    </row>
    <row r="661" ht="12.75" customHeight="1">
      <c r="A661" s="164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2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  <c r="AB661" s="46"/>
      <c r="AC661" s="46"/>
      <c r="AD661" s="46"/>
      <c r="AE661" s="46"/>
      <c r="AF661" s="46"/>
    </row>
    <row r="662" ht="12.75" customHeight="1">
      <c r="A662" s="164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2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  <c r="AD662" s="46"/>
      <c r="AE662" s="46"/>
      <c r="AF662" s="46"/>
    </row>
    <row r="663" ht="12.75" customHeight="1">
      <c r="A663" s="164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2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  <c r="AB663" s="46"/>
      <c r="AC663" s="46"/>
      <c r="AD663" s="46"/>
      <c r="AE663" s="46"/>
      <c r="AF663" s="46"/>
    </row>
    <row r="664" ht="12.75" customHeight="1">
      <c r="A664" s="164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2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  <c r="AD664" s="46"/>
      <c r="AE664" s="46"/>
      <c r="AF664" s="46"/>
    </row>
    <row r="665" ht="12.75" customHeight="1">
      <c r="A665" s="164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2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  <c r="AB665" s="46"/>
      <c r="AC665" s="46"/>
      <c r="AD665" s="46"/>
      <c r="AE665" s="46"/>
      <c r="AF665" s="46"/>
    </row>
    <row r="666" ht="12.75" customHeight="1">
      <c r="A666" s="164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2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  <c r="AD666" s="46"/>
      <c r="AE666" s="46"/>
      <c r="AF666" s="46"/>
    </row>
    <row r="667" ht="12.75" customHeight="1">
      <c r="A667" s="164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2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  <c r="AB667" s="46"/>
      <c r="AC667" s="46"/>
      <c r="AD667" s="46"/>
      <c r="AE667" s="46"/>
      <c r="AF667" s="46"/>
    </row>
    <row r="668" ht="12.75" customHeight="1">
      <c r="A668" s="164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2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  <c r="AD668" s="46"/>
      <c r="AE668" s="46"/>
      <c r="AF668" s="46"/>
    </row>
    <row r="669" ht="12.75" customHeight="1">
      <c r="A669" s="164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2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  <c r="AB669" s="46"/>
      <c r="AC669" s="46"/>
      <c r="AD669" s="46"/>
      <c r="AE669" s="46"/>
      <c r="AF669" s="46"/>
    </row>
    <row r="670" ht="12.75" customHeight="1">
      <c r="A670" s="164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2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  <c r="AD670" s="46"/>
      <c r="AE670" s="46"/>
      <c r="AF670" s="46"/>
    </row>
    <row r="671" ht="12.75" customHeight="1">
      <c r="A671" s="164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2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  <c r="AB671" s="46"/>
      <c r="AC671" s="46"/>
      <c r="AD671" s="46"/>
      <c r="AE671" s="46"/>
      <c r="AF671" s="46"/>
    </row>
    <row r="672" ht="12.75" customHeight="1">
      <c r="A672" s="164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2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  <c r="AD672" s="46"/>
      <c r="AE672" s="46"/>
      <c r="AF672" s="46"/>
    </row>
    <row r="673" ht="12.75" customHeight="1">
      <c r="A673" s="164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2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  <c r="AB673" s="46"/>
      <c r="AC673" s="46"/>
      <c r="AD673" s="46"/>
      <c r="AE673" s="46"/>
      <c r="AF673" s="46"/>
    </row>
    <row r="674" ht="12.75" customHeight="1">
      <c r="A674" s="164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2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  <c r="AD674" s="46"/>
      <c r="AE674" s="46"/>
      <c r="AF674" s="46"/>
    </row>
    <row r="675" ht="12.75" customHeight="1">
      <c r="A675" s="164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2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  <c r="AB675" s="46"/>
      <c r="AC675" s="46"/>
      <c r="AD675" s="46"/>
      <c r="AE675" s="46"/>
      <c r="AF675" s="46"/>
    </row>
    <row r="676" ht="12.75" customHeight="1">
      <c r="A676" s="164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2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  <c r="AD676" s="46"/>
      <c r="AE676" s="46"/>
      <c r="AF676" s="46"/>
    </row>
    <row r="677" ht="12.75" customHeight="1">
      <c r="A677" s="164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2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  <c r="AA677" s="46"/>
      <c r="AB677" s="46"/>
      <c r="AC677" s="46"/>
      <c r="AD677" s="46"/>
      <c r="AE677" s="46"/>
      <c r="AF677" s="46"/>
    </row>
    <row r="678" ht="12.75" customHeight="1">
      <c r="A678" s="164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2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  <c r="AD678" s="46"/>
      <c r="AE678" s="46"/>
      <c r="AF678" s="46"/>
    </row>
    <row r="679" ht="12.75" customHeight="1">
      <c r="A679" s="164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2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  <c r="AB679" s="46"/>
      <c r="AC679" s="46"/>
      <c r="AD679" s="46"/>
      <c r="AE679" s="46"/>
      <c r="AF679" s="46"/>
    </row>
    <row r="680" ht="12.75" customHeight="1">
      <c r="A680" s="164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2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  <c r="AD680" s="46"/>
      <c r="AE680" s="46"/>
      <c r="AF680" s="46"/>
    </row>
    <row r="681" ht="12.75" customHeight="1">
      <c r="A681" s="164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2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  <c r="AB681" s="46"/>
      <c r="AC681" s="46"/>
      <c r="AD681" s="46"/>
      <c r="AE681" s="46"/>
      <c r="AF681" s="46"/>
    </row>
    <row r="682" ht="12.75" customHeight="1">
      <c r="A682" s="164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2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  <c r="AD682" s="46"/>
      <c r="AE682" s="46"/>
      <c r="AF682" s="46"/>
    </row>
    <row r="683" ht="12.75" customHeight="1">
      <c r="A683" s="164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2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  <c r="AB683" s="46"/>
      <c r="AC683" s="46"/>
      <c r="AD683" s="46"/>
      <c r="AE683" s="46"/>
      <c r="AF683" s="46"/>
    </row>
    <row r="684" ht="12.75" customHeight="1">
      <c r="A684" s="164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2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  <c r="AD684" s="46"/>
      <c r="AE684" s="46"/>
      <c r="AF684" s="46"/>
    </row>
    <row r="685" ht="12.75" customHeight="1">
      <c r="A685" s="164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2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  <c r="AB685" s="46"/>
      <c r="AC685" s="46"/>
      <c r="AD685" s="46"/>
      <c r="AE685" s="46"/>
      <c r="AF685" s="46"/>
    </row>
    <row r="686" ht="12.75" customHeight="1">
      <c r="A686" s="164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2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  <c r="AD686" s="46"/>
      <c r="AE686" s="46"/>
      <c r="AF686" s="46"/>
    </row>
    <row r="687" ht="12.75" customHeight="1">
      <c r="A687" s="164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2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  <c r="AB687" s="46"/>
      <c r="AC687" s="46"/>
      <c r="AD687" s="46"/>
      <c r="AE687" s="46"/>
      <c r="AF687" s="46"/>
    </row>
    <row r="688" ht="12.75" customHeight="1">
      <c r="A688" s="164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2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  <c r="AD688" s="46"/>
      <c r="AE688" s="46"/>
      <c r="AF688" s="46"/>
    </row>
    <row r="689" ht="12.75" customHeight="1">
      <c r="A689" s="164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2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  <c r="AB689" s="46"/>
      <c r="AC689" s="46"/>
      <c r="AD689" s="46"/>
      <c r="AE689" s="46"/>
      <c r="AF689" s="46"/>
    </row>
    <row r="690" ht="12.75" customHeight="1">
      <c r="A690" s="164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2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  <c r="AD690" s="46"/>
      <c r="AE690" s="46"/>
      <c r="AF690" s="46"/>
    </row>
    <row r="691" ht="12.75" customHeight="1">
      <c r="A691" s="164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2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  <c r="AB691" s="46"/>
      <c r="AC691" s="46"/>
      <c r="AD691" s="46"/>
      <c r="AE691" s="46"/>
      <c r="AF691" s="46"/>
    </row>
    <row r="692" ht="12.75" customHeight="1">
      <c r="A692" s="164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2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  <c r="AD692" s="46"/>
      <c r="AE692" s="46"/>
      <c r="AF692" s="46"/>
    </row>
    <row r="693" ht="12.75" customHeight="1">
      <c r="A693" s="164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2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  <c r="AB693" s="46"/>
      <c r="AC693" s="46"/>
      <c r="AD693" s="46"/>
      <c r="AE693" s="46"/>
      <c r="AF693" s="46"/>
    </row>
    <row r="694" ht="12.75" customHeight="1">
      <c r="A694" s="164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2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  <c r="AD694" s="46"/>
      <c r="AE694" s="46"/>
      <c r="AF694" s="46"/>
    </row>
    <row r="695" ht="12.75" customHeight="1">
      <c r="A695" s="164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2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  <c r="AB695" s="46"/>
      <c r="AC695" s="46"/>
      <c r="AD695" s="46"/>
      <c r="AE695" s="46"/>
      <c r="AF695" s="46"/>
    </row>
    <row r="696" ht="12.75" customHeight="1">
      <c r="A696" s="164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2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  <c r="AD696" s="46"/>
      <c r="AE696" s="46"/>
      <c r="AF696" s="46"/>
    </row>
    <row r="697" ht="12.75" customHeight="1">
      <c r="A697" s="164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2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  <c r="AC697" s="46"/>
      <c r="AD697" s="46"/>
      <c r="AE697" s="46"/>
      <c r="AF697" s="46"/>
    </row>
    <row r="698" ht="12.75" customHeight="1">
      <c r="A698" s="164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2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  <c r="AD698" s="46"/>
      <c r="AE698" s="46"/>
      <c r="AF698" s="46"/>
    </row>
    <row r="699" ht="12.75" customHeight="1">
      <c r="A699" s="164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2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  <c r="AC699" s="46"/>
      <c r="AD699" s="46"/>
      <c r="AE699" s="46"/>
      <c r="AF699" s="46"/>
    </row>
    <row r="700" ht="12.75" customHeight="1">
      <c r="A700" s="164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2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  <c r="AD700" s="46"/>
      <c r="AE700" s="46"/>
      <c r="AF700" s="46"/>
    </row>
    <row r="701" ht="12.75" customHeight="1">
      <c r="A701" s="164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2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6"/>
      <c r="AC701" s="46"/>
      <c r="AD701" s="46"/>
      <c r="AE701" s="46"/>
      <c r="AF701" s="46"/>
    </row>
    <row r="702" ht="12.75" customHeight="1">
      <c r="A702" s="164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2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  <c r="AD702" s="46"/>
      <c r="AE702" s="46"/>
      <c r="AF702" s="46"/>
    </row>
    <row r="703" ht="12.75" customHeight="1">
      <c r="A703" s="164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2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6"/>
      <c r="AC703" s="46"/>
      <c r="AD703" s="46"/>
      <c r="AE703" s="46"/>
      <c r="AF703" s="46"/>
    </row>
    <row r="704" ht="12.75" customHeight="1">
      <c r="A704" s="164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2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  <c r="AD704" s="46"/>
      <c r="AE704" s="46"/>
      <c r="AF704" s="46"/>
    </row>
    <row r="705" ht="12.75" customHeight="1">
      <c r="A705" s="164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2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6"/>
      <c r="AC705" s="46"/>
      <c r="AD705" s="46"/>
      <c r="AE705" s="46"/>
      <c r="AF705" s="46"/>
    </row>
    <row r="706" ht="12.75" customHeight="1">
      <c r="A706" s="164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2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  <c r="AD706" s="46"/>
      <c r="AE706" s="46"/>
      <c r="AF706" s="46"/>
    </row>
    <row r="707" ht="12.75" customHeight="1">
      <c r="A707" s="164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2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  <c r="AC707" s="46"/>
      <c r="AD707" s="46"/>
      <c r="AE707" s="46"/>
      <c r="AF707" s="46"/>
    </row>
    <row r="708" ht="12.75" customHeight="1">
      <c r="A708" s="164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2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  <c r="AD708" s="46"/>
      <c r="AE708" s="46"/>
      <c r="AF708" s="46"/>
    </row>
    <row r="709" ht="12.75" customHeight="1">
      <c r="A709" s="164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2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46"/>
      <c r="AC709" s="46"/>
      <c r="AD709" s="46"/>
      <c r="AE709" s="46"/>
      <c r="AF709" s="46"/>
    </row>
    <row r="710" ht="12.75" customHeight="1">
      <c r="A710" s="164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2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  <c r="AD710" s="46"/>
      <c r="AE710" s="46"/>
      <c r="AF710" s="46"/>
    </row>
    <row r="711" ht="12.75" customHeight="1">
      <c r="A711" s="164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2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  <c r="AD711" s="46"/>
      <c r="AE711" s="46"/>
      <c r="AF711" s="46"/>
    </row>
    <row r="712" ht="12.75" customHeight="1">
      <c r="A712" s="164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2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  <c r="AD712" s="46"/>
      <c r="AE712" s="46"/>
      <c r="AF712" s="46"/>
    </row>
    <row r="713" ht="12.75" customHeight="1">
      <c r="A713" s="164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2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6"/>
      <c r="AC713" s="46"/>
      <c r="AD713" s="46"/>
      <c r="AE713" s="46"/>
      <c r="AF713" s="46"/>
    </row>
    <row r="714" ht="12.75" customHeight="1">
      <c r="A714" s="164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2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  <c r="AD714" s="46"/>
      <c r="AE714" s="46"/>
      <c r="AF714" s="46"/>
    </row>
    <row r="715" ht="12.75" customHeight="1">
      <c r="A715" s="164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2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6"/>
      <c r="AC715" s="46"/>
      <c r="AD715" s="46"/>
      <c r="AE715" s="46"/>
      <c r="AF715" s="46"/>
    </row>
    <row r="716" ht="12.75" customHeight="1">
      <c r="A716" s="164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2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  <c r="AD716" s="46"/>
      <c r="AE716" s="46"/>
      <c r="AF716" s="46"/>
    </row>
    <row r="717" ht="12.75" customHeight="1">
      <c r="A717" s="164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2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46"/>
      <c r="AC717" s="46"/>
      <c r="AD717" s="46"/>
      <c r="AE717" s="46"/>
      <c r="AF717" s="46"/>
    </row>
    <row r="718" ht="12.75" customHeight="1">
      <c r="A718" s="164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2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  <c r="AD718" s="46"/>
      <c r="AE718" s="46"/>
      <c r="AF718" s="46"/>
    </row>
    <row r="719" ht="12.75" customHeight="1">
      <c r="A719" s="164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2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  <c r="AA719" s="46"/>
      <c r="AB719" s="46"/>
      <c r="AC719" s="46"/>
      <c r="AD719" s="46"/>
      <c r="AE719" s="46"/>
      <c r="AF719" s="46"/>
    </row>
    <row r="720" ht="12.75" customHeight="1">
      <c r="A720" s="164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2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  <c r="AD720" s="46"/>
      <c r="AE720" s="46"/>
      <c r="AF720" s="46"/>
    </row>
    <row r="721" ht="12.75" customHeight="1">
      <c r="A721" s="164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2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  <c r="AA721" s="46"/>
      <c r="AB721" s="46"/>
      <c r="AC721" s="46"/>
      <c r="AD721" s="46"/>
      <c r="AE721" s="46"/>
      <c r="AF721" s="46"/>
    </row>
    <row r="722" ht="12.75" customHeight="1">
      <c r="A722" s="164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2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  <c r="AD722" s="46"/>
      <c r="AE722" s="46"/>
      <c r="AF722" s="46"/>
    </row>
    <row r="723" ht="12.75" customHeight="1">
      <c r="A723" s="164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2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  <c r="AA723" s="46"/>
      <c r="AB723" s="46"/>
      <c r="AC723" s="46"/>
      <c r="AD723" s="46"/>
      <c r="AE723" s="46"/>
      <c r="AF723" s="46"/>
    </row>
    <row r="724" ht="12.75" customHeight="1">
      <c r="A724" s="164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2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  <c r="AD724" s="46"/>
      <c r="AE724" s="46"/>
      <c r="AF724" s="46"/>
    </row>
    <row r="725" ht="12.75" customHeight="1">
      <c r="A725" s="164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2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  <c r="AB725" s="46"/>
      <c r="AC725" s="46"/>
      <c r="AD725" s="46"/>
      <c r="AE725" s="46"/>
      <c r="AF725" s="46"/>
    </row>
    <row r="726" ht="12.75" customHeight="1">
      <c r="A726" s="164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2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  <c r="AD726" s="46"/>
      <c r="AE726" s="46"/>
      <c r="AF726" s="46"/>
    </row>
    <row r="727" ht="12.75" customHeight="1">
      <c r="A727" s="164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2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  <c r="AA727" s="46"/>
      <c r="AB727" s="46"/>
      <c r="AC727" s="46"/>
      <c r="AD727" s="46"/>
      <c r="AE727" s="46"/>
      <c r="AF727" s="46"/>
    </row>
    <row r="728" ht="12.75" customHeight="1">
      <c r="A728" s="164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2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  <c r="AD728" s="46"/>
      <c r="AE728" s="46"/>
      <c r="AF728" s="46"/>
    </row>
    <row r="729" ht="12.75" customHeight="1">
      <c r="A729" s="164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2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  <c r="AA729" s="46"/>
      <c r="AB729" s="46"/>
      <c r="AC729" s="46"/>
      <c r="AD729" s="46"/>
      <c r="AE729" s="46"/>
      <c r="AF729" s="46"/>
    </row>
    <row r="730" ht="12.75" customHeight="1">
      <c r="A730" s="164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2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  <c r="AD730" s="46"/>
      <c r="AE730" s="46"/>
      <c r="AF730" s="46"/>
    </row>
    <row r="731" ht="12.75" customHeight="1">
      <c r="A731" s="164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2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  <c r="AA731" s="46"/>
      <c r="AB731" s="46"/>
      <c r="AC731" s="46"/>
      <c r="AD731" s="46"/>
      <c r="AE731" s="46"/>
      <c r="AF731" s="46"/>
    </row>
    <row r="732" ht="12.75" customHeight="1">
      <c r="A732" s="164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2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  <c r="AD732" s="46"/>
      <c r="AE732" s="46"/>
      <c r="AF732" s="46"/>
    </row>
    <row r="733" ht="12.75" customHeight="1">
      <c r="A733" s="164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2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  <c r="AA733" s="46"/>
      <c r="AB733" s="46"/>
      <c r="AC733" s="46"/>
      <c r="AD733" s="46"/>
      <c r="AE733" s="46"/>
      <c r="AF733" s="46"/>
    </row>
    <row r="734" ht="12.75" customHeight="1">
      <c r="A734" s="164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2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  <c r="AD734" s="46"/>
      <c r="AE734" s="46"/>
      <c r="AF734" s="46"/>
    </row>
    <row r="735" ht="12.75" customHeight="1">
      <c r="A735" s="164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2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  <c r="AA735" s="46"/>
      <c r="AB735" s="46"/>
      <c r="AC735" s="46"/>
      <c r="AD735" s="46"/>
      <c r="AE735" s="46"/>
      <c r="AF735" s="46"/>
    </row>
    <row r="736" ht="12.75" customHeight="1">
      <c r="A736" s="164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2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  <c r="AD736" s="46"/>
      <c r="AE736" s="46"/>
      <c r="AF736" s="46"/>
    </row>
    <row r="737" ht="12.75" customHeight="1">
      <c r="A737" s="164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2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  <c r="AA737" s="46"/>
      <c r="AB737" s="46"/>
      <c r="AC737" s="46"/>
      <c r="AD737" s="46"/>
      <c r="AE737" s="46"/>
      <c r="AF737" s="46"/>
    </row>
    <row r="738" ht="12.75" customHeight="1">
      <c r="A738" s="164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2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  <c r="AD738" s="46"/>
      <c r="AE738" s="46"/>
      <c r="AF738" s="46"/>
    </row>
    <row r="739" ht="12.75" customHeight="1">
      <c r="A739" s="164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2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  <c r="AA739" s="46"/>
      <c r="AB739" s="46"/>
      <c r="AC739" s="46"/>
      <c r="AD739" s="46"/>
      <c r="AE739" s="46"/>
      <c r="AF739" s="46"/>
    </row>
    <row r="740" ht="12.75" customHeight="1">
      <c r="A740" s="164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2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  <c r="AD740" s="46"/>
      <c r="AE740" s="46"/>
      <c r="AF740" s="46"/>
    </row>
    <row r="741" ht="12.75" customHeight="1">
      <c r="A741" s="164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2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  <c r="AA741" s="46"/>
      <c r="AB741" s="46"/>
      <c r="AC741" s="46"/>
      <c r="AD741" s="46"/>
      <c r="AE741" s="46"/>
      <c r="AF741" s="46"/>
    </row>
    <row r="742" ht="12.75" customHeight="1">
      <c r="A742" s="164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2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  <c r="AD742" s="46"/>
      <c r="AE742" s="46"/>
      <c r="AF742" s="46"/>
    </row>
    <row r="743" ht="12.75" customHeight="1">
      <c r="A743" s="164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2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  <c r="AA743" s="46"/>
      <c r="AB743" s="46"/>
      <c r="AC743" s="46"/>
      <c r="AD743" s="46"/>
      <c r="AE743" s="46"/>
      <c r="AF743" s="46"/>
    </row>
    <row r="744" ht="12.75" customHeight="1">
      <c r="A744" s="164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2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  <c r="AD744" s="46"/>
      <c r="AE744" s="46"/>
      <c r="AF744" s="46"/>
    </row>
    <row r="745" ht="12.75" customHeight="1">
      <c r="A745" s="164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2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  <c r="AB745" s="46"/>
      <c r="AC745" s="46"/>
      <c r="AD745" s="46"/>
      <c r="AE745" s="46"/>
      <c r="AF745" s="46"/>
    </row>
    <row r="746" ht="12.75" customHeight="1">
      <c r="A746" s="164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2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  <c r="AD746" s="46"/>
      <c r="AE746" s="46"/>
      <c r="AF746" s="46"/>
    </row>
    <row r="747" ht="12.75" customHeight="1">
      <c r="A747" s="164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2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  <c r="AB747" s="46"/>
      <c r="AC747" s="46"/>
      <c r="AD747" s="46"/>
      <c r="AE747" s="46"/>
      <c r="AF747" s="46"/>
    </row>
    <row r="748" ht="12.75" customHeight="1">
      <c r="A748" s="164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2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  <c r="AD748" s="46"/>
      <c r="AE748" s="46"/>
      <c r="AF748" s="46"/>
    </row>
    <row r="749" ht="12.75" customHeight="1">
      <c r="A749" s="164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2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  <c r="AB749" s="46"/>
      <c r="AC749" s="46"/>
      <c r="AD749" s="46"/>
      <c r="AE749" s="46"/>
      <c r="AF749" s="46"/>
    </row>
    <row r="750" ht="12.75" customHeight="1">
      <c r="A750" s="164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2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  <c r="AD750" s="46"/>
      <c r="AE750" s="46"/>
      <c r="AF750" s="46"/>
    </row>
    <row r="751" ht="12.75" customHeight="1">
      <c r="A751" s="164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2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  <c r="AB751" s="46"/>
      <c r="AC751" s="46"/>
      <c r="AD751" s="46"/>
      <c r="AE751" s="46"/>
      <c r="AF751" s="46"/>
    </row>
    <row r="752" ht="12.75" customHeight="1">
      <c r="A752" s="164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2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  <c r="AD752" s="46"/>
      <c r="AE752" s="46"/>
      <c r="AF752" s="46"/>
    </row>
    <row r="753" ht="12.75" customHeight="1">
      <c r="A753" s="164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2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  <c r="AB753" s="46"/>
      <c r="AC753" s="46"/>
      <c r="AD753" s="46"/>
      <c r="AE753" s="46"/>
      <c r="AF753" s="46"/>
    </row>
    <row r="754" ht="12.75" customHeight="1">
      <c r="A754" s="164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2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  <c r="AD754" s="46"/>
      <c r="AE754" s="46"/>
      <c r="AF754" s="46"/>
    </row>
    <row r="755" ht="12.75" customHeight="1">
      <c r="A755" s="164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2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  <c r="AB755" s="46"/>
      <c r="AC755" s="46"/>
      <c r="AD755" s="46"/>
      <c r="AE755" s="46"/>
      <c r="AF755" s="46"/>
    </row>
    <row r="756" ht="12.75" customHeight="1">
      <c r="A756" s="164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2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  <c r="AD756" s="46"/>
      <c r="AE756" s="46"/>
      <c r="AF756" s="46"/>
    </row>
    <row r="757" ht="12.75" customHeight="1">
      <c r="A757" s="164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2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  <c r="AB757" s="46"/>
      <c r="AC757" s="46"/>
      <c r="AD757" s="46"/>
      <c r="AE757" s="46"/>
      <c r="AF757" s="46"/>
    </row>
    <row r="758" ht="12.75" customHeight="1">
      <c r="A758" s="164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2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  <c r="AD758" s="46"/>
      <c r="AE758" s="46"/>
      <c r="AF758" s="46"/>
    </row>
    <row r="759" ht="12.75" customHeight="1">
      <c r="A759" s="164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2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  <c r="AB759" s="46"/>
      <c r="AC759" s="46"/>
      <c r="AD759" s="46"/>
      <c r="AE759" s="46"/>
      <c r="AF759" s="46"/>
    </row>
    <row r="760" ht="12.75" customHeight="1">
      <c r="A760" s="164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2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  <c r="AD760" s="46"/>
      <c r="AE760" s="46"/>
      <c r="AF760" s="46"/>
    </row>
    <row r="761" ht="12.75" customHeight="1">
      <c r="A761" s="164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2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  <c r="AB761" s="46"/>
      <c r="AC761" s="46"/>
      <c r="AD761" s="46"/>
      <c r="AE761" s="46"/>
      <c r="AF761" s="46"/>
    </row>
    <row r="762" ht="12.75" customHeight="1">
      <c r="A762" s="164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2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  <c r="AD762" s="46"/>
      <c r="AE762" s="46"/>
      <c r="AF762" s="46"/>
    </row>
    <row r="763" ht="12.75" customHeight="1">
      <c r="A763" s="164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2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46"/>
      <c r="AC763" s="46"/>
      <c r="AD763" s="46"/>
      <c r="AE763" s="46"/>
      <c r="AF763" s="46"/>
    </row>
    <row r="764" ht="12.75" customHeight="1">
      <c r="A764" s="164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2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  <c r="AD764" s="46"/>
      <c r="AE764" s="46"/>
      <c r="AF764" s="46"/>
    </row>
    <row r="765" ht="12.75" customHeight="1">
      <c r="A765" s="164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2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6"/>
      <c r="AC765" s="46"/>
      <c r="AD765" s="46"/>
      <c r="AE765" s="46"/>
      <c r="AF765" s="46"/>
    </row>
    <row r="766" ht="12.75" customHeight="1">
      <c r="A766" s="164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2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  <c r="AD766" s="46"/>
      <c r="AE766" s="46"/>
      <c r="AF766" s="46"/>
    </row>
    <row r="767" ht="12.75" customHeight="1">
      <c r="A767" s="164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2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  <c r="AA767" s="46"/>
      <c r="AB767" s="46"/>
      <c r="AC767" s="46"/>
      <c r="AD767" s="46"/>
      <c r="AE767" s="46"/>
      <c r="AF767" s="46"/>
    </row>
    <row r="768" ht="12.75" customHeight="1">
      <c r="A768" s="164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2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  <c r="AD768" s="46"/>
      <c r="AE768" s="46"/>
      <c r="AF768" s="46"/>
    </row>
    <row r="769" ht="12.75" customHeight="1">
      <c r="A769" s="164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2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  <c r="AA769" s="46"/>
      <c r="AB769" s="46"/>
      <c r="AC769" s="46"/>
      <c r="AD769" s="46"/>
      <c r="AE769" s="46"/>
      <c r="AF769" s="46"/>
    </row>
    <row r="770" ht="12.75" customHeight="1">
      <c r="A770" s="164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2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  <c r="AD770" s="46"/>
      <c r="AE770" s="46"/>
      <c r="AF770" s="46"/>
    </row>
    <row r="771" ht="12.75" customHeight="1">
      <c r="A771" s="164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2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46"/>
      <c r="AC771" s="46"/>
      <c r="AD771" s="46"/>
      <c r="AE771" s="46"/>
      <c r="AF771" s="46"/>
    </row>
    <row r="772" ht="12.75" customHeight="1">
      <c r="A772" s="164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2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  <c r="AD772" s="46"/>
      <c r="AE772" s="46"/>
      <c r="AF772" s="46"/>
    </row>
    <row r="773" ht="12.75" customHeight="1">
      <c r="A773" s="164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2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46"/>
      <c r="AC773" s="46"/>
      <c r="AD773" s="46"/>
      <c r="AE773" s="46"/>
      <c r="AF773" s="46"/>
    </row>
    <row r="774" ht="12.75" customHeight="1">
      <c r="A774" s="164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2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  <c r="AD774" s="46"/>
      <c r="AE774" s="46"/>
      <c r="AF774" s="46"/>
    </row>
    <row r="775" ht="12.75" customHeight="1">
      <c r="A775" s="164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2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46"/>
      <c r="AC775" s="46"/>
      <c r="AD775" s="46"/>
      <c r="AE775" s="46"/>
      <c r="AF775" s="46"/>
    </row>
    <row r="776" ht="12.75" customHeight="1">
      <c r="A776" s="164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2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  <c r="AD776" s="46"/>
      <c r="AE776" s="46"/>
      <c r="AF776" s="46"/>
    </row>
    <row r="777" ht="12.75" customHeight="1">
      <c r="A777" s="164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2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46"/>
      <c r="AC777" s="46"/>
      <c r="AD777" s="46"/>
      <c r="AE777" s="46"/>
      <c r="AF777" s="46"/>
    </row>
    <row r="778" ht="12.75" customHeight="1">
      <c r="A778" s="164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2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  <c r="AD778" s="46"/>
      <c r="AE778" s="46"/>
      <c r="AF778" s="46"/>
    </row>
    <row r="779" ht="12.75" customHeight="1">
      <c r="A779" s="164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2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6"/>
      <c r="AC779" s="46"/>
      <c r="AD779" s="46"/>
      <c r="AE779" s="46"/>
      <c r="AF779" s="46"/>
    </row>
    <row r="780" ht="12.75" customHeight="1">
      <c r="A780" s="164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2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  <c r="AD780" s="46"/>
      <c r="AE780" s="46"/>
      <c r="AF780" s="46"/>
    </row>
    <row r="781" ht="12.75" customHeight="1">
      <c r="A781" s="164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2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6"/>
      <c r="AC781" s="46"/>
      <c r="AD781" s="46"/>
      <c r="AE781" s="46"/>
      <c r="AF781" s="46"/>
    </row>
    <row r="782" ht="12.75" customHeight="1">
      <c r="A782" s="164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2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  <c r="AD782" s="46"/>
      <c r="AE782" s="46"/>
      <c r="AF782" s="46"/>
    </row>
    <row r="783" ht="12.75" customHeight="1">
      <c r="A783" s="164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2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6"/>
      <c r="AC783" s="46"/>
      <c r="AD783" s="46"/>
      <c r="AE783" s="46"/>
      <c r="AF783" s="46"/>
    </row>
    <row r="784" ht="12.75" customHeight="1">
      <c r="A784" s="164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2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  <c r="AD784" s="46"/>
      <c r="AE784" s="46"/>
      <c r="AF784" s="46"/>
    </row>
    <row r="785" ht="12.75" customHeight="1">
      <c r="A785" s="164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2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6"/>
      <c r="AC785" s="46"/>
      <c r="AD785" s="46"/>
      <c r="AE785" s="46"/>
      <c r="AF785" s="46"/>
    </row>
    <row r="786" ht="12.75" customHeight="1">
      <c r="A786" s="164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2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  <c r="AD786" s="46"/>
      <c r="AE786" s="46"/>
      <c r="AF786" s="46"/>
    </row>
    <row r="787" ht="12.75" customHeight="1">
      <c r="A787" s="164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2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6"/>
      <c r="AC787" s="46"/>
      <c r="AD787" s="46"/>
      <c r="AE787" s="46"/>
      <c r="AF787" s="46"/>
    </row>
    <row r="788" ht="12.75" customHeight="1">
      <c r="A788" s="164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2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  <c r="AD788" s="46"/>
      <c r="AE788" s="46"/>
      <c r="AF788" s="46"/>
    </row>
    <row r="789" ht="12.75" customHeight="1">
      <c r="A789" s="164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2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6"/>
      <c r="AC789" s="46"/>
      <c r="AD789" s="46"/>
      <c r="AE789" s="46"/>
      <c r="AF789" s="46"/>
    </row>
    <row r="790" ht="12.75" customHeight="1">
      <c r="A790" s="164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2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  <c r="AA790" s="46"/>
      <c r="AB790" s="46"/>
      <c r="AC790" s="46"/>
      <c r="AD790" s="46"/>
      <c r="AE790" s="46"/>
      <c r="AF790" s="46"/>
    </row>
    <row r="791" ht="12.75" customHeight="1">
      <c r="A791" s="164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2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6"/>
      <c r="AC791" s="46"/>
      <c r="AD791" s="46"/>
      <c r="AE791" s="46"/>
      <c r="AF791" s="46"/>
    </row>
    <row r="792" ht="12.75" customHeight="1">
      <c r="A792" s="164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2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  <c r="AA792" s="46"/>
      <c r="AB792" s="46"/>
      <c r="AC792" s="46"/>
      <c r="AD792" s="46"/>
      <c r="AE792" s="46"/>
      <c r="AF792" s="46"/>
    </row>
    <row r="793" ht="12.75" customHeight="1">
      <c r="A793" s="164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2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6"/>
      <c r="AC793" s="46"/>
      <c r="AD793" s="46"/>
      <c r="AE793" s="46"/>
      <c r="AF793" s="46"/>
    </row>
    <row r="794" ht="12.75" customHeight="1">
      <c r="A794" s="164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2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  <c r="AA794" s="46"/>
      <c r="AB794" s="46"/>
      <c r="AC794" s="46"/>
      <c r="AD794" s="46"/>
      <c r="AE794" s="46"/>
      <c r="AF794" s="46"/>
    </row>
    <row r="795" ht="12.75" customHeight="1">
      <c r="A795" s="164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2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6"/>
      <c r="AC795" s="46"/>
      <c r="AD795" s="46"/>
      <c r="AE795" s="46"/>
      <c r="AF795" s="46"/>
    </row>
    <row r="796" ht="12.75" customHeight="1">
      <c r="A796" s="164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2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  <c r="AA796" s="46"/>
      <c r="AB796" s="46"/>
      <c r="AC796" s="46"/>
      <c r="AD796" s="46"/>
      <c r="AE796" s="46"/>
      <c r="AF796" s="46"/>
    </row>
    <row r="797" ht="12.75" customHeight="1">
      <c r="A797" s="164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2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  <c r="AB797" s="46"/>
      <c r="AC797" s="46"/>
      <c r="AD797" s="46"/>
      <c r="AE797" s="46"/>
      <c r="AF797" s="46"/>
    </row>
    <row r="798" ht="12.75" customHeight="1">
      <c r="A798" s="164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2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  <c r="AC798" s="46"/>
      <c r="AD798" s="46"/>
      <c r="AE798" s="46"/>
      <c r="AF798" s="46"/>
    </row>
    <row r="799" ht="12.75" customHeight="1">
      <c r="A799" s="164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2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  <c r="AA799" s="46"/>
      <c r="AB799" s="46"/>
      <c r="AC799" s="46"/>
      <c r="AD799" s="46"/>
      <c r="AE799" s="46"/>
      <c r="AF799" s="46"/>
    </row>
    <row r="800" ht="12.75" customHeight="1">
      <c r="A800" s="164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2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  <c r="AA800" s="46"/>
      <c r="AB800" s="46"/>
      <c r="AC800" s="46"/>
      <c r="AD800" s="46"/>
      <c r="AE800" s="46"/>
      <c r="AF800" s="46"/>
    </row>
    <row r="801" ht="12.75" customHeight="1">
      <c r="A801" s="164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2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  <c r="AC801" s="46"/>
      <c r="AD801" s="46"/>
      <c r="AE801" s="46"/>
      <c r="AF801" s="46"/>
    </row>
    <row r="802" ht="12.75" customHeight="1">
      <c r="A802" s="164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2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6"/>
      <c r="AC802" s="46"/>
      <c r="AD802" s="46"/>
      <c r="AE802" s="46"/>
      <c r="AF802" s="46"/>
    </row>
    <row r="803" ht="12.75" customHeight="1">
      <c r="A803" s="164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2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  <c r="AA803" s="46"/>
      <c r="AB803" s="46"/>
      <c r="AC803" s="46"/>
      <c r="AD803" s="46"/>
      <c r="AE803" s="46"/>
      <c r="AF803" s="46"/>
    </row>
    <row r="804" ht="12.75" customHeight="1">
      <c r="A804" s="164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2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  <c r="AA804" s="46"/>
      <c r="AB804" s="46"/>
      <c r="AC804" s="46"/>
      <c r="AD804" s="46"/>
      <c r="AE804" s="46"/>
      <c r="AF804" s="46"/>
    </row>
    <row r="805" ht="12.75" customHeight="1">
      <c r="A805" s="164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2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  <c r="AA805" s="46"/>
      <c r="AB805" s="46"/>
      <c r="AC805" s="46"/>
      <c r="AD805" s="46"/>
      <c r="AE805" s="46"/>
      <c r="AF805" s="46"/>
    </row>
    <row r="806" ht="12.75" customHeight="1">
      <c r="A806" s="164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2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  <c r="AA806" s="46"/>
      <c r="AB806" s="46"/>
      <c r="AC806" s="46"/>
      <c r="AD806" s="46"/>
      <c r="AE806" s="46"/>
      <c r="AF806" s="46"/>
    </row>
    <row r="807" ht="12.75" customHeight="1">
      <c r="A807" s="164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2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  <c r="AA807" s="46"/>
      <c r="AB807" s="46"/>
      <c r="AC807" s="46"/>
      <c r="AD807" s="46"/>
      <c r="AE807" s="46"/>
      <c r="AF807" s="46"/>
    </row>
    <row r="808" ht="12.75" customHeight="1">
      <c r="A808" s="164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2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6"/>
      <c r="AC808" s="46"/>
      <c r="AD808" s="46"/>
      <c r="AE808" s="46"/>
      <c r="AF808" s="46"/>
    </row>
    <row r="809" ht="12.75" customHeight="1">
      <c r="A809" s="164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2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  <c r="AA809" s="46"/>
      <c r="AB809" s="46"/>
      <c r="AC809" s="46"/>
      <c r="AD809" s="46"/>
      <c r="AE809" s="46"/>
      <c r="AF809" s="46"/>
    </row>
    <row r="810" ht="12.75" customHeight="1">
      <c r="A810" s="164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2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  <c r="AA810" s="46"/>
      <c r="AB810" s="46"/>
      <c r="AC810" s="46"/>
      <c r="AD810" s="46"/>
      <c r="AE810" s="46"/>
      <c r="AF810" s="46"/>
    </row>
    <row r="811" ht="12.75" customHeight="1">
      <c r="A811" s="164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2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  <c r="AA811" s="46"/>
      <c r="AB811" s="46"/>
      <c r="AC811" s="46"/>
      <c r="AD811" s="46"/>
      <c r="AE811" s="46"/>
      <c r="AF811" s="46"/>
    </row>
    <row r="812" ht="12.75" customHeight="1">
      <c r="A812" s="164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2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  <c r="AA812" s="46"/>
      <c r="AB812" s="46"/>
      <c r="AC812" s="46"/>
      <c r="AD812" s="46"/>
      <c r="AE812" s="46"/>
      <c r="AF812" s="46"/>
    </row>
    <row r="813" ht="12.75" customHeight="1">
      <c r="A813" s="164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2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  <c r="AA813" s="46"/>
      <c r="AB813" s="46"/>
      <c r="AC813" s="46"/>
      <c r="AD813" s="46"/>
      <c r="AE813" s="46"/>
      <c r="AF813" s="46"/>
    </row>
    <row r="814" ht="12.75" customHeight="1">
      <c r="A814" s="164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2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  <c r="AA814" s="46"/>
      <c r="AB814" s="46"/>
      <c r="AC814" s="46"/>
      <c r="AD814" s="46"/>
      <c r="AE814" s="46"/>
      <c r="AF814" s="46"/>
    </row>
    <row r="815" ht="12.75" customHeight="1">
      <c r="A815" s="164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2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  <c r="AA815" s="46"/>
      <c r="AB815" s="46"/>
      <c r="AC815" s="46"/>
      <c r="AD815" s="46"/>
      <c r="AE815" s="46"/>
      <c r="AF815" s="46"/>
    </row>
    <row r="816" ht="12.75" customHeight="1">
      <c r="A816" s="164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2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  <c r="AA816" s="46"/>
      <c r="AB816" s="46"/>
      <c r="AC816" s="46"/>
      <c r="AD816" s="46"/>
      <c r="AE816" s="46"/>
      <c r="AF816" s="46"/>
    </row>
    <row r="817" ht="12.75" customHeight="1">
      <c r="A817" s="164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2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  <c r="AA817" s="46"/>
      <c r="AB817" s="46"/>
      <c r="AC817" s="46"/>
      <c r="AD817" s="46"/>
      <c r="AE817" s="46"/>
      <c r="AF817" s="46"/>
    </row>
    <row r="818" ht="12.75" customHeight="1">
      <c r="A818" s="164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2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  <c r="AA818" s="46"/>
      <c r="AB818" s="46"/>
      <c r="AC818" s="46"/>
      <c r="AD818" s="46"/>
      <c r="AE818" s="46"/>
      <c r="AF818" s="46"/>
    </row>
    <row r="819" ht="12.75" customHeight="1">
      <c r="A819" s="164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2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  <c r="AA819" s="46"/>
      <c r="AB819" s="46"/>
      <c r="AC819" s="46"/>
      <c r="AD819" s="46"/>
      <c r="AE819" s="46"/>
      <c r="AF819" s="46"/>
    </row>
    <row r="820" ht="12.75" customHeight="1">
      <c r="A820" s="164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2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  <c r="AA820" s="46"/>
      <c r="AB820" s="46"/>
      <c r="AC820" s="46"/>
      <c r="AD820" s="46"/>
      <c r="AE820" s="46"/>
      <c r="AF820" s="46"/>
    </row>
    <row r="821" ht="12.75" customHeight="1">
      <c r="A821" s="164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2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  <c r="AA821" s="46"/>
      <c r="AB821" s="46"/>
      <c r="AC821" s="46"/>
      <c r="AD821" s="46"/>
      <c r="AE821" s="46"/>
      <c r="AF821" s="46"/>
    </row>
    <row r="822" ht="12.75" customHeight="1">
      <c r="A822" s="164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2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  <c r="AA822" s="46"/>
      <c r="AB822" s="46"/>
      <c r="AC822" s="46"/>
      <c r="AD822" s="46"/>
      <c r="AE822" s="46"/>
      <c r="AF822" s="46"/>
    </row>
    <row r="823" ht="12.75" customHeight="1">
      <c r="A823" s="164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2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  <c r="AA823" s="46"/>
      <c r="AB823" s="46"/>
      <c r="AC823" s="46"/>
      <c r="AD823" s="46"/>
      <c r="AE823" s="46"/>
      <c r="AF823" s="46"/>
    </row>
    <row r="824" ht="12.75" customHeight="1">
      <c r="A824" s="164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2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  <c r="AA824" s="46"/>
      <c r="AB824" s="46"/>
      <c r="AC824" s="46"/>
      <c r="AD824" s="46"/>
      <c r="AE824" s="46"/>
      <c r="AF824" s="46"/>
    </row>
    <row r="825" ht="12.75" customHeight="1">
      <c r="A825" s="164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2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  <c r="AA825" s="46"/>
      <c r="AB825" s="46"/>
      <c r="AC825" s="46"/>
      <c r="AD825" s="46"/>
      <c r="AE825" s="46"/>
      <c r="AF825" s="46"/>
    </row>
    <row r="826" ht="12.75" customHeight="1">
      <c r="A826" s="164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2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  <c r="AA826" s="46"/>
      <c r="AB826" s="46"/>
      <c r="AC826" s="46"/>
      <c r="AD826" s="46"/>
      <c r="AE826" s="46"/>
      <c r="AF826" s="46"/>
    </row>
    <row r="827" ht="12.75" customHeight="1">
      <c r="A827" s="164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2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6"/>
      <c r="AC827" s="46"/>
      <c r="AD827" s="46"/>
      <c r="AE827" s="46"/>
      <c r="AF827" s="46"/>
    </row>
    <row r="828" ht="12.75" customHeight="1">
      <c r="A828" s="164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2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  <c r="AA828" s="46"/>
      <c r="AB828" s="46"/>
      <c r="AC828" s="46"/>
      <c r="AD828" s="46"/>
      <c r="AE828" s="46"/>
      <c r="AF828" s="46"/>
    </row>
    <row r="829" ht="12.75" customHeight="1">
      <c r="A829" s="164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2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  <c r="AA829" s="46"/>
      <c r="AB829" s="46"/>
      <c r="AC829" s="46"/>
      <c r="AD829" s="46"/>
      <c r="AE829" s="46"/>
      <c r="AF829" s="46"/>
    </row>
    <row r="830" ht="12.75" customHeight="1">
      <c r="A830" s="164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2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  <c r="AA830" s="46"/>
      <c r="AB830" s="46"/>
      <c r="AC830" s="46"/>
      <c r="AD830" s="46"/>
      <c r="AE830" s="46"/>
      <c r="AF830" s="46"/>
    </row>
    <row r="831" ht="12.75" customHeight="1">
      <c r="A831" s="164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2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  <c r="AA831" s="46"/>
      <c r="AB831" s="46"/>
      <c r="AC831" s="46"/>
      <c r="AD831" s="46"/>
      <c r="AE831" s="46"/>
      <c r="AF831" s="46"/>
    </row>
    <row r="832" ht="12.75" customHeight="1">
      <c r="A832" s="164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2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  <c r="AA832" s="46"/>
      <c r="AB832" s="46"/>
      <c r="AC832" s="46"/>
      <c r="AD832" s="46"/>
      <c r="AE832" s="46"/>
      <c r="AF832" s="46"/>
    </row>
    <row r="833" ht="12.75" customHeight="1">
      <c r="A833" s="164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2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  <c r="AA833" s="46"/>
      <c r="AB833" s="46"/>
      <c r="AC833" s="46"/>
      <c r="AD833" s="46"/>
      <c r="AE833" s="46"/>
      <c r="AF833" s="46"/>
    </row>
    <row r="834" ht="12.75" customHeight="1">
      <c r="A834" s="164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2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6"/>
      <c r="AC834" s="46"/>
      <c r="AD834" s="46"/>
      <c r="AE834" s="46"/>
      <c r="AF834" s="46"/>
    </row>
    <row r="835" ht="12.75" customHeight="1">
      <c r="A835" s="164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2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  <c r="AA835" s="46"/>
      <c r="AB835" s="46"/>
      <c r="AC835" s="46"/>
      <c r="AD835" s="46"/>
      <c r="AE835" s="46"/>
      <c r="AF835" s="46"/>
    </row>
    <row r="836" ht="12.75" customHeight="1">
      <c r="A836" s="164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2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  <c r="AA836" s="46"/>
      <c r="AB836" s="46"/>
      <c r="AC836" s="46"/>
      <c r="AD836" s="46"/>
      <c r="AE836" s="46"/>
      <c r="AF836" s="46"/>
    </row>
    <row r="837" ht="12.75" customHeight="1">
      <c r="A837" s="164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2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  <c r="AA837" s="46"/>
      <c r="AB837" s="46"/>
      <c r="AC837" s="46"/>
      <c r="AD837" s="46"/>
      <c r="AE837" s="46"/>
      <c r="AF837" s="46"/>
    </row>
    <row r="838" ht="12.75" customHeight="1">
      <c r="A838" s="164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2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  <c r="AA838" s="46"/>
      <c r="AB838" s="46"/>
      <c r="AC838" s="46"/>
      <c r="AD838" s="46"/>
      <c r="AE838" s="46"/>
      <c r="AF838" s="46"/>
    </row>
    <row r="839" ht="12.75" customHeight="1">
      <c r="A839" s="164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2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  <c r="AA839" s="46"/>
      <c r="AB839" s="46"/>
      <c r="AC839" s="46"/>
      <c r="AD839" s="46"/>
      <c r="AE839" s="46"/>
      <c r="AF839" s="46"/>
    </row>
    <row r="840" ht="12.75" customHeight="1">
      <c r="A840" s="164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2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  <c r="AA840" s="46"/>
      <c r="AB840" s="46"/>
      <c r="AC840" s="46"/>
      <c r="AD840" s="46"/>
      <c r="AE840" s="46"/>
      <c r="AF840" s="46"/>
    </row>
    <row r="841" ht="12.75" customHeight="1">
      <c r="A841" s="164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2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  <c r="AB841" s="46"/>
      <c r="AC841" s="46"/>
      <c r="AD841" s="46"/>
      <c r="AE841" s="46"/>
      <c r="AF841" s="46"/>
    </row>
    <row r="842" ht="12.75" customHeight="1">
      <c r="A842" s="164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2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  <c r="AA842" s="46"/>
      <c r="AB842" s="46"/>
      <c r="AC842" s="46"/>
      <c r="AD842" s="46"/>
      <c r="AE842" s="46"/>
      <c r="AF842" s="46"/>
    </row>
    <row r="843" ht="12.75" customHeight="1">
      <c r="A843" s="164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2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  <c r="AB843" s="46"/>
      <c r="AC843" s="46"/>
      <c r="AD843" s="46"/>
      <c r="AE843" s="46"/>
      <c r="AF843" s="46"/>
    </row>
    <row r="844" ht="12.75" customHeight="1">
      <c r="A844" s="164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2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</row>
    <row r="845" ht="12.75" customHeight="1">
      <c r="A845" s="164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2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  <c r="AB845" s="46"/>
      <c r="AC845" s="46"/>
      <c r="AD845" s="46"/>
      <c r="AE845" s="46"/>
      <c r="AF845" s="46"/>
    </row>
    <row r="846" ht="12.75" customHeight="1">
      <c r="A846" s="164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2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  <c r="AB846" s="46"/>
      <c r="AC846" s="46"/>
      <c r="AD846" s="46"/>
      <c r="AE846" s="46"/>
      <c r="AF846" s="46"/>
    </row>
    <row r="847" ht="12.75" customHeight="1">
      <c r="A847" s="164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2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6"/>
      <c r="AC847" s="46"/>
      <c r="AD847" s="46"/>
      <c r="AE847" s="46"/>
      <c r="AF847" s="46"/>
    </row>
    <row r="848" ht="12.75" customHeight="1">
      <c r="A848" s="164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2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  <c r="AA848" s="46"/>
      <c r="AB848" s="46"/>
      <c r="AC848" s="46"/>
      <c r="AD848" s="46"/>
      <c r="AE848" s="46"/>
      <c r="AF848" s="46"/>
    </row>
    <row r="849" ht="12.75" customHeight="1">
      <c r="A849" s="164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2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</row>
    <row r="850" ht="12.75" customHeight="1">
      <c r="A850" s="164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2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  <c r="AB850" s="46"/>
      <c r="AC850" s="46"/>
      <c r="AD850" s="46"/>
      <c r="AE850" s="46"/>
      <c r="AF850" s="46"/>
    </row>
    <row r="851" ht="12.75" customHeight="1">
      <c r="A851" s="164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2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6"/>
      <c r="AC851" s="46"/>
      <c r="AD851" s="46"/>
      <c r="AE851" s="46"/>
      <c r="AF851" s="46"/>
    </row>
    <row r="852" ht="12.75" customHeight="1">
      <c r="A852" s="164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2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  <c r="AB852" s="46"/>
      <c r="AC852" s="46"/>
      <c r="AD852" s="46"/>
      <c r="AE852" s="46"/>
      <c r="AF852" s="46"/>
    </row>
    <row r="853" ht="12.75" customHeight="1">
      <c r="A853" s="164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2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6"/>
      <c r="AC853" s="46"/>
      <c r="AD853" s="46"/>
      <c r="AE853" s="46"/>
      <c r="AF853" s="46"/>
    </row>
    <row r="854" ht="12.75" customHeight="1">
      <c r="A854" s="164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2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  <c r="AB854" s="46"/>
      <c r="AC854" s="46"/>
      <c r="AD854" s="46"/>
      <c r="AE854" s="46"/>
      <c r="AF854" s="46"/>
    </row>
    <row r="855" ht="12.75" customHeight="1">
      <c r="A855" s="164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2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6"/>
      <c r="AC855" s="46"/>
      <c r="AD855" s="46"/>
      <c r="AE855" s="46"/>
      <c r="AF855" s="46"/>
    </row>
    <row r="856" ht="12.75" customHeight="1">
      <c r="A856" s="164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2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</row>
    <row r="857" ht="12.75" customHeight="1">
      <c r="A857" s="164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2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6"/>
      <c r="AC857" s="46"/>
      <c r="AD857" s="46"/>
      <c r="AE857" s="46"/>
      <c r="AF857" s="46"/>
    </row>
    <row r="858" ht="12.75" customHeight="1">
      <c r="A858" s="164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2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  <c r="AB858" s="46"/>
      <c r="AC858" s="46"/>
      <c r="AD858" s="46"/>
      <c r="AE858" s="46"/>
      <c r="AF858" s="46"/>
    </row>
    <row r="859" ht="12.75" customHeight="1">
      <c r="A859" s="164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2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</row>
    <row r="860" ht="12.75" customHeight="1">
      <c r="A860" s="164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2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  <c r="AB860" s="46"/>
      <c r="AC860" s="46"/>
      <c r="AD860" s="46"/>
      <c r="AE860" s="46"/>
      <c r="AF860" s="46"/>
    </row>
    <row r="861" ht="12.75" customHeight="1">
      <c r="A861" s="164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2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6"/>
      <c r="AC861" s="46"/>
      <c r="AD861" s="46"/>
      <c r="AE861" s="46"/>
      <c r="AF861" s="46"/>
    </row>
    <row r="862" ht="12.75" customHeight="1">
      <c r="A862" s="164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2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  <c r="AB862" s="46"/>
      <c r="AC862" s="46"/>
      <c r="AD862" s="46"/>
      <c r="AE862" s="46"/>
      <c r="AF862" s="46"/>
    </row>
    <row r="863" ht="12.75" customHeight="1">
      <c r="A863" s="164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2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  <c r="AB863" s="46"/>
      <c r="AC863" s="46"/>
      <c r="AD863" s="46"/>
      <c r="AE863" s="46"/>
      <c r="AF863" s="46"/>
    </row>
    <row r="864" ht="12.75" customHeight="1">
      <c r="A864" s="164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2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  <c r="AB864" s="46"/>
      <c r="AC864" s="46"/>
      <c r="AD864" s="46"/>
      <c r="AE864" s="46"/>
      <c r="AF864" s="46"/>
    </row>
    <row r="865" ht="12.75" customHeight="1">
      <c r="A865" s="164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2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  <c r="AC865" s="46"/>
      <c r="AD865" s="46"/>
      <c r="AE865" s="46"/>
      <c r="AF865" s="46"/>
    </row>
    <row r="866" ht="12.75" customHeight="1">
      <c r="A866" s="164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2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  <c r="AB866" s="46"/>
      <c r="AC866" s="46"/>
      <c r="AD866" s="46"/>
      <c r="AE866" s="46"/>
      <c r="AF866" s="46"/>
    </row>
    <row r="867" ht="12.75" customHeight="1">
      <c r="A867" s="164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2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  <c r="AC867" s="46"/>
      <c r="AD867" s="46"/>
      <c r="AE867" s="46"/>
      <c r="AF867" s="46"/>
    </row>
    <row r="868" ht="12.75" customHeight="1">
      <c r="A868" s="164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2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46"/>
      <c r="AC868" s="46"/>
      <c r="AD868" s="46"/>
      <c r="AE868" s="46"/>
      <c r="AF868" s="46"/>
    </row>
    <row r="869" ht="12.75" customHeight="1">
      <c r="A869" s="164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2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  <c r="AC869" s="46"/>
      <c r="AD869" s="46"/>
      <c r="AE869" s="46"/>
      <c r="AF869" s="46"/>
    </row>
    <row r="870" ht="12.75" customHeight="1">
      <c r="A870" s="164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2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46"/>
      <c r="AC870" s="46"/>
      <c r="AD870" s="46"/>
      <c r="AE870" s="46"/>
      <c r="AF870" s="46"/>
    </row>
    <row r="871" ht="12.75" customHeight="1">
      <c r="A871" s="164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2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  <c r="AC871" s="46"/>
      <c r="AD871" s="46"/>
      <c r="AE871" s="46"/>
      <c r="AF871" s="46"/>
    </row>
    <row r="872" ht="12.75" customHeight="1">
      <c r="A872" s="164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2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46"/>
      <c r="AC872" s="46"/>
      <c r="AD872" s="46"/>
      <c r="AE872" s="46"/>
      <c r="AF872" s="46"/>
    </row>
    <row r="873" ht="12.75" customHeight="1">
      <c r="A873" s="164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2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  <c r="AC873" s="46"/>
      <c r="AD873" s="46"/>
      <c r="AE873" s="46"/>
      <c r="AF873" s="46"/>
    </row>
    <row r="874" ht="12.75" customHeight="1">
      <c r="A874" s="164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2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46"/>
      <c r="AC874" s="46"/>
      <c r="AD874" s="46"/>
      <c r="AE874" s="46"/>
      <c r="AF874" s="46"/>
    </row>
    <row r="875" ht="12.75" customHeight="1">
      <c r="A875" s="164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2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  <c r="AC875" s="46"/>
      <c r="AD875" s="46"/>
      <c r="AE875" s="46"/>
      <c r="AF875" s="46"/>
    </row>
    <row r="876" ht="12.75" customHeight="1">
      <c r="A876" s="164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2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46"/>
      <c r="AC876" s="46"/>
      <c r="AD876" s="46"/>
      <c r="AE876" s="46"/>
      <c r="AF876" s="46"/>
    </row>
    <row r="877" ht="12.75" customHeight="1">
      <c r="A877" s="164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2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  <c r="AC877" s="46"/>
      <c r="AD877" s="46"/>
      <c r="AE877" s="46"/>
      <c r="AF877" s="46"/>
    </row>
    <row r="878" ht="12.75" customHeight="1">
      <c r="A878" s="164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2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  <c r="AA878" s="46"/>
      <c r="AB878" s="46"/>
      <c r="AC878" s="46"/>
      <c r="AD878" s="46"/>
      <c r="AE878" s="46"/>
      <c r="AF878" s="46"/>
    </row>
    <row r="879" ht="12.75" customHeight="1">
      <c r="A879" s="164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2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46"/>
      <c r="AC879" s="46"/>
      <c r="AD879" s="46"/>
      <c r="AE879" s="46"/>
      <c r="AF879" s="46"/>
    </row>
    <row r="880" ht="12.75" customHeight="1">
      <c r="A880" s="164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2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  <c r="AA880" s="46"/>
      <c r="AB880" s="46"/>
      <c r="AC880" s="46"/>
      <c r="AD880" s="46"/>
      <c r="AE880" s="46"/>
      <c r="AF880" s="46"/>
    </row>
    <row r="881" ht="12.75" customHeight="1">
      <c r="A881" s="164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2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46"/>
      <c r="AC881" s="46"/>
      <c r="AD881" s="46"/>
      <c r="AE881" s="46"/>
      <c r="AF881" s="46"/>
    </row>
    <row r="882" ht="12.75" customHeight="1">
      <c r="A882" s="164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2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  <c r="AA882" s="46"/>
      <c r="AB882" s="46"/>
      <c r="AC882" s="46"/>
      <c r="AD882" s="46"/>
      <c r="AE882" s="46"/>
      <c r="AF882" s="46"/>
    </row>
    <row r="883" ht="12.75" customHeight="1">
      <c r="A883" s="164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2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46"/>
      <c r="AC883" s="46"/>
      <c r="AD883" s="46"/>
      <c r="AE883" s="46"/>
      <c r="AF883" s="46"/>
    </row>
    <row r="884" ht="12.75" customHeight="1">
      <c r="A884" s="164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2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  <c r="AA884" s="46"/>
      <c r="AB884" s="46"/>
      <c r="AC884" s="46"/>
      <c r="AD884" s="46"/>
      <c r="AE884" s="46"/>
      <c r="AF884" s="46"/>
    </row>
    <row r="885" ht="12.75" customHeight="1">
      <c r="A885" s="164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2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46"/>
      <c r="AC885" s="46"/>
      <c r="AD885" s="46"/>
      <c r="AE885" s="46"/>
      <c r="AF885" s="46"/>
    </row>
    <row r="886" ht="12.75" customHeight="1">
      <c r="A886" s="164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2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</row>
    <row r="887" ht="12.75" customHeight="1">
      <c r="A887" s="164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2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  <c r="AA887" s="46"/>
      <c r="AB887" s="46"/>
      <c r="AC887" s="46"/>
      <c r="AD887" s="46"/>
      <c r="AE887" s="46"/>
      <c r="AF887" s="46"/>
    </row>
    <row r="888" ht="12.75" customHeight="1">
      <c r="A888" s="164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2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  <c r="AA888" s="46"/>
      <c r="AB888" s="46"/>
      <c r="AC888" s="46"/>
      <c r="AD888" s="46"/>
      <c r="AE888" s="46"/>
      <c r="AF888" s="46"/>
    </row>
    <row r="889" ht="12.75" customHeight="1">
      <c r="A889" s="164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2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  <c r="AA889" s="46"/>
      <c r="AB889" s="46"/>
      <c r="AC889" s="46"/>
      <c r="AD889" s="46"/>
      <c r="AE889" s="46"/>
      <c r="AF889" s="46"/>
    </row>
    <row r="890" ht="12.75" customHeight="1">
      <c r="A890" s="164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2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  <c r="AA890" s="46"/>
      <c r="AB890" s="46"/>
      <c r="AC890" s="46"/>
      <c r="AD890" s="46"/>
      <c r="AE890" s="46"/>
      <c r="AF890" s="46"/>
    </row>
    <row r="891" ht="12.75" customHeight="1">
      <c r="A891" s="164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2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  <c r="AA891" s="46"/>
      <c r="AB891" s="46"/>
      <c r="AC891" s="46"/>
      <c r="AD891" s="46"/>
      <c r="AE891" s="46"/>
      <c r="AF891" s="46"/>
    </row>
    <row r="892" ht="12.75" customHeight="1">
      <c r="A892" s="164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2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  <c r="AA892" s="46"/>
      <c r="AB892" s="46"/>
      <c r="AC892" s="46"/>
      <c r="AD892" s="46"/>
      <c r="AE892" s="46"/>
      <c r="AF892" s="46"/>
    </row>
    <row r="893" ht="12.75" customHeight="1">
      <c r="A893" s="164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2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  <c r="AA893" s="46"/>
      <c r="AB893" s="46"/>
      <c r="AC893" s="46"/>
      <c r="AD893" s="46"/>
      <c r="AE893" s="46"/>
      <c r="AF893" s="46"/>
    </row>
    <row r="894" ht="12.75" customHeight="1">
      <c r="A894" s="164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2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  <c r="AA894" s="46"/>
      <c r="AB894" s="46"/>
      <c r="AC894" s="46"/>
      <c r="AD894" s="46"/>
      <c r="AE894" s="46"/>
      <c r="AF894" s="46"/>
    </row>
    <row r="895" ht="12.75" customHeight="1">
      <c r="A895" s="164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2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  <c r="AA895" s="46"/>
      <c r="AB895" s="46"/>
      <c r="AC895" s="46"/>
      <c r="AD895" s="46"/>
      <c r="AE895" s="46"/>
      <c r="AF895" s="46"/>
    </row>
    <row r="896" ht="12.75" customHeight="1">
      <c r="A896" s="164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2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  <c r="AA896" s="46"/>
      <c r="AB896" s="46"/>
      <c r="AC896" s="46"/>
      <c r="AD896" s="46"/>
      <c r="AE896" s="46"/>
      <c r="AF896" s="46"/>
    </row>
    <row r="897" ht="12.75" customHeight="1">
      <c r="A897" s="164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2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  <c r="AA897" s="46"/>
      <c r="AB897" s="46"/>
      <c r="AC897" s="46"/>
      <c r="AD897" s="46"/>
      <c r="AE897" s="46"/>
      <c r="AF897" s="46"/>
    </row>
    <row r="898" ht="12.75" customHeight="1">
      <c r="A898" s="164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2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  <c r="AA898" s="46"/>
      <c r="AB898" s="46"/>
      <c r="AC898" s="46"/>
      <c r="AD898" s="46"/>
      <c r="AE898" s="46"/>
      <c r="AF898" s="46"/>
    </row>
    <row r="899" ht="12.75" customHeight="1">
      <c r="A899" s="164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2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  <c r="AA899" s="46"/>
      <c r="AB899" s="46"/>
      <c r="AC899" s="46"/>
      <c r="AD899" s="46"/>
      <c r="AE899" s="46"/>
      <c r="AF899" s="46"/>
    </row>
    <row r="900" ht="12.75" customHeight="1">
      <c r="A900" s="164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2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  <c r="AA900" s="46"/>
      <c r="AB900" s="46"/>
      <c r="AC900" s="46"/>
      <c r="AD900" s="46"/>
      <c r="AE900" s="46"/>
      <c r="AF900" s="46"/>
    </row>
    <row r="901" ht="12.75" customHeight="1">
      <c r="A901" s="164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2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  <c r="AA901" s="46"/>
      <c r="AB901" s="46"/>
      <c r="AC901" s="46"/>
      <c r="AD901" s="46"/>
      <c r="AE901" s="46"/>
      <c r="AF901" s="46"/>
    </row>
    <row r="902" ht="12.75" customHeight="1">
      <c r="A902" s="164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2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  <c r="AB902" s="46"/>
      <c r="AC902" s="46"/>
      <c r="AD902" s="46"/>
      <c r="AE902" s="46"/>
      <c r="AF902" s="46"/>
    </row>
    <row r="903" ht="12.75" customHeight="1">
      <c r="A903" s="164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2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  <c r="AA903" s="46"/>
      <c r="AB903" s="46"/>
      <c r="AC903" s="46"/>
      <c r="AD903" s="46"/>
      <c r="AE903" s="46"/>
      <c r="AF903" s="46"/>
    </row>
    <row r="904" ht="12.75" customHeight="1">
      <c r="A904" s="164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2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  <c r="AA904" s="46"/>
      <c r="AB904" s="46"/>
      <c r="AC904" s="46"/>
      <c r="AD904" s="46"/>
      <c r="AE904" s="46"/>
      <c r="AF904" s="46"/>
    </row>
    <row r="905" ht="12.75" customHeight="1">
      <c r="A905" s="164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2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  <c r="AA905" s="46"/>
      <c r="AB905" s="46"/>
      <c r="AC905" s="46"/>
      <c r="AD905" s="46"/>
      <c r="AE905" s="46"/>
      <c r="AF905" s="46"/>
    </row>
    <row r="906" ht="12.75" customHeight="1">
      <c r="A906" s="164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2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  <c r="AA906" s="46"/>
      <c r="AB906" s="46"/>
      <c r="AC906" s="46"/>
      <c r="AD906" s="46"/>
      <c r="AE906" s="46"/>
      <c r="AF906" s="46"/>
    </row>
    <row r="907" ht="12.75" customHeight="1">
      <c r="A907" s="164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2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  <c r="AA907" s="46"/>
      <c r="AB907" s="46"/>
      <c r="AC907" s="46"/>
      <c r="AD907" s="46"/>
      <c r="AE907" s="46"/>
      <c r="AF907" s="46"/>
    </row>
    <row r="908" ht="12.75" customHeight="1">
      <c r="A908" s="164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2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  <c r="AB908" s="46"/>
      <c r="AC908" s="46"/>
      <c r="AD908" s="46"/>
      <c r="AE908" s="46"/>
      <c r="AF908" s="46"/>
    </row>
    <row r="909" ht="12.75" customHeight="1">
      <c r="A909" s="164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2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  <c r="AC909" s="46"/>
      <c r="AD909" s="46"/>
      <c r="AE909" s="46"/>
      <c r="AF909" s="46"/>
    </row>
    <row r="910" ht="12.75" customHeight="1">
      <c r="A910" s="164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2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  <c r="AA910" s="46"/>
      <c r="AB910" s="46"/>
      <c r="AC910" s="46"/>
      <c r="AD910" s="46"/>
      <c r="AE910" s="46"/>
      <c r="AF910" s="46"/>
    </row>
    <row r="911" ht="12.75" customHeight="1">
      <c r="A911" s="164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2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  <c r="AA911" s="46"/>
      <c r="AB911" s="46"/>
      <c r="AC911" s="46"/>
      <c r="AD911" s="46"/>
      <c r="AE911" s="46"/>
      <c r="AF911" s="46"/>
    </row>
    <row r="912" ht="12.75" customHeight="1">
      <c r="A912" s="164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2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  <c r="AA912" s="46"/>
      <c r="AB912" s="46"/>
      <c r="AC912" s="46"/>
      <c r="AD912" s="46"/>
      <c r="AE912" s="46"/>
      <c r="AF912" s="46"/>
    </row>
    <row r="913" ht="12.75" customHeight="1">
      <c r="A913" s="164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2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  <c r="AA913" s="46"/>
      <c r="AB913" s="46"/>
      <c r="AC913" s="46"/>
      <c r="AD913" s="46"/>
      <c r="AE913" s="46"/>
      <c r="AF913" s="46"/>
    </row>
    <row r="914" ht="12.75" customHeight="1">
      <c r="A914" s="164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2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  <c r="AA914" s="46"/>
      <c r="AB914" s="46"/>
      <c r="AC914" s="46"/>
      <c r="AD914" s="46"/>
      <c r="AE914" s="46"/>
      <c r="AF914" s="46"/>
    </row>
    <row r="915" ht="12.75" customHeight="1">
      <c r="A915" s="164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2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  <c r="AC915" s="46"/>
      <c r="AD915" s="46"/>
      <c r="AE915" s="46"/>
      <c r="AF915" s="46"/>
    </row>
    <row r="916" ht="12.75" customHeight="1">
      <c r="A916" s="164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2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  <c r="AA916" s="46"/>
      <c r="AB916" s="46"/>
      <c r="AC916" s="46"/>
      <c r="AD916" s="46"/>
      <c r="AE916" s="46"/>
      <c r="AF916" s="46"/>
    </row>
    <row r="917" ht="12.75" customHeight="1">
      <c r="A917" s="164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2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  <c r="AA917" s="46"/>
      <c r="AB917" s="46"/>
      <c r="AC917" s="46"/>
      <c r="AD917" s="46"/>
      <c r="AE917" s="46"/>
      <c r="AF917" s="46"/>
    </row>
    <row r="918" ht="12.75" customHeight="1">
      <c r="A918" s="164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2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  <c r="AA918" s="46"/>
      <c r="AB918" s="46"/>
      <c r="AC918" s="46"/>
      <c r="AD918" s="46"/>
      <c r="AE918" s="46"/>
      <c r="AF918" s="46"/>
    </row>
    <row r="919" ht="12.75" customHeight="1">
      <c r="A919" s="164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2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  <c r="AA919" s="46"/>
      <c r="AB919" s="46"/>
      <c r="AC919" s="46"/>
      <c r="AD919" s="46"/>
      <c r="AE919" s="46"/>
      <c r="AF919" s="46"/>
    </row>
    <row r="920" ht="12.75" customHeight="1">
      <c r="A920" s="164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2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  <c r="AB920" s="46"/>
      <c r="AC920" s="46"/>
      <c r="AD920" s="46"/>
      <c r="AE920" s="46"/>
      <c r="AF920" s="46"/>
    </row>
    <row r="921" ht="12.75" customHeight="1">
      <c r="A921" s="164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2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  <c r="AA921" s="46"/>
      <c r="AB921" s="46"/>
      <c r="AC921" s="46"/>
      <c r="AD921" s="46"/>
      <c r="AE921" s="46"/>
      <c r="AF921" s="46"/>
    </row>
    <row r="922" ht="12.75" customHeight="1">
      <c r="A922" s="164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2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  <c r="AA922" s="46"/>
      <c r="AB922" s="46"/>
      <c r="AC922" s="46"/>
      <c r="AD922" s="46"/>
      <c r="AE922" s="46"/>
      <c r="AF922" s="46"/>
    </row>
    <row r="923" ht="12.75" customHeight="1">
      <c r="A923" s="164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2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  <c r="AA923" s="46"/>
      <c r="AB923" s="46"/>
      <c r="AC923" s="46"/>
      <c r="AD923" s="46"/>
      <c r="AE923" s="46"/>
      <c r="AF923" s="46"/>
    </row>
    <row r="924" ht="12.75" customHeight="1">
      <c r="A924" s="164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2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  <c r="AA924" s="46"/>
      <c r="AB924" s="46"/>
      <c r="AC924" s="46"/>
      <c r="AD924" s="46"/>
      <c r="AE924" s="46"/>
      <c r="AF924" s="46"/>
    </row>
    <row r="925" ht="12.75" customHeight="1">
      <c r="A925" s="164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2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  <c r="AA925" s="46"/>
      <c r="AB925" s="46"/>
      <c r="AC925" s="46"/>
      <c r="AD925" s="46"/>
      <c r="AE925" s="46"/>
      <c r="AF925" s="46"/>
    </row>
    <row r="926" ht="12.75" customHeight="1">
      <c r="A926" s="164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2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  <c r="AA926" s="46"/>
      <c r="AB926" s="46"/>
      <c r="AC926" s="46"/>
      <c r="AD926" s="46"/>
      <c r="AE926" s="46"/>
      <c r="AF926" s="46"/>
    </row>
    <row r="927" ht="12.75" customHeight="1">
      <c r="A927" s="164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2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  <c r="AA927" s="46"/>
      <c r="AB927" s="46"/>
      <c r="AC927" s="46"/>
      <c r="AD927" s="46"/>
      <c r="AE927" s="46"/>
      <c r="AF927" s="46"/>
    </row>
    <row r="928" ht="12.75" customHeight="1">
      <c r="A928" s="164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2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  <c r="AA928" s="46"/>
      <c r="AB928" s="46"/>
      <c r="AC928" s="46"/>
      <c r="AD928" s="46"/>
      <c r="AE928" s="46"/>
      <c r="AF928" s="46"/>
    </row>
    <row r="929" ht="12.75" customHeight="1">
      <c r="A929" s="164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2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  <c r="AA929" s="46"/>
      <c r="AB929" s="46"/>
      <c r="AC929" s="46"/>
      <c r="AD929" s="46"/>
      <c r="AE929" s="46"/>
      <c r="AF929" s="46"/>
    </row>
    <row r="930" ht="12.75" customHeight="1">
      <c r="A930" s="164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2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  <c r="AA930" s="46"/>
      <c r="AB930" s="46"/>
      <c r="AC930" s="46"/>
      <c r="AD930" s="46"/>
      <c r="AE930" s="46"/>
      <c r="AF930" s="46"/>
    </row>
    <row r="931" ht="12.75" customHeight="1">
      <c r="A931" s="164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2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  <c r="AA931" s="46"/>
      <c r="AB931" s="46"/>
      <c r="AC931" s="46"/>
      <c r="AD931" s="46"/>
      <c r="AE931" s="46"/>
      <c r="AF931" s="46"/>
    </row>
    <row r="932" ht="12.75" customHeight="1">
      <c r="A932" s="164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2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  <c r="AA932" s="46"/>
      <c r="AB932" s="46"/>
      <c r="AC932" s="46"/>
      <c r="AD932" s="46"/>
      <c r="AE932" s="46"/>
      <c r="AF932" s="46"/>
    </row>
    <row r="933" ht="12.75" customHeight="1">
      <c r="A933" s="164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2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  <c r="AA933" s="46"/>
      <c r="AB933" s="46"/>
      <c r="AC933" s="46"/>
      <c r="AD933" s="46"/>
      <c r="AE933" s="46"/>
      <c r="AF933" s="46"/>
    </row>
    <row r="934" ht="12.75" customHeight="1">
      <c r="A934" s="164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2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  <c r="AA934" s="46"/>
      <c r="AB934" s="46"/>
      <c r="AC934" s="46"/>
      <c r="AD934" s="46"/>
      <c r="AE934" s="46"/>
      <c r="AF934" s="46"/>
    </row>
    <row r="935" ht="12.75" customHeight="1">
      <c r="A935" s="164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2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  <c r="AA935" s="46"/>
      <c r="AB935" s="46"/>
      <c r="AC935" s="46"/>
      <c r="AD935" s="46"/>
      <c r="AE935" s="46"/>
      <c r="AF935" s="46"/>
    </row>
    <row r="936" ht="12.75" customHeight="1">
      <c r="A936" s="164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2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  <c r="AA936" s="46"/>
      <c r="AB936" s="46"/>
      <c r="AC936" s="46"/>
      <c r="AD936" s="46"/>
      <c r="AE936" s="46"/>
      <c r="AF936" s="46"/>
    </row>
    <row r="937" ht="12.75" customHeight="1">
      <c r="A937" s="164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2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  <c r="AA937" s="46"/>
      <c r="AB937" s="46"/>
      <c r="AC937" s="46"/>
      <c r="AD937" s="46"/>
      <c r="AE937" s="46"/>
      <c r="AF937" s="46"/>
    </row>
    <row r="938" ht="12.75" customHeight="1">
      <c r="A938" s="164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2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  <c r="AA938" s="46"/>
      <c r="AB938" s="46"/>
      <c r="AC938" s="46"/>
      <c r="AD938" s="46"/>
      <c r="AE938" s="46"/>
      <c r="AF938" s="46"/>
    </row>
    <row r="939" ht="12.75" customHeight="1">
      <c r="A939" s="164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2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  <c r="AA939" s="46"/>
      <c r="AB939" s="46"/>
      <c r="AC939" s="46"/>
      <c r="AD939" s="46"/>
      <c r="AE939" s="46"/>
      <c r="AF939" s="46"/>
    </row>
    <row r="940" ht="12.75" customHeight="1">
      <c r="A940" s="164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2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  <c r="AA940" s="46"/>
      <c r="AB940" s="46"/>
      <c r="AC940" s="46"/>
      <c r="AD940" s="46"/>
      <c r="AE940" s="46"/>
      <c r="AF940" s="46"/>
    </row>
    <row r="941" ht="12.75" customHeight="1">
      <c r="A941" s="164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2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  <c r="AA941" s="46"/>
      <c r="AB941" s="46"/>
      <c r="AC941" s="46"/>
      <c r="AD941" s="46"/>
      <c r="AE941" s="46"/>
      <c r="AF941" s="46"/>
    </row>
    <row r="942" ht="12.75" customHeight="1">
      <c r="A942" s="164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2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  <c r="AA942" s="46"/>
      <c r="AB942" s="46"/>
      <c r="AC942" s="46"/>
      <c r="AD942" s="46"/>
      <c r="AE942" s="46"/>
      <c r="AF942" s="46"/>
    </row>
    <row r="943" ht="12.75" customHeight="1">
      <c r="A943" s="164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2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  <c r="AA943" s="46"/>
      <c r="AB943" s="46"/>
      <c r="AC943" s="46"/>
      <c r="AD943" s="46"/>
      <c r="AE943" s="46"/>
      <c r="AF943" s="46"/>
    </row>
    <row r="944" ht="12.75" customHeight="1">
      <c r="A944" s="164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2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  <c r="AA944" s="46"/>
      <c r="AB944" s="46"/>
      <c r="AC944" s="46"/>
      <c r="AD944" s="46"/>
      <c r="AE944" s="46"/>
      <c r="AF944" s="46"/>
    </row>
    <row r="945" ht="12.75" customHeight="1">
      <c r="A945" s="164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2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  <c r="AA945" s="46"/>
      <c r="AB945" s="46"/>
      <c r="AC945" s="46"/>
      <c r="AD945" s="46"/>
      <c r="AE945" s="46"/>
      <c r="AF945" s="46"/>
    </row>
    <row r="946" ht="12.75" customHeight="1">
      <c r="A946" s="164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2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  <c r="AA946" s="46"/>
      <c r="AB946" s="46"/>
      <c r="AC946" s="46"/>
      <c r="AD946" s="46"/>
      <c r="AE946" s="46"/>
      <c r="AF946" s="46"/>
    </row>
    <row r="947" ht="12.75" customHeight="1">
      <c r="A947" s="164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2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  <c r="AA947" s="46"/>
      <c r="AB947" s="46"/>
      <c r="AC947" s="46"/>
      <c r="AD947" s="46"/>
      <c r="AE947" s="46"/>
      <c r="AF947" s="46"/>
    </row>
    <row r="948" ht="12.75" customHeight="1">
      <c r="A948" s="164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2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  <c r="AA948" s="46"/>
      <c r="AB948" s="46"/>
      <c r="AC948" s="46"/>
      <c r="AD948" s="46"/>
      <c r="AE948" s="46"/>
      <c r="AF948" s="46"/>
    </row>
    <row r="949" ht="12.75" customHeight="1">
      <c r="A949" s="164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2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  <c r="AA949" s="46"/>
      <c r="AB949" s="46"/>
      <c r="AC949" s="46"/>
      <c r="AD949" s="46"/>
      <c r="AE949" s="46"/>
      <c r="AF949" s="46"/>
    </row>
    <row r="950" ht="12.75" customHeight="1">
      <c r="A950" s="164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2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  <c r="AA950" s="46"/>
      <c r="AB950" s="46"/>
      <c r="AC950" s="46"/>
      <c r="AD950" s="46"/>
      <c r="AE950" s="46"/>
      <c r="AF950" s="46"/>
    </row>
    <row r="951" ht="12.75" customHeight="1">
      <c r="A951" s="164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2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  <c r="AA951" s="46"/>
      <c r="AB951" s="46"/>
      <c r="AC951" s="46"/>
      <c r="AD951" s="46"/>
      <c r="AE951" s="46"/>
      <c r="AF951" s="46"/>
    </row>
    <row r="952" ht="12.75" customHeight="1">
      <c r="A952" s="164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2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  <c r="AA952" s="46"/>
      <c r="AB952" s="46"/>
      <c r="AC952" s="46"/>
      <c r="AD952" s="46"/>
      <c r="AE952" s="46"/>
      <c r="AF952" s="46"/>
    </row>
    <row r="953" ht="12.75" customHeight="1">
      <c r="A953" s="164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2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  <c r="AA953" s="46"/>
      <c r="AB953" s="46"/>
      <c r="AC953" s="46"/>
      <c r="AD953" s="46"/>
      <c r="AE953" s="46"/>
      <c r="AF953" s="46"/>
    </row>
    <row r="954" ht="12.75" customHeight="1">
      <c r="A954" s="164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2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  <c r="AA954" s="46"/>
      <c r="AB954" s="46"/>
      <c r="AC954" s="46"/>
      <c r="AD954" s="46"/>
      <c r="AE954" s="46"/>
      <c r="AF954" s="46"/>
    </row>
    <row r="955" ht="12.75" customHeight="1">
      <c r="A955" s="164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2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  <c r="AA955" s="46"/>
      <c r="AB955" s="46"/>
      <c r="AC955" s="46"/>
      <c r="AD955" s="46"/>
      <c r="AE955" s="46"/>
      <c r="AF955" s="46"/>
    </row>
    <row r="956" ht="12.75" customHeight="1">
      <c r="A956" s="164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2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  <c r="AA956" s="46"/>
      <c r="AB956" s="46"/>
      <c r="AC956" s="46"/>
      <c r="AD956" s="46"/>
      <c r="AE956" s="46"/>
      <c r="AF956" s="46"/>
    </row>
    <row r="957" ht="12.75" customHeight="1">
      <c r="A957" s="164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2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  <c r="AA957" s="46"/>
      <c r="AB957" s="46"/>
      <c r="AC957" s="46"/>
      <c r="AD957" s="46"/>
      <c r="AE957" s="46"/>
      <c r="AF957" s="46"/>
    </row>
    <row r="958" ht="12.75" customHeight="1">
      <c r="A958" s="164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2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  <c r="AA958" s="46"/>
      <c r="AB958" s="46"/>
      <c r="AC958" s="46"/>
      <c r="AD958" s="46"/>
      <c r="AE958" s="46"/>
      <c r="AF958" s="46"/>
    </row>
    <row r="959" ht="12.75" customHeight="1">
      <c r="A959" s="164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2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  <c r="AA959" s="46"/>
      <c r="AB959" s="46"/>
      <c r="AC959" s="46"/>
      <c r="AD959" s="46"/>
      <c r="AE959" s="46"/>
      <c r="AF959" s="46"/>
    </row>
    <row r="960" ht="12.75" customHeight="1">
      <c r="A960" s="164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2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  <c r="AA960" s="46"/>
      <c r="AB960" s="46"/>
      <c r="AC960" s="46"/>
      <c r="AD960" s="46"/>
      <c r="AE960" s="46"/>
      <c r="AF960" s="46"/>
    </row>
    <row r="961" ht="12.75" customHeight="1">
      <c r="A961" s="164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2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  <c r="AA961" s="46"/>
      <c r="AB961" s="46"/>
      <c r="AC961" s="46"/>
      <c r="AD961" s="46"/>
      <c r="AE961" s="46"/>
      <c r="AF961" s="46"/>
    </row>
    <row r="962" ht="12.75" customHeight="1">
      <c r="A962" s="164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2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  <c r="AA962" s="46"/>
      <c r="AB962" s="46"/>
      <c r="AC962" s="46"/>
      <c r="AD962" s="46"/>
      <c r="AE962" s="46"/>
      <c r="AF962" s="46"/>
    </row>
    <row r="963" ht="12.75" customHeight="1">
      <c r="A963" s="164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2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  <c r="AA963" s="46"/>
      <c r="AB963" s="46"/>
      <c r="AC963" s="46"/>
      <c r="AD963" s="46"/>
      <c r="AE963" s="46"/>
      <c r="AF963" s="46"/>
    </row>
    <row r="964" ht="12.75" customHeight="1">
      <c r="A964" s="164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2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  <c r="AA964" s="46"/>
      <c r="AB964" s="46"/>
      <c r="AC964" s="46"/>
      <c r="AD964" s="46"/>
      <c r="AE964" s="46"/>
      <c r="AF964" s="46"/>
    </row>
    <row r="965" ht="12.75" customHeight="1">
      <c r="A965" s="164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2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  <c r="AA965" s="46"/>
      <c r="AB965" s="46"/>
      <c r="AC965" s="46"/>
      <c r="AD965" s="46"/>
      <c r="AE965" s="46"/>
      <c r="AF965" s="46"/>
    </row>
    <row r="966" ht="12.75" customHeight="1">
      <c r="A966" s="164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2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  <c r="AA966" s="46"/>
      <c r="AB966" s="46"/>
      <c r="AC966" s="46"/>
      <c r="AD966" s="46"/>
      <c r="AE966" s="46"/>
      <c r="AF966" s="46"/>
    </row>
    <row r="967" ht="12.75" customHeight="1">
      <c r="A967" s="164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2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  <c r="AA967" s="46"/>
      <c r="AB967" s="46"/>
      <c r="AC967" s="46"/>
      <c r="AD967" s="46"/>
      <c r="AE967" s="46"/>
      <c r="AF967" s="46"/>
    </row>
    <row r="968" ht="12.75" customHeight="1">
      <c r="A968" s="164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2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  <c r="AA968" s="46"/>
      <c r="AB968" s="46"/>
      <c r="AC968" s="46"/>
      <c r="AD968" s="46"/>
      <c r="AE968" s="46"/>
      <c r="AF968" s="46"/>
    </row>
    <row r="969" ht="12.75" customHeight="1">
      <c r="A969" s="164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2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  <c r="AA969" s="46"/>
      <c r="AB969" s="46"/>
      <c r="AC969" s="46"/>
      <c r="AD969" s="46"/>
      <c r="AE969" s="46"/>
      <c r="AF969" s="46"/>
    </row>
    <row r="970" ht="12.75" customHeight="1">
      <c r="A970" s="164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2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  <c r="AA970" s="46"/>
      <c r="AB970" s="46"/>
      <c r="AC970" s="46"/>
      <c r="AD970" s="46"/>
      <c r="AE970" s="46"/>
      <c r="AF970" s="46"/>
    </row>
    <row r="971" ht="12.75" customHeight="1">
      <c r="A971" s="164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2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  <c r="AA971" s="46"/>
      <c r="AB971" s="46"/>
      <c r="AC971" s="46"/>
      <c r="AD971" s="46"/>
      <c r="AE971" s="46"/>
      <c r="AF971" s="46"/>
    </row>
    <row r="972" ht="12.75" customHeight="1">
      <c r="A972" s="164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2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  <c r="AA972" s="46"/>
      <c r="AB972" s="46"/>
      <c r="AC972" s="46"/>
      <c r="AD972" s="46"/>
      <c r="AE972" s="46"/>
      <c r="AF972" s="46"/>
    </row>
    <row r="973" ht="12.75" customHeight="1">
      <c r="A973" s="164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2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  <c r="AA973" s="46"/>
      <c r="AB973" s="46"/>
      <c r="AC973" s="46"/>
      <c r="AD973" s="46"/>
      <c r="AE973" s="46"/>
      <c r="AF973" s="46"/>
    </row>
    <row r="974" ht="12.75" customHeight="1">
      <c r="A974" s="164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2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  <c r="AA974" s="46"/>
      <c r="AB974" s="46"/>
      <c r="AC974" s="46"/>
      <c r="AD974" s="46"/>
      <c r="AE974" s="46"/>
      <c r="AF974" s="46"/>
    </row>
    <row r="975" ht="12.75" customHeight="1">
      <c r="A975" s="164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2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  <c r="AA975" s="46"/>
      <c r="AB975" s="46"/>
      <c r="AC975" s="46"/>
      <c r="AD975" s="46"/>
      <c r="AE975" s="46"/>
      <c r="AF975" s="46"/>
    </row>
    <row r="976" ht="12.75" customHeight="1">
      <c r="A976" s="164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2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  <c r="AA976" s="46"/>
      <c r="AB976" s="46"/>
      <c r="AC976" s="46"/>
      <c r="AD976" s="46"/>
      <c r="AE976" s="46"/>
      <c r="AF976" s="46"/>
    </row>
    <row r="977" ht="12.75" customHeight="1">
      <c r="A977" s="164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2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  <c r="AA977" s="46"/>
      <c r="AB977" s="46"/>
      <c r="AC977" s="46"/>
      <c r="AD977" s="46"/>
      <c r="AE977" s="46"/>
      <c r="AF977" s="46"/>
    </row>
    <row r="978" ht="12.75" customHeight="1">
      <c r="A978" s="164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2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  <c r="AA978" s="46"/>
      <c r="AB978" s="46"/>
      <c r="AC978" s="46"/>
      <c r="AD978" s="46"/>
      <c r="AE978" s="46"/>
      <c r="AF978" s="46"/>
    </row>
    <row r="979" ht="12.75" customHeight="1">
      <c r="A979" s="164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2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  <c r="AA979" s="46"/>
      <c r="AB979" s="46"/>
      <c r="AC979" s="46"/>
      <c r="AD979" s="46"/>
      <c r="AE979" s="46"/>
      <c r="AF979" s="46"/>
    </row>
    <row r="980" ht="12.75" customHeight="1">
      <c r="A980" s="164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2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  <c r="AA980" s="46"/>
      <c r="AB980" s="46"/>
      <c r="AC980" s="46"/>
      <c r="AD980" s="46"/>
      <c r="AE980" s="46"/>
      <c r="AF980" s="46"/>
    </row>
    <row r="981" ht="12.75" customHeight="1">
      <c r="A981" s="164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2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  <c r="AA981" s="46"/>
      <c r="AB981" s="46"/>
      <c r="AC981" s="46"/>
      <c r="AD981" s="46"/>
      <c r="AE981" s="46"/>
      <c r="AF981" s="46"/>
    </row>
    <row r="982" ht="12.75" customHeight="1">
      <c r="A982" s="164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2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  <c r="AA982" s="46"/>
      <c r="AB982" s="46"/>
      <c r="AC982" s="46"/>
      <c r="AD982" s="46"/>
      <c r="AE982" s="46"/>
      <c r="AF982" s="46"/>
    </row>
    <row r="983" ht="12.75" customHeight="1">
      <c r="A983" s="164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2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  <c r="AA983" s="46"/>
      <c r="AB983" s="46"/>
      <c r="AC983" s="46"/>
      <c r="AD983" s="46"/>
      <c r="AE983" s="46"/>
      <c r="AF983" s="46"/>
    </row>
    <row r="984" ht="12.75" customHeight="1">
      <c r="A984" s="164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2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  <c r="AA984" s="46"/>
      <c r="AB984" s="46"/>
      <c r="AC984" s="46"/>
      <c r="AD984" s="46"/>
      <c r="AE984" s="46"/>
      <c r="AF984" s="46"/>
    </row>
    <row r="985" ht="12.75" customHeight="1">
      <c r="A985" s="164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2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  <c r="AA985" s="46"/>
      <c r="AB985" s="46"/>
      <c r="AC985" s="46"/>
      <c r="AD985" s="46"/>
      <c r="AE985" s="46"/>
      <c r="AF985" s="46"/>
    </row>
    <row r="986" ht="12.75" customHeight="1">
      <c r="A986" s="164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2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  <c r="AA986" s="46"/>
      <c r="AB986" s="46"/>
      <c r="AC986" s="46"/>
      <c r="AD986" s="46"/>
      <c r="AE986" s="46"/>
      <c r="AF986" s="46"/>
    </row>
    <row r="987" ht="12.75" customHeight="1">
      <c r="A987" s="164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2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  <c r="AA987" s="46"/>
      <c r="AB987" s="46"/>
      <c r="AC987" s="46"/>
      <c r="AD987" s="46"/>
      <c r="AE987" s="46"/>
      <c r="AF987" s="46"/>
    </row>
    <row r="988" ht="12.75" customHeight="1">
      <c r="A988" s="164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2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  <c r="AA988" s="46"/>
      <c r="AB988" s="46"/>
      <c r="AC988" s="46"/>
      <c r="AD988" s="46"/>
      <c r="AE988" s="46"/>
      <c r="AF988" s="46"/>
    </row>
    <row r="989" ht="12.75" customHeight="1">
      <c r="A989" s="164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2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  <c r="AA989" s="46"/>
      <c r="AB989" s="46"/>
      <c r="AC989" s="46"/>
      <c r="AD989" s="46"/>
      <c r="AE989" s="46"/>
      <c r="AF989" s="46"/>
    </row>
    <row r="990" ht="12.75" customHeight="1">
      <c r="A990" s="164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2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  <c r="AA990" s="46"/>
      <c r="AB990" s="46"/>
      <c r="AC990" s="46"/>
      <c r="AD990" s="46"/>
      <c r="AE990" s="46"/>
      <c r="AF990" s="46"/>
    </row>
    <row r="991" ht="12.75" customHeight="1">
      <c r="A991" s="164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2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  <c r="AA991" s="46"/>
      <c r="AB991" s="46"/>
      <c r="AC991" s="46"/>
      <c r="AD991" s="46"/>
      <c r="AE991" s="46"/>
      <c r="AF991" s="46"/>
    </row>
    <row r="992" ht="12.75" customHeight="1">
      <c r="A992" s="164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2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  <c r="AA992" s="46"/>
      <c r="AB992" s="46"/>
      <c r="AC992" s="46"/>
      <c r="AD992" s="46"/>
      <c r="AE992" s="46"/>
      <c r="AF992" s="46"/>
    </row>
    <row r="993" ht="12.75" customHeight="1">
      <c r="A993" s="164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2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  <c r="AA993" s="46"/>
      <c r="AB993" s="46"/>
      <c r="AC993" s="46"/>
      <c r="AD993" s="46"/>
      <c r="AE993" s="46"/>
      <c r="AF993" s="46"/>
    </row>
    <row r="994" ht="12.75" customHeight="1">
      <c r="A994" s="164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2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  <c r="AA994" s="46"/>
      <c r="AB994" s="46"/>
      <c r="AC994" s="46"/>
      <c r="AD994" s="46"/>
      <c r="AE994" s="46"/>
      <c r="AF994" s="46"/>
    </row>
    <row r="995" ht="12.75" customHeight="1">
      <c r="A995" s="164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2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  <c r="AA995" s="46"/>
      <c r="AB995" s="46"/>
      <c r="AC995" s="46"/>
      <c r="AD995" s="46"/>
      <c r="AE995" s="46"/>
      <c r="AF995" s="46"/>
    </row>
    <row r="996" ht="12.75" customHeight="1">
      <c r="A996" s="164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2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  <c r="AA996" s="46"/>
      <c r="AB996" s="46"/>
      <c r="AC996" s="46"/>
      <c r="AD996" s="46"/>
      <c r="AE996" s="46"/>
      <c r="AF996" s="46"/>
    </row>
    <row r="997" ht="12.75" customHeight="1">
      <c r="A997" s="164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2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  <c r="AB997" s="46"/>
      <c r="AC997" s="46"/>
      <c r="AD997" s="46"/>
      <c r="AE997" s="46"/>
      <c r="AF997" s="46"/>
    </row>
    <row r="998" ht="12.75" customHeight="1">
      <c r="A998" s="164"/>
      <c r="B998" s="46"/>
      <c r="C998" s="46"/>
      <c r="D998" s="46"/>
      <c r="E998" s="46"/>
      <c r="F998" s="46"/>
      <c r="G998" s="46"/>
      <c r="H998" s="46"/>
      <c r="I998" s="46"/>
      <c r="J998" s="46"/>
      <c r="K998" s="46"/>
      <c r="L998" s="2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  <c r="AA998" s="46"/>
      <c r="AB998" s="46"/>
      <c r="AC998" s="46"/>
      <c r="AD998" s="46"/>
      <c r="AE998" s="46"/>
      <c r="AF998" s="46"/>
    </row>
    <row r="999" ht="12.75" customHeight="1">
      <c r="A999" s="164"/>
      <c r="B999" s="46"/>
      <c r="C999" s="46"/>
      <c r="D999" s="46"/>
      <c r="E999" s="46"/>
      <c r="F999" s="46"/>
      <c r="G999" s="46"/>
      <c r="H999" s="46"/>
      <c r="I999" s="46"/>
      <c r="J999" s="46"/>
      <c r="K999" s="46"/>
      <c r="L999" s="2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  <c r="AA999" s="46"/>
      <c r="AB999" s="46"/>
      <c r="AC999" s="46"/>
      <c r="AD999" s="46"/>
      <c r="AE999" s="46"/>
      <c r="AF999" s="46"/>
    </row>
    <row r="1000" ht="12.75" customHeight="1">
      <c r="A1000" s="164"/>
      <c r="B1000" s="46"/>
      <c r="C1000" s="46"/>
      <c r="D1000" s="46"/>
      <c r="E1000" s="46"/>
      <c r="F1000" s="46"/>
      <c r="G1000" s="46"/>
      <c r="H1000" s="46"/>
      <c r="I1000" s="46"/>
      <c r="J1000" s="46"/>
      <c r="K1000" s="46"/>
      <c r="L1000" s="2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  <c r="AA1000" s="46"/>
      <c r="AB1000" s="46"/>
      <c r="AC1000" s="46"/>
      <c r="AD1000" s="46"/>
      <c r="AE1000" s="46"/>
      <c r="AF1000" s="46"/>
    </row>
  </sheetData>
  <mergeCells count="18">
    <mergeCell ref="A1:L1"/>
    <mergeCell ref="A3:B4"/>
    <mergeCell ref="C3:C4"/>
    <mergeCell ref="D3:K3"/>
    <mergeCell ref="L3:L4"/>
    <mergeCell ref="C6:L6"/>
    <mergeCell ref="C20:L20"/>
    <mergeCell ref="C131:L131"/>
    <mergeCell ref="C142:L142"/>
    <mergeCell ref="C158:L158"/>
    <mergeCell ref="A178:L178"/>
    <mergeCell ref="C28:L28"/>
    <mergeCell ref="C49:L49"/>
    <mergeCell ref="C62:L62"/>
    <mergeCell ref="C75:L75"/>
    <mergeCell ref="C89:L89"/>
    <mergeCell ref="C101:L101"/>
    <mergeCell ref="C110:L110"/>
  </mergeCells>
  <hyperlinks>
    <hyperlink display="8  Melderechtlich registrierte Einwohner am Ort der Hauptwohnung in den Statistischen Gebieten von Berlin" location="Inhaltsverzeichnis!A1" ref="A1"/>
  </hyperlinks>
  <printOptions/>
  <pageMargins bottom="0.4724409448818898" footer="0.0" header="0.0" left="0.5905511811023623" right="0.0" top="0.7874015748031497"/>
  <pageSetup paperSize="9" orientation="portrait" pageOrder="overThenDown"/>
  <headerFooter>
    <oddHeader>&amp;C– &amp;P –</oddHeader>
    <oddFooter>&amp;CAmt für Statistik Berlin-Brandenburg  —  SB  A I 5 – hj 2 / 24  —  Berlin    </oddFooter>
  </headerFooter>
  <rowBreaks count="2" manualBreakCount="2">
    <brk id="119" man="1"/>
    <brk id="61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25"/>
    <col customWidth="1" min="2" max="2" width="18.75"/>
    <col customWidth="1" min="3" max="12" width="6.0"/>
    <col customWidth="1" min="13" max="32" width="3.13"/>
  </cols>
  <sheetData>
    <row r="1" ht="24.0" customHeight="1">
      <c r="A1" s="88" t="s">
        <v>626</v>
      </c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</row>
    <row r="2" ht="10.5" customHeight="1">
      <c r="A2" s="164"/>
      <c r="B2" s="46"/>
      <c r="C2" s="46"/>
      <c r="D2" s="165"/>
      <c r="E2" s="165"/>
      <c r="F2" s="165"/>
      <c r="G2" s="165"/>
      <c r="H2" s="165"/>
      <c r="I2" s="165"/>
      <c r="J2" s="165"/>
      <c r="K2" s="165"/>
      <c r="L2" s="16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</row>
    <row r="3" ht="10.5" customHeight="1">
      <c r="A3" s="167" t="s">
        <v>627</v>
      </c>
      <c r="B3" s="121"/>
      <c r="C3" s="168" t="s">
        <v>171</v>
      </c>
      <c r="D3" s="169" t="s">
        <v>110</v>
      </c>
      <c r="E3" s="53"/>
      <c r="F3" s="53"/>
      <c r="G3" s="53"/>
      <c r="H3" s="53"/>
      <c r="I3" s="53"/>
      <c r="J3" s="53"/>
      <c r="K3" s="54"/>
      <c r="L3" s="170" t="s">
        <v>491</v>
      </c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</row>
    <row r="4" ht="24.0" customHeight="1">
      <c r="A4" s="145"/>
      <c r="B4" s="56"/>
      <c r="C4" s="68"/>
      <c r="D4" s="171" t="s">
        <v>111</v>
      </c>
      <c r="E4" s="171" t="s">
        <v>112</v>
      </c>
      <c r="F4" s="171" t="s">
        <v>173</v>
      </c>
      <c r="G4" s="171" t="s">
        <v>492</v>
      </c>
      <c r="H4" s="171" t="s">
        <v>493</v>
      </c>
      <c r="I4" s="171" t="s">
        <v>494</v>
      </c>
      <c r="J4" s="171" t="s">
        <v>495</v>
      </c>
      <c r="K4" s="171" t="s">
        <v>182</v>
      </c>
      <c r="L4" s="95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</row>
    <row r="5" ht="9.75" customHeight="1">
      <c r="A5" s="172"/>
      <c r="B5" s="173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</row>
    <row r="6" ht="12.0" customHeight="1">
      <c r="A6" s="115"/>
      <c r="B6" s="175" t="s">
        <v>496</v>
      </c>
      <c r="C6" s="99" t="s">
        <v>497</v>
      </c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</row>
    <row r="7" ht="12.0" customHeight="1">
      <c r="A7" s="176">
        <v>1.0</v>
      </c>
      <c r="B7" s="115" t="s">
        <v>122</v>
      </c>
      <c r="C7" s="62">
        <v>55733.0</v>
      </c>
      <c r="D7" s="62">
        <v>3915.0</v>
      </c>
      <c r="E7" s="62">
        <v>4949.0</v>
      </c>
      <c r="F7" s="62">
        <v>1324.0</v>
      </c>
      <c r="G7" s="62">
        <v>6958.0</v>
      </c>
      <c r="H7" s="62">
        <v>25576.0</v>
      </c>
      <c r="I7" s="62">
        <v>6518.0</v>
      </c>
      <c r="J7" s="62">
        <v>3653.0</v>
      </c>
      <c r="K7" s="62">
        <v>2840.0</v>
      </c>
      <c r="L7" s="62">
        <v>27567.0</v>
      </c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</row>
    <row r="8" ht="12.0" customHeight="1">
      <c r="A8" s="177"/>
      <c r="B8" s="102" t="s">
        <v>164</v>
      </c>
      <c r="C8" s="62">
        <v>55733.0</v>
      </c>
      <c r="D8" s="62">
        <v>3915.0</v>
      </c>
      <c r="E8" s="62">
        <v>4949.0</v>
      </c>
      <c r="F8" s="62">
        <v>1324.0</v>
      </c>
      <c r="G8" s="62">
        <v>6958.0</v>
      </c>
      <c r="H8" s="62">
        <v>25576.0</v>
      </c>
      <c r="I8" s="62">
        <v>6518.0</v>
      </c>
      <c r="J8" s="62">
        <v>3653.0</v>
      </c>
      <c r="K8" s="62">
        <v>2840.0</v>
      </c>
      <c r="L8" s="62">
        <v>27567.0</v>
      </c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</row>
    <row r="9" ht="12.0" customHeight="1">
      <c r="A9" s="177"/>
      <c r="B9" s="175" t="s">
        <v>498</v>
      </c>
      <c r="C9" s="62"/>
      <c r="D9" s="62"/>
      <c r="E9" s="62"/>
      <c r="F9" s="62"/>
      <c r="G9" s="62"/>
      <c r="H9" s="62"/>
      <c r="I9" s="62"/>
      <c r="J9" s="62"/>
      <c r="K9" s="62"/>
      <c r="L9" s="62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</row>
    <row r="10" ht="12.0" customHeight="1">
      <c r="A10" s="176">
        <v>2.0</v>
      </c>
      <c r="B10" s="115" t="s">
        <v>499</v>
      </c>
      <c r="C10" s="62">
        <v>47742.0</v>
      </c>
      <c r="D10" s="62">
        <v>3064.0</v>
      </c>
      <c r="E10" s="62">
        <v>4225.0</v>
      </c>
      <c r="F10" s="62">
        <v>1380.0</v>
      </c>
      <c r="G10" s="62">
        <v>6123.0</v>
      </c>
      <c r="H10" s="62">
        <v>19064.0</v>
      </c>
      <c r="I10" s="62">
        <v>5606.0</v>
      </c>
      <c r="J10" s="62">
        <v>4167.0</v>
      </c>
      <c r="K10" s="62">
        <v>4113.0</v>
      </c>
      <c r="L10" s="62">
        <v>22705.0</v>
      </c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</row>
    <row r="11" ht="12.0" customHeight="1">
      <c r="A11" s="176">
        <v>3.0</v>
      </c>
      <c r="B11" s="115" t="s">
        <v>500</v>
      </c>
      <c r="C11" s="62">
        <v>3169.0</v>
      </c>
      <c r="D11" s="62">
        <v>135.0</v>
      </c>
      <c r="E11" s="62">
        <v>171.0</v>
      </c>
      <c r="F11" s="62">
        <v>45.0</v>
      </c>
      <c r="G11" s="62">
        <v>667.0</v>
      </c>
      <c r="H11" s="62">
        <v>1336.0</v>
      </c>
      <c r="I11" s="62">
        <v>287.0</v>
      </c>
      <c r="J11" s="62">
        <v>235.0</v>
      </c>
      <c r="K11" s="62">
        <v>293.0</v>
      </c>
      <c r="L11" s="62">
        <v>1517.0</v>
      </c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</row>
    <row r="12" ht="12.0" customHeight="1">
      <c r="A12" s="176">
        <v>4.0</v>
      </c>
      <c r="B12" s="115" t="s">
        <v>501</v>
      </c>
      <c r="C12" s="62">
        <v>10603.0</v>
      </c>
      <c r="D12" s="62">
        <v>644.0</v>
      </c>
      <c r="E12" s="62">
        <v>847.0</v>
      </c>
      <c r="F12" s="62">
        <v>276.0</v>
      </c>
      <c r="G12" s="62">
        <v>1398.0</v>
      </c>
      <c r="H12" s="62">
        <v>4163.0</v>
      </c>
      <c r="I12" s="62">
        <v>1282.0</v>
      </c>
      <c r="J12" s="62">
        <v>948.0</v>
      </c>
      <c r="K12" s="62">
        <v>1045.0</v>
      </c>
      <c r="L12" s="62">
        <v>5104.0</v>
      </c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</row>
    <row r="13" ht="12.0" customHeight="1">
      <c r="A13" s="178"/>
      <c r="B13" s="102" t="s">
        <v>164</v>
      </c>
      <c r="C13" s="62">
        <v>61514.0</v>
      </c>
      <c r="D13" s="62">
        <v>3843.0</v>
      </c>
      <c r="E13" s="62">
        <v>5243.0</v>
      </c>
      <c r="F13" s="62">
        <v>1701.0</v>
      </c>
      <c r="G13" s="62">
        <v>8188.0</v>
      </c>
      <c r="H13" s="62">
        <v>24563.0</v>
      </c>
      <c r="I13" s="62">
        <v>7175.0</v>
      </c>
      <c r="J13" s="62">
        <v>5350.0</v>
      </c>
      <c r="K13" s="62">
        <v>5451.0</v>
      </c>
      <c r="L13" s="62">
        <v>29326.0</v>
      </c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</row>
    <row r="14" ht="12.0" customHeight="1">
      <c r="A14" s="178"/>
      <c r="B14" s="175" t="s">
        <v>502</v>
      </c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</row>
    <row r="15" ht="12.0" customHeight="1">
      <c r="A15" s="176">
        <v>5.0</v>
      </c>
      <c r="B15" s="115" t="s">
        <v>503</v>
      </c>
      <c r="C15" s="62">
        <v>51164.0</v>
      </c>
      <c r="D15" s="62">
        <v>3236.0</v>
      </c>
      <c r="E15" s="62">
        <v>4510.0</v>
      </c>
      <c r="F15" s="62">
        <v>1640.0</v>
      </c>
      <c r="G15" s="62">
        <v>7460.0</v>
      </c>
      <c r="H15" s="62">
        <v>19037.0</v>
      </c>
      <c r="I15" s="62">
        <v>6188.0</v>
      </c>
      <c r="J15" s="62">
        <v>4879.0</v>
      </c>
      <c r="K15" s="62">
        <v>4214.0</v>
      </c>
      <c r="L15" s="62">
        <v>24116.0</v>
      </c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</row>
    <row r="16" ht="12.0" customHeight="1">
      <c r="A16" s="176">
        <v>6.0</v>
      </c>
      <c r="B16" s="115" t="s">
        <v>504</v>
      </c>
      <c r="C16" s="62">
        <v>63550.0</v>
      </c>
      <c r="D16" s="62">
        <v>4297.0</v>
      </c>
      <c r="E16" s="62">
        <v>7556.0</v>
      </c>
      <c r="F16" s="62">
        <v>2612.0</v>
      </c>
      <c r="G16" s="62">
        <v>8405.0</v>
      </c>
      <c r="H16" s="62">
        <v>20760.0</v>
      </c>
      <c r="I16" s="62">
        <v>8329.0</v>
      </c>
      <c r="J16" s="62">
        <v>6130.0</v>
      </c>
      <c r="K16" s="62">
        <v>5461.0</v>
      </c>
      <c r="L16" s="62">
        <v>30393.0</v>
      </c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</row>
    <row r="17" ht="12.0" customHeight="1">
      <c r="A17" s="115"/>
      <c r="B17" s="102" t="s">
        <v>164</v>
      </c>
      <c r="C17" s="62">
        <v>114714.0</v>
      </c>
      <c r="D17" s="62">
        <v>7533.0</v>
      </c>
      <c r="E17" s="62">
        <v>12066.0</v>
      </c>
      <c r="F17" s="62">
        <v>4252.0</v>
      </c>
      <c r="G17" s="62">
        <v>15865.0</v>
      </c>
      <c r="H17" s="62">
        <v>39797.0</v>
      </c>
      <c r="I17" s="62">
        <v>14517.0</v>
      </c>
      <c r="J17" s="62">
        <v>11009.0</v>
      </c>
      <c r="K17" s="62">
        <v>9675.0</v>
      </c>
      <c r="L17" s="62">
        <v>54509.0</v>
      </c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</row>
    <row r="18" ht="12.0" customHeight="1">
      <c r="A18" s="164"/>
      <c r="B18" s="85" t="s">
        <v>103</v>
      </c>
      <c r="C18" s="100">
        <v>231961.0</v>
      </c>
      <c r="D18" s="100">
        <v>15291.0</v>
      </c>
      <c r="E18" s="100">
        <v>22258.0</v>
      </c>
      <c r="F18" s="100">
        <v>7277.0</v>
      </c>
      <c r="G18" s="100">
        <v>31011.0</v>
      </c>
      <c r="H18" s="100">
        <v>89936.0</v>
      </c>
      <c r="I18" s="100">
        <v>28210.0</v>
      </c>
      <c r="J18" s="100">
        <v>20012.0</v>
      </c>
      <c r="K18" s="100">
        <v>17966.0</v>
      </c>
      <c r="L18" s="100">
        <v>111402.0</v>
      </c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</row>
    <row r="19" ht="9.75" customHeight="1">
      <c r="A19" s="177"/>
      <c r="B19" s="98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</row>
    <row r="20" ht="12.0" customHeight="1">
      <c r="A20" s="98"/>
      <c r="B20" s="175" t="s">
        <v>505</v>
      </c>
      <c r="C20" s="99" t="s">
        <v>506</v>
      </c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</row>
    <row r="21" ht="12.0" customHeight="1">
      <c r="A21" s="176">
        <v>1.0</v>
      </c>
      <c r="B21" s="115" t="s">
        <v>507</v>
      </c>
      <c r="C21" s="62">
        <v>60796.0</v>
      </c>
      <c r="D21" s="62">
        <v>4681.0</v>
      </c>
      <c r="E21" s="62">
        <v>4945.0</v>
      </c>
      <c r="F21" s="62">
        <v>1225.0</v>
      </c>
      <c r="G21" s="62">
        <v>7593.0</v>
      </c>
      <c r="H21" s="62">
        <v>31867.0</v>
      </c>
      <c r="I21" s="62">
        <v>5594.0</v>
      </c>
      <c r="J21" s="62">
        <v>2835.0</v>
      </c>
      <c r="K21" s="62">
        <v>2056.0</v>
      </c>
      <c r="L21" s="62">
        <v>29467.0</v>
      </c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</row>
    <row r="22" ht="12.0" customHeight="1">
      <c r="A22" s="177"/>
      <c r="B22" s="102" t="s">
        <v>164</v>
      </c>
      <c r="C22" s="62">
        <v>60796.0</v>
      </c>
      <c r="D22" s="62">
        <v>4681.0</v>
      </c>
      <c r="E22" s="62">
        <v>4945.0</v>
      </c>
      <c r="F22" s="62">
        <v>1225.0</v>
      </c>
      <c r="G22" s="62">
        <v>7593.0</v>
      </c>
      <c r="H22" s="62">
        <v>31867.0</v>
      </c>
      <c r="I22" s="62">
        <v>5594.0</v>
      </c>
      <c r="J22" s="62">
        <v>2835.0</v>
      </c>
      <c r="K22" s="62">
        <v>2056.0</v>
      </c>
      <c r="L22" s="62">
        <v>29467.0</v>
      </c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</row>
    <row r="23" ht="12.0" customHeight="1">
      <c r="A23" s="177"/>
      <c r="B23" s="175" t="s">
        <v>508</v>
      </c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</row>
    <row r="24" ht="12.0" customHeight="1">
      <c r="A24" s="176">
        <v>2.0</v>
      </c>
      <c r="B24" s="115" t="s">
        <v>509</v>
      </c>
      <c r="C24" s="62">
        <v>84378.0</v>
      </c>
      <c r="D24" s="62">
        <v>4903.0</v>
      </c>
      <c r="E24" s="62">
        <v>7771.0</v>
      </c>
      <c r="F24" s="62">
        <v>3046.0</v>
      </c>
      <c r="G24" s="62">
        <v>9342.0</v>
      </c>
      <c r="H24" s="62">
        <v>30568.0</v>
      </c>
      <c r="I24" s="62">
        <v>12158.0</v>
      </c>
      <c r="J24" s="62">
        <v>8711.0</v>
      </c>
      <c r="K24" s="62">
        <v>7879.0</v>
      </c>
      <c r="L24" s="62">
        <v>40947.0</v>
      </c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</row>
    <row r="25" ht="12.0" customHeight="1">
      <c r="A25" s="98"/>
      <c r="B25" s="102" t="s">
        <v>164</v>
      </c>
      <c r="C25" s="62">
        <v>84378.0</v>
      </c>
      <c r="D25" s="62">
        <v>4903.0</v>
      </c>
      <c r="E25" s="62">
        <v>7771.0</v>
      </c>
      <c r="F25" s="62">
        <v>3046.0</v>
      </c>
      <c r="G25" s="62">
        <v>9342.0</v>
      </c>
      <c r="H25" s="62">
        <v>30568.0</v>
      </c>
      <c r="I25" s="62">
        <v>12158.0</v>
      </c>
      <c r="J25" s="62">
        <v>8711.0</v>
      </c>
      <c r="K25" s="62">
        <v>7879.0</v>
      </c>
      <c r="L25" s="62">
        <v>40947.0</v>
      </c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</row>
    <row r="26" ht="12.0" customHeight="1">
      <c r="A26" s="164"/>
      <c r="B26" s="85" t="s">
        <v>103</v>
      </c>
      <c r="C26" s="100">
        <v>145174.0</v>
      </c>
      <c r="D26" s="100">
        <v>9584.0</v>
      </c>
      <c r="E26" s="100">
        <v>12716.0</v>
      </c>
      <c r="F26" s="100">
        <v>4271.0</v>
      </c>
      <c r="G26" s="100">
        <v>16935.0</v>
      </c>
      <c r="H26" s="100">
        <v>62435.0</v>
      </c>
      <c r="I26" s="100">
        <v>17752.0</v>
      </c>
      <c r="J26" s="100">
        <v>11546.0</v>
      </c>
      <c r="K26" s="100">
        <v>9935.0</v>
      </c>
      <c r="L26" s="100">
        <v>70414.0</v>
      </c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</row>
    <row r="27" ht="7.5" customHeight="1">
      <c r="A27" s="177"/>
      <c r="B27" s="98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</row>
    <row r="28" ht="12.0" customHeight="1">
      <c r="A28" s="177"/>
      <c r="B28" s="175" t="s">
        <v>510</v>
      </c>
      <c r="C28" s="99" t="s">
        <v>511</v>
      </c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</row>
    <row r="29" ht="12.0" customHeight="1">
      <c r="A29" s="176">
        <v>1.0</v>
      </c>
      <c r="B29" s="115" t="s">
        <v>512</v>
      </c>
      <c r="C29" s="62">
        <v>63839.0</v>
      </c>
      <c r="D29" s="62">
        <v>4841.0</v>
      </c>
      <c r="E29" s="62">
        <v>6257.0</v>
      </c>
      <c r="F29" s="62">
        <v>1819.0</v>
      </c>
      <c r="G29" s="62">
        <v>7087.0</v>
      </c>
      <c r="H29" s="62">
        <v>30286.0</v>
      </c>
      <c r="I29" s="62">
        <v>7609.0</v>
      </c>
      <c r="J29" s="62">
        <v>3659.0</v>
      </c>
      <c r="K29" s="62">
        <v>2281.0</v>
      </c>
      <c r="L29" s="62">
        <v>32084.0</v>
      </c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</row>
    <row r="30" ht="12.0" customHeight="1">
      <c r="A30" s="177"/>
      <c r="B30" s="102" t="s">
        <v>164</v>
      </c>
      <c r="C30" s="62">
        <v>63839.0</v>
      </c>
      <c r="D30" s="62">
        <v>4841.0</v>
      </c>
      <c r="E30" s="62">
        <v>6257.0</v>
      </c>
      <c r="F30" s="62">
        <v>1819.0</v>
      </c>
      <c r="G30" s="62">
        <v>7087.0</v>
      </c>
      <c r="H30" s="62">
        <v>30286.0</v>
      </c>
      <c r="I30" s="62">
        <v>7609.0</v>
      </c>
      <c r="J30" s="62">
        <v>3659.0</v>
      </c>
      <c r="K30" s="62">
        <v>2281.0</v>
      </c>
      <c r="L30" s="62">
        <v>32084.0</v>
      </c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</row>
    <row r="31" ht="12.0" customHeight="1">
      <c r="A31" s="177"/>
      <c r="B31" s="175" t="s">
        <v>513</v>
      </c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</row>
    <row r="32" ht="12.0" customHeight="1">
      <c r="A32" s="176">
        <v>2.0</v>
      </c>
      <c r="B32" s="115" t="s">
        <v>514</v>
      </c>
      <c r="C32" s="62">
        <v>16255.0</v>
      </c>
      <c r="D32" s="62">
        <v>1614.0</v>
      </c>
      <c r="E32" s="62">
        <v>1875.0</v>
      </c>
      <c r="F32" s="62">
        <v>489.0</v>
      </c>
      <c r="G32" s="62">
        <v>1939.0</v>
      </c>
      <c r="H32" s="62">
        <v>7209.0</v>
      </c>
      <c r="I32" s="62">
        <v>1617.0</v>
      </c>
      <c r="J32" s="62">
        <v>829.0</v>
      </c>
      <c r="K32" s="62">
        <v>683.0</v>
      </c>
      <c r="L32" s="62">
        <v>8012.0</v>
      </c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</row>
    <row r="33" ht="12.0" customHeight="1">
      <c r="A33" s="176">
        <v>3.0</v>
      </c>
      <c r="B33" s="115" t="s">
        <v>515</v>
      </c>
      <c r="C33" s="62">
        <v>843.0</v>
      </c>
      <c r="D33" s="62">
        <v>116.0</v>
      </c>
      <c r="E33" s="62">
        <v>161.0</v>
      </c>
      <c r="F33" s="62">
        <v>37.0</v>
      </c>
      <c r="G33" s="62">
        <v>90.0</v>
      </c>
      <c r="H33" s="62">
        <v>251.0</v>
      </c>
      <c r="I33" s="62">
        <v>76.0</v>
      </c>
      <c r="J33" s="62">
        <v>41.0</v>
      </c>
      <c r="K33" s="62">
        <v>71.0</v>
      </c>
      <c r="L33" s="62">
        <v>461.0</v>
      </c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</row>
    <row r="34" ht="12.0" customHeight="1">
      <c r="A34" s="176">
        <v>4.0</v>
      </c>
      <c r="B34" s="115" t="s">
        <v>516</v>
      </c>
      <c r="C34" s="62">
        <v>3255.0</v>
      </c>
      <c r="D34" s="62">
        <v>406.0</v>
      </c>
      <c r="E34" s="62">
        <v>458.0</v>
      </c>
      <c r="F34" s="62">
        <v>103.0</v>
      </c>
      <c r="G34" s="62">
        <v>468.0</v>
      </c>
      <c r="H34" s="62">
        <v>1309.0</v>
      </c>
      <c r="I34" s="62">
        <v>284.0</v>
      </c>
      <c r="J34" s="62">
        <v>115.0</v>
      </c>
      <c r="K34" s="62">
        <v>112.0</v>
      </c>
      <c r="L34" s="62">
        <v>1503.0</v>
      </c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</row>
    <row r="35" ht="12.0" customHeight="1">
      <c r="A35" s="176">
        <v>5.0</v>
      </c>
      <c r="B35" s="115" t="s">
        <v>517</v>
      </c>
      <c r="C35" s="62">
        <v>4277.0</v>
      </c>
      <c r="D35" s="62">
        <v>513.0</v>
      </c>
      <c r="E35" s="62">
        <v>770.0</v>
      </c>
      <c r="F35" s="62">
        <v>206.0</v>
      </c>
      <c r="G35" s="62">
        <v>433.0</v>
      </c>
      <c r="H35" s="62">
        <v>1296.0</v>
      </c>
      <c r="I35" s="62">
        <v>471.0</v>
      </c>
      <c r="J35" s="62">
        <v>273.0</v>
      </c>
      <c r="K35" s="62">
        <v>315.0</v>
      </c>
      <c r="L35" s="62">
        <v>2130.0</v>
      </c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</row>
    <row r="36" ht="12.0" customHeight="1">
      <c r="A36" s="176">
        <v>6.0</v>
      </c>
      <c r="B36" s="115" t="s">
        <v>518</v>
      </c>
      <c r="C36" s="62">
        <v>59.0</v>
      </c>
      <c r="D36" s="62">
        <v>3.0</v>
      </c>
      <c r="E36" s="62">
        <v>12.0</v>
      </c>
      <c r="F36" s="62">
        <v>6.0</v>
      </c>
      <c r="G36" s="62">
        <v>0.0</v>
      </c>
      <c r="H36" s="62">
        <v>12.0</v>
      </c>
      <c r="I36" s="62">
        <v>9.0</v>
      </c>
      <c r="J36" s="62">
        <v>7.0</v>
      </c>
      <c r="K36" s="62">
        <v>10.0</v>
      </c>
      <c r="L36" s="62">
        <v>32.0</v>
      </c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</row>
    <row r="37" ht="12.0" customHeight="1">
      <c r="A37" s="177"/>
      <c r="B37" s="102" t="s">
        <v>164</v>
      </c>
      <c r="C37" s="62">
        <v>24689.0</v>
      </c>
      <c r="D37" s="62">
        <v>2652.0</v>
      </c>
      <c r="E37" s="62">
        <v>3276.0</v>
      </c>
      <c r="F37" s="62">
        <v>841.0</v>
      </c>
      <c r="G37" s="62">
        <v>2930.0</v>
      </c>
      <c r="H37" s="62">
        <v>10077.0</v>
      </c>
      <c r="I37" s="62">
        <v>2457.0</v>
      </c>
      <c r="J37" s="62">
        <v>1265.0</v>
      </c>
      <c r="K37" s="62">
        <v>1191.0</v>
      </c>
      <c r="L37" s="62">
        <v>12138.0</v>
      </c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</row>
    <row r="38" ht="12.0" customHeight="1">
      <c r="A38" s="177"/>
      <c r="B38" s="175" t="s">
        <v>519</v>
      </c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</row>
    <row r="39" ht="12.0" customHeight="1">
      <c r="A39" s="176">
        <v>7.0</v>
      </c>
      <c r="B39" s="115" t="s">
        <v>124</v>
      </c>
      <c r="C39" s="62">
        <v>17874.0</v>
      </c>
      <c r="D39" s="62">
        <v>1798.0</v>
      </c>
      <c r="E39" s="62">
        <v>2089.0</v>
      </c>
      <c r="F39" s="62">
        <v>527.0</v>
      </c>
      <c r="G39" s="62">
        <v>2082.0</v>
      </c>
      <c r="H39" s="62">
        <v>7876.0</v>
      </c>
      <c r="I39" s="62">
        <v>1793.0</v>
      </c>
      <c r="J39" s="62">
        <v>879.0</v>
      </c>
      <c r="K39" s="62">
        <v>830.0</v>
      </c>
      <c r="L39" s="62">
        <v>9023.0</v>
      </c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</row>
    <row r="40" ht="12.0" customHeight="1">
      <c r="A40" s="176">
        <v>8.0</v>
      </c>
      <c r="B40" s="115" t="s">
        <v>520</v>
      </c>
      <c r="C40" s="62">
        <v>533.0</v>
      </c>
      <c r="D40" s="62">
        <v>34.0</v>
      </c>
      <c r="E40" s="62">
        <v>59.0</v>
      </c>
      <c r="F40" s="62">
        <v>10.0</v>
      </c>
      <c r="G40" s="62">
        <v>145.0</v>
      </c>
      <c r="H40" s="62">
        <v>176.0</v>
      </c>
      <c r="I40" s="62">
        <v>46.0</v>
      </c>
      <c r="J40" s="62">
        <v>23.0</v>
      </c>
      <c r="K40" s="62">
        <v>40.0</v>
      </c>
      <c r="L40" s="62">
        <v>147.0</v>
      </c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</row>
    <row r="41" ht="12.0" customHeight="1">
      <c r="A41" s="176">
        <v>9.0</v>
      </c>
      <c r="B41" s="115" t="s">
        <v>521</v>
      </c>
      <c r="C41" s="62">
        <v>4921.0</v>
      </c>
      <c r="D41" s="62">
        <v>576.0</v>
      </c>
      <c r="E41" s="62">
        <v>593.0</v>
      </c>
      <c r="F41" s="62">
        <v>169.0</v>
      </c>
      <c r="G41" s="62">
        <v>737.0</v>
      </c>
      <c r="H41" s="62">
        <v>1828.0</v>
      </c>
      <c r="I41" s="62">
        <v>468.0</v>
      </c>
      <c r="J41" s="62">
        <v>268.0</v>
      </c>
      <c r="K41" s="62">
        <v>282.0</v>
      </c>
      <c r="L41" s="62">
        <v>2192.0</v>
      </c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</row>
    <row r="42" ht="12.0" customHeight="1">
      <c r="A42" s="176">
        <v>10.0</v>
      </c>
      <c r="B42" s="115" t="s">
        <v>522</v>
      </c>
      <c r="C42" s="62">
        <v>4396.0</v>
      </c>
      <c r="D42" s="62">
        <v>476.0</v>
      </c>
      <c r="E42" s="62">
        <v>689.0</v>
      </c>
      <c r="F42" s="62">
        <v>201.0</v>
      </c>
      <c r="G42" s="62">
        <v>352.0</v>
      </c>
      <c r="H42" s="62">
        <v>1390.0</v>
      </c>
      <c r="I42" s="62">
        <v>548.0</v>
      </c>
      <c r="J42" s="62">
        <v>351.0</v>
      </c>
      <c r="K42" s="62">
        <v>389.0</v>
      </c>
      <c r="L42" s="62">
        <v>2225.0</v>
      </c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</row>
    <row r="43" ht="12.0" customHeight="1">
      <c r="A43" s="176">
        <v>11.0</v>
      </c>
      <c r="B43" s="115" t="s">
        <v>523</v>
      </c>
      <c r="C43" s="62">
        <v>7573.0</v>
      </c>
      <c r="D43" s="62">
        <v>734.0</v>
      </c>
      <c r="E43" s="62">
        <v>1032.0</v>
      </c>
      <c r="F43" s="62">
        <v>288.0</v>
      </c>
      <c r="G43" s="62">
        <v>1139.0</v>
      </c>
      <c r="H43" s="62">
        <v>2588.0</v>
      </c>
      <c r="I43" s="62">
        <v>877.0</v>
      </c>
      <c r="J43" s="62">
        <v>437.0</v>
      </c>
      <c r="K43" s="62">
        <v>478.0</v>
      </c>
      <c r="L43" s="62">
        <v>3957.0</v>
      </c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</row>
    <row r="44" ht="12.0" customHeight="1">
      <c r="A44" s="176">
        <v>12.0</v>
      </c>
      <c r="B44" s="115" t="s">
        <v>524</v>
      </c>
      <c r="C44" s="62">
        <v>2403.0</v>
      </c>
      <c r="D44" s="62">
        <v>223.0</v>
      </c>
      <c r="E44" s="62">
        <v>396.0</v>
      </c>
      <c r="F44" s="62">
        <v>114.0</v>
      </c>
      <c r="G44" s="62">
        <v>267.0</v>
      </c>
      <c r="H44" s="62">
        <v>654.0</v>
      </c>
      <c r="I44" s="62">
        <v>329.0</v>
      </c>
      <c r="J44" s="62">
        <v>194.0</v>
      </c>
      <c r="K44" s="62">
        <v>226.0</v>
      </c>
      <c r="L44" s="62">
        <v>1209.0</v>
      </c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</row>
    <row r="45" ht="12.0" customHeight="1">
      <c r="A45" s="176">
        <v>13.0</v>
      </c>
      <c r="B45" s="115" t="s">
        <v>525</v>
      </c>
      <c r="C45" s="62">
        <v>2130.0</v>
      </c>
      <c r="D45" s="62">
        <v>229.0</v>
      </c>
      <c r="E45" s="62">
        <v>273.0</v>
      </c>
      <c r="F45" s="62">
        <v>79.0</v>
      </c>
      <c r="G45" s="62">
        <v>226.0</v>
      </c>
      <c r="H45" s="62">
        <v>778.0</v>
      </c>
      <c r="I45" s="62">
        <v>245.0</v>
      </c>
      <c r="J45" s="62">
        <v>154.0</v>
      </c>
      <c r="K45" s="62">
        <v>146.0</v>
      </c>
      <c r="L45" s="62">
        <v>1048.0</v>
      </c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</row>
    <row r="46" ht="12.0" customHeight="1">
      <c r="A46" s="177"/>
      <c r="B46" s="102" t="s">
        <v>164</v>
      </c>
      <c r="C46" s="62">
        <v>39830.0</v>
      </c>
      <c r="D46" s="62">
        <v>4070.0</v>
      </c>
      <c r="E46" s="62">
        <v>5131.0</v>
      </c>
      <c r="F46" s="62">
        <v>1388.0</v>
      </c>
      <c r="G46" s="62">
        <v>4948.0</v>
      </c>
      <c r="H46" s="62">
        <v>15290.0</v>
      </c>
      <c r="I46" s="62">
        <v>4306.0</v>
      </c>
      <c r="J46" s="62">
        <v>2306.0</v>
      </c>
      <c r="K46" s="62">
        <v>2391.0</v>
      </c>
      <c r="L46" s="62">
        <v>19801.0</v>
      </c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</row>
    <row r="47" ht="12.0" customHeight="1">
      <c r="A47" s="164"/>
      <c r="B47" s="85" t="s">
        <v>103</v>
      </c>
      <c r="C47" s="100">
        <v>128358.0</v>
      </c>
      <c r="D47" s="100">
        <v>11563.0</v>
      </c>
      <c r="E47" s="100">
        <v>14664.0</v>
      </c>
      <c r="F47" s="100">
        <v>4048.0</v>
      </c>
      <c r="G47" s="100">
        <v>14965.0</v>
      </c>
      <c r="H47" s="100">
        <v>55653.0</v>
      </c>
      <c r="I47" s="100">
        <v>14372.0</v>
      </c>
      <c r="J47" s="100">
        <v>7230.0</v>
      </c>
      <c r="K47" s="100">
        <v>5863.0</v>
      </c>
      <c r="L47" s="100">
        <v>64023.0</v>
      </c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</row>
    <row r="48" ht="7.5" customHeight="1">
      <c r="A48" s="177"/>
      <c r="B48" s="98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</row>
    <row r="49" ht="12.0" customHeight="1">
      <c r="A49" s="177"/>
      <c r="B49" s="175" t="s">
        <v>526</v>
      </c>
      <c r="C49" s="99" t="s">
        <v>527</v>
      </c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</row>
    <row r="50" ht="12.0" customHeight="1">
      <c r="A50" s="176">
        <v>1.0</v>
      </c>
      <c r="B50" s="115" t="s">
        <v>528</v>
      </c>
      <c r="C50" s="62">
        <v>65915.0</v>
      </c>
      <c r="D50" s="62">
        <v>4265.0</v>
      </c>
      <c r="E50" s="62">
        <v>5732.0</v>
      </c>
      <c r="F50" s="62">
        <v>1981.0</v>
      </c>
      <c r="G50" s="62">
        <v>7809.0</v>
      </c>
      <c r="H50" s="62">
        <v>22966.0</v>
      </c>
      <c r="I50" s="62">
        <v>8341.0</v>
      </c>
      <c r="J50" s="62">
        <v>6763.0</v>
      </c>
      <c r="K50" s="62">
        <v>8058.0</v>
      </c>
      <c r="L50" s="62">
        <v>33256.0</v>
      </c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</row>
    <row r="51" ht="12.0" customHeight="1">
      <c r="A51" s="176">
        <v>5.0</v>
      </c>
      <c r="B51" s="115" t="s">
        <v>529</v>
      </c>
      <c r="C51" s="62">
        <v>15441.0</v>
      </c>
      <c r="D51" s="62">
        <v>1007.0</v>
      </c>
      <c r="E51" s="62">
        <v>1598.0</v>
      </c>
      <c r="F51" s="62">
        <v>563.0</v>
      </c>
      <c r="G51" s="62">
        <v>2360.0</v>
      </c>
      <c r="H51" s="62">
        <v>4820.0</v>
      </c>
      <c r="I51" s="62">
        <v>1886.0</v>
      </c>
      <c r="J51" s="62">
        <v>1474.0</v>
      </c>
      <c r="K51" s="62">
        <v>1733.0</v>
      </c>
      <c r="L51" s="62">
        <v>7846.0</v>
      </c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</row>
    <row r="52" ht="12.0" customHeight="1">
      <c r="A52" s="176">
        <v>6.0</v>
      </c>
      <c r="B52" s="115" t="s">
        <v>530</v>
      </c>
      <c r="C52" s="62">
        <v>11341.0</v>
      </c>
      <c r="D52" s="62">
        <v>860.0</v>
      </c>
      <c r="E52" s="62">
        <v>1328.0</v>
      </c>
      <c r="F52" s="62">
        <v>455.0</v>
      </c>
      <c r="G52" s="62">
        <v>1192.0</v>
      </c>
      <c r="H52" s="62">
        <v>3505.0</v>
      </c>
      <c r="I52" s="62">
        <v>1626.0</v>
      </c>
      <c r="J52" s="62">
        <v>1217.0</v>
      </c>
      <c r="K52" s="62">
        <v>1158.0</v>
      </c>
      <c r="L52" s="62">
        <v>5602.0</v>
      </c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</row>
    <row r="53" ht="12.0" customHeight="1">
      <c r="A53" s="178"/>
      <c r="B53" s="102" t="s">
        <v>164</v>
      </c>
      <c r="C53" s="62">
        <v>92697.0</v>
      </c>
      <c r="D53" s="62">
        <v>6132.0</v>
      </c>
      <c r="E53" s="62">
        <v>8658.0</v>
      </c>
      <c r="F53" s="62">
        <v>2999.0</v>
      </c>
      <c r="G53" s="62">
        <v>11361.0</v>
      </c>
      <c r="H53" s="62">
        <v>31291.0</v>
      </c>
      <c r="I53" s="62">
        <v>11853.0</v>
      </c>
      <c r="J53" s="62">
        <v>9454.0</v>
      </c>
      <c r="K53" s="62">
        <v>10949.0</v>
      </c>
      <c r="L53" s="62">
        <v>46704.0</v>
      </c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ht="12.0" customHeight="1">
      <c r="A54" s="178"/>
      <c r="B54" s="175" t="s">
        <v>531</v>
      </c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</row>
    <row r="55" ht="12.0" customHeight="1">
      <c r="A55" s="176">
        <v>2.0</v>
      </c>
      <c r="B55" s="115" t="s">
        <v>532</v>
      </c>
      <c r="C55" s="62">
        <v>44569.0</v>
      </c>
      <c r="D55" s="62">
        <v>2884.0</v>
      </c>
      <c r="E55" s="62">
        <v>4402.0</v>
      </c>
      <c r="F55" s="62">
        <v>1535.0</v>
      </c>
      <c r="G55" s="62">
        <v>4935.0</v>
      </c>
      <c r="H55" s="62">
        <v>14595.0</v>
      </c>
      <c r="I55" s="62">
        <v>5883.0</v>
      </c>
      <c r="J55" s="62">
        <v>4639.0</v>
      </c>
      <c r="K55" s="62">
        <v>5696.0</v>
      </c>
      <c r="L55" s="62">
        <v>22775.0</v>
      </c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</row>
    <row r="56" ht="12.0" customHeight="1">
      <c r="A56" s="176">
        <v>3.0</v>
      </c>
      <c r="B56" s="115" t="s">
        <v>533</v>
      </c>
      <c r="C56" s="62">
        <v>10331.0</v>
      </c>
      <c r="D56" s="62">
        <v>802.0</v>
      </c>
      <c r="E56" s="62">
        <v>1202.0</v>
      </c>
      <c r="F56" s="62">
        <v>366.0</v>
      </c>
      <c r="G56" s="62">
        <v>1031.0</v>
      </c>
      <c r="H56" s="62">
        <v>3445.0</v>
      </c>
      <c r="I56" s="62">
        <v>1403.0</v>
      </c>
      <c r="J56" s="62">
        <v>948.0</v>
      </c>
      <c r="K56" s="62">
        <v>1134.0</v>
      </c>
      <c r="L56" s="62">
        <v>5395.0</v>
      </c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</row>
    <row r="57" ht="12.0" customHeight="1">
      <c r="A57" s="176">
        <v>4.0</v>
      </c>
      <c r="B57" s="115" t="s">
        <v>534</v>
      </c>
      <c r="C57" s="62">
        <v>4954.0</v>
      </c>
      <c r="D57" s="62">
        <v>370.0</v>
      </c>
      <c r="E57" s="62">
        <v>654.0</v>
      </c>
      <c r="F57" s="62">
        <v>187.0</v>
      </c>
      <c r="G57" s="62">
        <v>501.0</v>
      </c>
      <c r="H57" s="62">
        <v>1243.0</v>
      </c>
      <c r="I57" s="62">
        <v>750.0</v>
      </c>
      <c r="J57" s="62">
        <v>580.0</v>
      </c>
      <c r="K57" s="62">
        <v>669.0</v>
      </c>
      <c r="L57" s="62">
        <v>2586.0</v>
      </c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</row>
    <row r="58" ht="12.0" customHeight="1">
      <c r="A58" s="176">
        <v>7.0</v>
      </c>
      <c r="B58" s="115" t="s">
        <v>535</v>
      </c>
      <c r="C58" s="62">
        <v>7413.0</v>
      </c>
      <c r="D58" s="62">
        <v>445.0</v>
      </c>
      <c r="E58" s="62">
        <v>685.0</v>
      </c>
      <c r="F58" s="62">
        <v>223.0</v>
      </c>
      <c r="G58" s="62">
        <v>727.0</v>
      </c>
      <c r="H58" s="62">
        <v>2659.0</v>
      </c>
      <c r="I58" s="62">
        <v>1015.0</v>
      </c>
      <c r="J58" s="62">
        <v>755.0</v>
      </c>
      <c r="K58" s="62">
        <v>904.0</v>
      </c>
      <c r="L58" s="62">
        <v>3860.0</v>
      </c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</row>
    <row r="59" ht="12.0" customHeight="1">
      <c r="A59" s="177"/>
      <c r="B59" s="102" t="s">
        <v>164</v>
      </c>
      <c r="C59" s="62">
        <v>67267.0</v>
      </c>
      <c r="D59" s="62">
        <v>4501.0</v>
      </c>
      <c r="E59" s="62">
        <v>6943.0</v>
      </c>
      <c r="F59" s="62">
        <v>2311.0</v>
      </c>
      <c r="G59" s="62">
        <v>7194.0</v>
      </c>
      <c r="H59" s="62">
        <v>21942.0</v>
      </c>
      <c r="I59" s="62">
        <v>9051.0</v>
      </c>
      <c r="J59" s="62">
        <v>6922.0</v>
      </c>
      <c r="K59" s="62">
        <v>8403.0</v>
      </c>
      <c r="L59" s="62">
        <v>34616.0</v>
      </c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</row>
    <row r="60" ht="12.0" customHeight="1">
      <c r="A60" s="164"/>
      <c r="B60" s="85" t="s">
        <v>103</v>
      </c>
      <c r="C60" s="100">
        <v>159964.0</v>
      </c>
      <c r="D60" s="100">
        <v>10633.0</v>
      </c>
      <c r="E60" s="100">
        <v>15601.0</v>
      </c>
      <c r="F60" s="100">
        <v>5310.0</v>
      </c>
      <c r="G60" s="100">
        <v>18555.0</v>
      </c>
      <c r="H60" s="100">
        <v>53233.0</v>
      </c>
      <c r="I60" s="100">
        <v>20904.0</v>
      </c>
      <c r="J60" s="100">
        <v>16376.0</v>
      </c>
      <c r="K60" s="100">
        <v>19352.0</v>
      </c>
      <c r="L60" s="100">
        <v>81320.0</v>
      </c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</row>
    <row r="61" ht="7.5" customHeight="1">
      <c r="A61" s="164"/>
      <c r="B61" s="85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</row>
    <row r="62" ht="12.0" customHeight="1">
      <c r="A62" s="177"/>
      <c r="B62" s="175" t="s">
        <v>536</v>
      </c>
      <c r="C62" s="99" t="s">
        <v>537</v>
      </c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</row>
    <row r="63" ht="12.0" customHeight="1">
      <c r="A63" s="176">
        <v>1.0</v>
      </c>
      <c r="B63" s="115" t="s">
        <v>126</v>
      </c>
      <c r="C63" s="62">
        <v>22842.0</v>
      </c>
      <c r="D63" s="62">
        <v>1979.0</v>
      </c>
      <c r="E63" s="62">
        <v>3022.0</v>
      </c>
      <c r="F63" s="62">
        <v>898.0</v>
      </c>
      <c r="G63" s="62">
        <v>3014.0</v>
      </c>
      <c r="H63" s="62">
        <v>7537.0</v>
      </c>
      <c r="I63" s="62">
        <v>2766.0</v>
      </c>
      <c r="J63" s="62">
        <v>1940.0</v>
      </c>
      <c r="K63" s="62">
        <v>1686.0</v>
      </c>
      <c r="L63" s="62">
        <v>10995.0</v>
      </c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</row>
    <row r="64" ht="12.0" customHeight="1">
      <c r="A64" s="176">
        <v>2.0</v>
      </c>
      <c r="B64" s="115" t="s">
        <v>538</v>
      </c>
      <c r="C64" s="62">
        <v>11083.0</v>
      </c>
      <c r="D64" s="62">
        <v>1110.0</v>
      </c>
      <c r="E64" s="62">
        <v>1421.0</v>
      </c>
      <c r="F64" s="62">
        <v>426.0</v>
      </c>
      <c r="G64" s="62">
        <v>1051.0</v>
      </c>
      <c r="H64" s="62">
        <v>3540.0</v>
      </c>
      <c r="I64" s="62">
        <v>1462.0</v>
      </c>
      <c r="J64" s="62">
        <v>1075.0</v>
      </c>
      <c r="K64" s="62">
        <v>998.0</v>
      </c>
      <c r="L64" s="62">
        <v>5634.0</v>
      </c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</row>
    <row r="65" ht="12.0" customHeight="1">
      <c r="A65" s="176">
        <v>3.0</v>
      </c>
      <c r="B65" s="115" t="s">
        <v>539</v>
      </c>
      <c r="C65" s="62">
        <v>7207.0</v>
      </c>
      <c r="D65" s="62">
        <v>590.0</v>
      </c>
      <c r="E65" s="62">
        <v>787.0</v>
      </c>
      <c r="F65" s="62">
        <v>260.0</v>
      </c>
      <c r="G65" s="62">
        <v>788.0</v>
      </c>
      <c r="H65" s="62">
        <v>2443.0</v>
      </c>
      <c r="I65" s="62">
        <v>946.0</v>
      </c>
      <c r="J65" s="62">
        <v>662.0</v>
      </c>
      <c r="K65" s="62">
        <v>731.0</v>
      </c>
      <c r="L65" s="62">
        <v>3450.0</v>
      </c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</row>
    <row r="66" ht="12.0" customHeight="1">
      <c r="A66" s="176">
        <v>4.0</v>
      </c>
      <c r="B66" s="115" t="s">
        <v>540</v>
      </c>
      <c r="C66" s="62">
        <v>20273.0</v>
      </c>
      <c r="D66" s="62">
        <v>1749.0</v>
      </c>
      <c r="E66" s="62">
        <v>3175.0</v>
      </c>
      <c r="F66" s="62">
        <v>1012.0</v>
      </c>
      <c r="G66" s="62">
        <v>2099.0</v>
      </c>
      <c r="H66" s="62">
        <v>5779.0</v>
      </c>
      <c r="I66" s="62">
        <v>2624.0</v>
      </c>
      <c r="J66" s="62">
        <v>2041.0</v>
      </c>
      <c r="K66" s="62">
        <v>1794.0</v>
      </c>
      <c r="L66" s="62">
        <v>10153.0</v>
      </c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</row>
    <row r="67" ht="12.0" customHeight="1">
      <c r="A67" s="176">
        <v>5.0</v>
      </c>
      <c r="B67" s="115" t="s">
        <v>541</v>
      </c>
      <c r="C67" s="62">
        <v>781.0</v>
      </c>
      <c r="D67" s="62">
        <v>47.0</v>
      </c>
      <c r="E67" s="62">
        <v>134.0</v>
      </c>
      <c r="F67" s="62">
        <v>50.0</v>
      </c>
      <c r="G67" s="62">
        <v>58.0</v>
      </c>
      <c r="H67" s="62">
        <v>167.0</v>
      </c>
      <c r="I67" s="62">
        <v>102.0</v>
      </c>
      <c r="J67" s="62">
        <v>90.0</v>
      </c>
      <c r="K67" s="62">
        <v>133.0</v>
      </c>
      <c r="L67" s="62">
        <v>405.0</v>
      </c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</row>
    <row r="68" ht="12.0" customHeight="1">
      <c r="A68" s="176">
        <v>6.0</v>
      </c>
      <c r="B68" s="115" t="s">
        <v>542</v>
      </c>
      <c r="C68" s="62">
        <v>3547.0</v>
      </c>
      <c r="D68" s="62">
        <v>261.0</v>
      </c>
      <c r="E68" s="62">
        <v>643.0</v>
      </c>
      <c r="F68" s="62">
        <v>217.0</v>
      </c>
      <c r="G68" s="62">
        <v>298.0</v>
      </c>
      <c r="H68" s="62">
        <v>752.0</v>
      </c>
      <c r="I68" s="62">
        <v>526.0</v>
      </c>
      <c r="J68" s="62">
        <v>388.0</v>
      </c>
      <c r="K68" s="62">
        <v>462.0</v>
      </c>
      <c r="L68" s="62">
        <v>1827.0</v>
      </c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</row>
    <row r="69" ht="12.0" customHeight="1">
      <c r="A69" s="176">
        <v>7.0</v>
      </c>
      <c r="B69" s="115" t="s">
        <v>543</v>
      </c>
      <c r="C69" s="62">
        <v>14617.0</v>
      </c>
      <c r="D69" s="62">
        <v>1494.0</v>
      </c>
      <c r="E69" s="62">
        <v>1918.0</v>
      </c>
      <c r="F69" s="62">
        <v>560.0</v>
      </c>
      <c r="G69" s="62">
        <v>1546.0</v>
      </c>
      <c r="H69" s="62">
        <v>4908.0</v>
      </c>
      <c r="I69" s="62">
        <v>1791.0</v>
      </c>
      <c r="J69" s="62">
        <v>1138.0</v>
      </c>
      <c r="K69" s="62">
        <v>1262.0</v>
      </c>
      <c r="L69" s="62">
        <v>7365.0</v>
      </c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</row>
    <row r="70" ht="12.0" customHeight="1">
      <c r="A70" s="176">
        <v>8.0</v>
      </c>
      <c r="B70" s="115" t="s">
        <v>544</v>
      </c>
      <c r="C70" s="62">
        <v>20300.0</v>
      </c>
      <c r="D70" s="62">
        <v>1759.0</v>
      </c>
      <c r="E70" s="62">
        <v>2797.0</v>
      </c>
      <c r="F70" s="62">
        <v>937.0</v>
      </c>
      <c r="G70" s="62">
        <v>2148.0</v>
      </c>
      <c r="H70" s="62">
        <v>6011.0</v>
      </c>
      <c r="I70" s="62">
        <v>2664.0</v>
      </c>
      <c r="J70" s="62">
        <v>1932.0</v>
      </c>
      <c r="K70" s="62">
        <v>2052.0</v>
      </c>
      <c r="L70" s="62">
        <v>10035.0</v>
      </c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</row>
    <row r="71" ht="12.0" customHeight="1">
      <c r="A71" s="176">
        <v>9.0</v>
      </c>
      <c r="B71" s="115" t="s">
        <v>545</v>
      </c>
      <c r="C71" s="62">
        <v>17770.0</v>
      </c>
      <c r="D71" s="62">
        <v>1460.0</v>
      </c>
      <c r="E71" s="62">
        <v>2247.0</v>
      </c>
      <c r="F71" s="62">
        <v>728.0</v>
      </c>
      <c r="G71" s="62">
        <v>2048.0</v>
      </c>
      <c r="H71" s="62">
        <v>5653.0</v>
      </c>
      <c r="I71" s="62">
        <v>2221.0</v>
      </c>
      <c r="J71" s="62">
        <v>1753.0</v>
      </c>
      <c r="K71" s="62">
        <v>1660.0</v>
      </c>
      <c r="L71" s="62">
        <v>8626.0</v>
      </c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</row>
    <row r="72" ht="12.0" customHeight="1">
      <c r="A72" s="177"/>
      <c r="B72" s="102" t="s">
        <v>164</v>
      </c>
      <c r="C72" s="62">
        <v>118420.0</v>
      </c>
      <c r="D72" s="62">
        <v>10449.0</v>
      </c>
      <c r="E72" s="62">
        <v>16144.0</v>
      </c>
      <c r="F72" s="62">
        <v>5088.0</v>
      </c>
      <c r="G72" s="62">
        <v>13050.0</v>
      </c>
      <c r="H72" s="62">
        <v>36790.0</v>
      </c>
      <c r="I72" s="62">
        <v>15102.0</v>
      </c>
      <c r="J72" s="62">
        <v>11019.0</v>
      </c>
      <c r="K72" s="62">
        <v>10778.0</v>
      </c>
      <c r="L72" s="62">
        <v>58490.0</v>
      </c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</row>
    <row r="73" ht="12.0" customHeight="1">
      <c r="A73" s="164"/>
      <c r="B73" s="85" t="s">
        <v>103</v>
      </c>
      <c r="C73" s="100">
        <v>118420.0</v>
      </c>
      <c r="D73" s="100">
        <v>10449.0</v>
      </c>
      <c r="E73" s="100">
        <v>16144.0</v>
      </c>
      <c r="F73" s="100">
        <v>5088.0</v>
      </c>
      <c r="G73" s="100">
        <v>13050.0</v>
      </c>
      <c r="H73" s="100">
        <v>36790.0</v>
      </c>
      <c r="I73" s="100">
        <v>15102.0</v>
      </c>
      <c r="J73" s="100">
        <v>11019.0</v>
      </c>
      <c r="K73" s="100">
        <v>10778.0</v>
      </c>
      <c r="L73" s="100">
        <v>58490.0</v>
      </c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</row>
    <row r="74" ht="7.5" customHeight="1">
      <c r="A74" s="177"/>
      <c r="B74" s="98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</row>
    <row r="75" ht="12.0" customHeight="1">
      <c r="A75" s="177"/>
      <c r="B75" s="175" t="s">
        <v>546</v>
      </c>
      <c r="C75" s="99" t="s">
        <v>547</v>
      </c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</row>
    <row r="76" ht="12.0" customHeight="1">
      <c r="A76" s="176">
        <v>4.0</v>
      </c>
      <c r="B76" s="115" t="s">
        <v>548</v>
      </c>
      <c r="C76" s="62">
        <v>15221.0</v>
      </c>
      <c r="D76" s="62">
        <v>1098.0</v>
      </c>
      <c r="E76" s="62">
        <v>1987.0</v>
      </c>
      <c r="F76" s="62">
        <v>658.0</v>
      </c>
      <c r="G76" s="62">
        <v>1774.0</v>
      </c>
      <c r="H76" s="62">
        <v>4295.0</v>
      </c>
      <c r="I76" s="62">
        <v>1927.0</v>
      </c>
      <c r="J76" s="62">
        <v>1557.0</v>
      </c>
      <c r="K76" s="62">
        <v>1925.0</v>
      </c>
      <c r="L76" s="62">
        <v>8051.0</v>
      </c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</row>
    <row r="77" ht="12.0" customHeight="1">
      <c r="A77" s="176">
        <v>5.0</v>
      </c>
      <c r="B77" s="115" t="s">
        <v>549</v>
      </c>
      <c r="C77" s="62">
        <v>5991.0</v>
      </c>
      <c r="D77" s="62">
        <v>424.0</v>
      </c>
      <c r="E77" s="62">
        <v>847.0</v>
      </c>
      <c r="F77" s="62">
        <v>319.0</v>
      </c>
      <c r="G77" s="62">
        <v>638.0</v>
      </c>
      <c r="H77" s="62">
        <v>1508.0</v>
      </c>
      <c r="I77" s="62">
        <v>859.0</v>
      </c>
      <c r="J77" s="62">
        <v>695.0</v>
      </c>
      <c r="K77" s="62">
        <v>701.0</v>
      </c>
      <c r="L77" s="62">
        <v>3209.0</v>
      </c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</row>
    <row r="78" ht="12.0" customHeight="1">
      <c r="A78" s="176">
        <v>6.0</v>
      </c>
      <c r="B78" s="115" t="s">
        <v>550</v>
      </c>
      <c r="C78" s="62">
        <v>3247.0</v>
      </c>
      <c r="D78" s="62">
        <v>287.0</v>
      </c>
      <c r="E78" s="62">
        <v>400.0</v>
      </c>
      <c r="F78" s="62">
        <v>145.0</v>
      </c>
      <c r="G78" s="62">
        <v>426.0</v>
      </c>
      <c r="H78" s="62">
        <v>810.0</v>
      </c>
      <c r="I78" s="62">
        <v>427.0</v>
      </c>
      <c r="J78" s="62">
        <v>320.0</v>
      </c>
      <c r="K78" s="62">
        <v>432.0</v>
      </c>
      <c r="L78" s="62">
        <v>1594.0</v>
      </c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</row>
    <row r="79" ht="12.0" customHeight="1">
      <c r="A79" s="176">
        <v>7.0</v>
      </c>
      <c r="B79" s="115" t="s">
        <v>551</v>
      </c>
      <c r="C79" s="62">
        <v>2635.0</v>
      </c>
      <c r="D79" s="62">
        <v>166.0</v>
      </c>
      <c r="E79" s="62">
        <v>425.0</v>
      </c>
      <c r="F79" s="62">
        <v>154.0</v>
      </c>
      <c r="G79" s="62">
        <v>261.0</v>
      </c>
      <c r="H79" s="62">
        <v>651.0</v>
      </c>
      <c r="I79" s="62">
        <v>316.0</v>
      </c>
      <c r="J79" s="62">
        <v>306.0</v>
      </c>
      <c r="K79" s="62">
        <v>356.0</v>
      </c>
      <c r="L79" s="62">
        <v>1353.0</v>
      </c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</row>
    <row r="80" ht="12.0" customHeight="1">
      <c r="A80" s="176">
        <v>8.0</v>
      </c>
      <c r="B80" s="115" t="s">
        <v>628</v>
      </c>
      <c r="C80" s="62">
        <v>3206.0</v>
      </c>
      <c r="D80" s="62">
        <v>133.0</v>
      </c>
      <c r="E80" s="62">
        <v>333.0</v>
      </c>
      <c r="F80" s="62">
        <v>96.0</v>
      </c>
      <c r="G80" s="62">
        <v>967.0</v>
      </c>
      <c r="H80" s="62">
        <v>769.0</v>
      </c>
      <c r="I80" s="62">
        <v>260.0</v>
      </c>
      <c r="J80" s="62">
        <v>294.0</v>
      </c>
      <c r="K80" s="62">
        <v>354.0</v>
      </c>
      <c r="L80" s="62">
        <v>1690.0</v>
      </c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</row>
    <row r="81" ht="12.0" customHeight="1">
      <c r="A81" s="178"/>
      <c r="B81" s="102" t="s">
        <v>164</v>
      </c>
      <c r="C81" s="62">
        <v>30300.0</v>
      </c>
      <c r="D81" s="62">
        <v>2108.0</v>
      </c>
      <c r="E81" s="62">
        <v>3992.0</v>
      </c>
      <c r="F81" s="62">
        <v>1372.0</v>
      </c>
      <c r="G81" s="62">
        <v>4066.0</v>
      </c>
      <c r="H81" s="62">
        <v>8033.0</v>
      </c>
      <c r="I81" s="62">
        <v>3789.0</v>
      </c>
      <c r="J81" s="62">
        <v>3172.0</v>
      </c>
      <c r="K81" s="62">
        <v>3768.0</v>
      </c>
      <c r="L81" s="62">
        <v>15897.0</v>
      </c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</row>
    <row r="82" ht="12.0" customHeight="1">
      <c r="A82" s="178"/>
      <c r="B82" s="175" t="s">
        <v>553</v>
      </c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</row>
    <row r="83" ht="12.0" customHeight="1">
      <c r="A83" s="176">
        <v>1.0</v>
      </c>
      <c r="B83" s="115" t="s">
        <v>554</v>
      </c>
      <c r="C83" s="62">
        <v>28463.0</v>
      </c>
      <c r="D83" s="62">
        <v>2025.0</v>
      </c>
      <c r="E83" s="62">
        <v>3000.0</v>
      </c>
      <c r="F83" s="62">
        <v>964.0</v>
      </c>
      <c r="G83" s="62">
        <v>3070.0</v>
      </c>
      <c r="H83" s="62">
        <v>9388.0</v>
      </c>
      <c r="I83" s="62">
        <v>3827.0</v>
      </c>
      <c r="J83" s="62">
        <v>2925.0</v>
      </c>
      <c r="K83" s="62">
        <v>3264.0</v>
      </c>
      <c r="L83" s="62">
        <v>14721.0</v>
      </c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</row>
    <row r="84" ht="12.0" customHeight="1">
      <c r="A84" s="176">
        <v>2.0</v>
      </c>
      <c r="B84" s="115" t="s">
        <v>555</v>
      </c>
      <c r="C84" s="62">
        <v>28151.0</v>
      </c>
      <c r="D84" s="62">
        <v>2065.0</v>
      </c>
      <c r="E84" s="62">
        <v>3653.0</v>
      </c>
      <c r="F84" s="62">
        <v>1228.0</v>
      </c>
      <c r="G84" s="62">
        <v>3401.0</v>
      </c>
      <c r="H84" s="62">
        <v>8164.0</v>
      </c>
      <c r="I84" s="62">
        <v>3681.0</v>
      </c>
      <c r="J84" s="62">
        <v>2785.0</v>
      </c>
      <c r="K84" s="62">
        <v>3174.0</v>
      </c>
      <c r="L84" s="62">
        <v>14531.0</v>
      </c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</row>
    <row r="85" ht="12.0" customHeight="1">
      <c r="A85" s="176">
        <v>3.0</v>
      </c>
      <c r="B85" s="115" t="s">
        <v>556</v>
      </c>
      <c r="C85" s="62">
        <v>15804.0</v>
      </c>
      <c r="D85" s="62">
        <v>1244.0</v>
      </c>
      <c r="E85" s="62">
        <v>1850.0</v>
      </c>
      <c r="F85" s="62">
        <v>546.0</v>
      </c>
      <c r="G85" s="62">
        <v>1839.0</v>
      </c>
      <c r="H85" s="62">
        <v>5042.0</v>
      </c>
      <c r="I85" s="62">
        <v>2014.0</v>
      </c>
      <c r="J85" s="62">
        <v>1485.0</v>
      </c>
      <c r="K85" s="62">
        <v>1784.0</v>
      </c>
      <c r="L85" s="62">
        <v>7945.0</v>
      </c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</row>
    <row r="86" ht="12.0" customHeight="1">
      <c r="A86" s="177"/>
      <c r="B86" s="102" t="s">
        <v>164</v>
      </c>
      <c r="C86" s="62">
        <v>72418.0</v>
      </c>
      <c r="D86" s="62">
        <v>5334.0</v>
      </c>
      <c r="E86" s="62">
        <v>8503.0</v>
      </c>
      <c r="F86" s="62">
        <v>2738.0</v>
      </c>
      <c r="G86" s="62">
        <v>8310.0</v>
      </c>
      <c r="H86" s="62">
        <v>22594.0</v>
      </c>
      <c r="I86" s="62">
        <v>9522.0</v>
      </c>
      <c r="J86" s="62">
        <v>7195.0</v>
      </c>
      <c r="K86" s="62">
        <v>8222.0</v>
      </c>
      <c r="L86" s="62">
        <v>37197.0</v>
      </c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</row>
    <row r="87" ht="12.0" customHeight="1">
      <c r="A87" s="164"/>
      <c r="B87" s="85" t="s">
        <v>103</v>
      </c>
      <c r="C87" s="100">
        <v>102718.0</v>
      </c>
      <c r="D87" s="100">
        <v>7442.0</v>
      </c>
      <c r="E87" s="100">
        <v>12495.0</v>
      </c>
      <c r="F87" s="100">
        <v>4110.0</v>
      </c>
      <c r="G87" s="100">
        <v>12376.0</v>
      </c>
      <c r="H87" s="100">
        <v>30627.0</v>
      </c>
      <c r="I87" s="100">
        <v>13311.0</v>
      </c>
      <c r="J87" s="100">
        <v>10367.0</v>
      </c>
      <c r="K87" s="100">
        <v>11990.0</v>
      </c>
      <c r="L87" s="100">
        <v>53094.0</v>
      </c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</row>
    <row r="88" ht="7.5" customHeight="1">
      <c r="A88" s="177"/>
      <c r="B88" s="98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</row>
    <row r="89" ht="12.0" customHeight="1">
      <c r="A89" s="177"/>
      <c r="B89" s="175" t="s">
        <v>557</v>
      </c>
      <c r="C89" s="99" t="s">
        <v>558</v>
      </c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</row>
    <row r="90" ht="12.0" customHeight="1">
      <c r="A90" s="176">
        <v>1.0</v>
      </c>
      <c r="B90" s="115" t="s">
        <v>559</v>
      </c>
      <c r="C90" s="62">
        <v>60330.0</v>
      </c>
      <c r="D90" s="62">
        <v>3960.0</v>
      </c>
      <c r="E90" s="62">
        <v>5680.0</v>
      </c>
      <c r="F90" s="62">
        <v>1840.0</v>
      </c>
      <c r="G90" s="62">
        <v>6565.0</v>
      </c>
      <c r="H90" s="62">
        <v>20981.0</v>
      </c>
      <c r="I90" s="62">
        <v>7800.0</v>
      </c>
      <c r="J90" s="62">
        <v>6518.0</v>
      </c>
      <c r="K90" s="62">
        <v>6986.0</v>
      </c>
      <c r="L90" s="62">
        <v>29617.0</v>
      </c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</row>
    <row r="91" ht="12.0" customHeight="1">
      <c r="A91" s="176">
        <v>2.0</v>
      </c>
      <c r="B91" s="115" t="s">
        <v>560</v>
      </c>
      <c r="C91" s="62">
        <v>10029.0</v>
      </c>
      <c r="D91" s="62">
        <v>867.0</v>
      </c>
      <c r="E91" s="62">
        <v>1002.0</v>
      </c>
      <c r="F91" s="62">
        <v>340.0</v>
      </c>
      <c r="G91" s="62">
        <v>1166.0</v>
      </c>
      <c r="H91" s="62">
        <v>3539.0</v>
      </c>
      <c r="I91" s="62">
        <v>1227.0</v>
      </c>
      <c r="J91" s="62">
        <v>909.0</v>
      </c>
      <c r="K91" s="62">
        <v>979.0</v>
      </c>
      <c r="L91" s="62">
        <v>5245.0</v>
      </c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</row>
    <row r="92" ht="12.0" customHeight="1">
      <c r="A92" s="178"/>
      <c r="B92" s="102" t="s">
        <v>164</v>
      </c>
      <c r="C92" s="62">
        <v>70359.0</v>
      </c>
      <c r="D92" s="62">
        <v>4827.0</v>
      </c>
      <c r="E92" s="62">
        <v>6682.0</v>
      </c>
      <c r="F92" s="62">
        <v>2180.0</v>
      </c>
      <c r="G92" s="62">
        <v>7731.0</v>
      </c>
      <c r="H92" s="62">
        <v>24520.0</v>
      </c>
      <c r="I92" s="62">
        <v>9027.0</v>
      </c>
      <c r="J92" s="62">
        <v>7427.0</v>
      </c>
      <c r="K92" s="62">
        <v>7965.0</v>
      </c>
      <c r="L92" s="62">
        <v>34862.0</v>
      </c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</row>
    <row r="93" ht="12.0" customHeight="1">
      <c r="A93" s="178"/>
      <c r="B93" s="175" t="s">
        <v>561</v>
      </c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</row>
    <row r="94" ht="12.0" customHeight="1">
      <c r="A94" s="176">
        <v>3.0</v>
      </c>
      <c r="B94" s="115" t="s">
        <v>562</v>
      </c>
      <c r="C94" s="62">
        <v>29326.0</v>
      </c>
      <c r="D94" s="62">
        <v>2273.0</v>
      </c>
      <c r="E94" s="62">
        <v>3185.0</v>
      </c>
      <c r="F94" s="62">
        <v>1025.0</v>
      </c>
      <c r="G94" s="62">
        <v>3636.0</v>
      </c>
      <c r="H94" s="62">
        <v>10284.0</v>
      </c>
      <c r="I94" s="62">
        <v>3606.0</v>
      </c>
      <c r="J94" s="62">
        <v>2735.0</v>
      </c>
      <c r="K94" s="62">
        <v>2582.0</v>
      </c>
      <c r="L94" s="62">
        <v>13958.0</v>
      </c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</row>
    <row r="95" ht="12.0" customHeight="1">
      <c r="A95" s="176">
        <v>4.0</v>
      </c>
      <c r="B95" s="115" t="s">
        <v>563</v>
      </c>
      <c r="C95" s="62">
        <v>22200.0</v>
      </c>
      <c r="D95" s="62">
        <v>1977.0</v>
      </c>
      <c r="E95" s="62">
        <v>2589.0</v>
      </c>
      <c r="F95" s="62">
        <v>784.0</v>
      </c>
      <c r="G95" s="62">
        <v>2152.0</v>
      </c>
      <c r="H95" s="62">
        <v>7347.0</v>
      </c>
      <c r="I95" s="62">
        <v>2792.0</v>
      </c>
      <c r="J95" s="62">
        <v>2178.0</v>
      </c>
      <c r="K95" s="62">
        <v>2381.0</v>
      </c>
      <c r="L95" s="62">
        <v>11037.0</v>
      </c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</row>
    <row r="96" ht="12.0" customHeight="1">
      <c r="A96" s="176">
        <v>5.0</v>
      </c>
      <c r="B96" s="115" t="s">
        <v>564</v>
      </c>
      <c r="C96" s="62">
        <v>14163.0</v>
      </c>
      <c r="D96" s="62">
        <v>1227.0</v>
      </c>
      <c r="E96" s="62">
        <v>1991.0</v>
      </c>
      <c r="F96" s="62">
        <v>626.0</v>
      </c>
      <c r="G96" s="62">
        <v>1358.0</v>
      </c>
      <c r="H96" s="62">
        <v>3950.0</v>
      </c>
      <c r="I96" s="62">
        <v>1880.0</v>
      </c>
      <c r="J96" s="62">
        <v>1461.0</v>
      </c>
      <c r="K96" s="62">
        <v>1670.0</v>
      </c>
      <c r="L96" s="62">
        <v>7076.0</v>
      </c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</row>
    <row r="97" ht="12.0" customHeight="1">
      <c r="A97" s="176">
        <v>6.0</v>
      </c>
      <c r="B97" s="115" t="s">
        <v>565</v>
      </c>
      <c r="C97" s="62">
        <v>16383.0</v>
      </c>
      <c r="D97" s="62">
        <v>1510.0</v>
      </c>
      <c r="E97" s="62">
        <v>2471.0</v>
      </c>
      <c r="F97" s="62">
        <v>766.0</v>
      </c>
      <c r="G97" s="62">
        <v>1661.0</v>
      </c>
      <c r="H97" s="62">
        <v>4377.0</v>
      </c>
      <c r="I97" s="62">
        <v>2182.0</v>
      </c>
      <c r="J97" s="62">
        <v>1685.0</v>
      </c>
      <c r="K97" s="62">
        <v>1731.0</v>
      </c>
      <c r="L97" s="62">
        <v>8204.0</v>
      </c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</row>
    <row r="98" ht="12.0" customHeight="1">
      <c r="A98" s="177"/>
      <c r="B98" s="102" t="s">
        <v>164</v>
      </c>
      <c r="C98" s="62">
        <v>82072.0</v>
      </c>
      <c r="D98" s="62">
        <v>6987.0</v>
      </c>
      <c r="E98" s="62">
        <v>10236.0</v>
      </c>
      <c r="F98" s="62">
        <v>3201.0</v>
      </c>
      <c r="G98" s="62">
        <v>8807.0</v>
      </c>
      <c r="H98" s="62">
        <v>25958.0</v>
      </c>
      <c r="I98" s="62">
        <v>10460.0</v>
      </c>
      <c r="J98" s="62">
        <v>8059.0</v>
      </c>
      <c r="K98" s="62">
        <v>8364.0</v>
      </c>
      <c r="L98" s="62">
        <v>40275.0</v>
      </c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</row>
    <row r="99" ht="12.0" customHeight="1">
      <c r="A99" s="164"/>
      <c r="B99" s="85" t="s">
        <v>103</v>
      </c>
      <c r="C99" s="100">
        <v>152431.0</v>
      </c>
      <c r="D99" s="100">
        <v>11814.0</v>
      </c>
      <c r="E99" s="100">
        <v>16918.0</v>
      </c>
      <c r="F99" s="100">
        <v>5381.0</v>
      </c>
      <c r="G99" s="100">
        <v>16538.0</v>
      </c>
      <c r="H99" s="100">
        <v>50478.0</v>
      </c>
      <c r="I99" s="100">
        <v>19487.0</v>
      </c>
      <c r="J99" s="100">
        <v>15486.0</v>
      </c>
      <c r="K99" s="100">
        <v>16329.0</v>
      </c>
      <c r="L99" s="100">
        <v>75137.0</v>
      </c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</row>
    <row r="100" ht="9.75" customHeight="1">
      <c r="A100" s="177"/>
      <c r="B100" s="98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/>
    </row>
    <row r="101" ht="12.0" customHeight="1">
      <c r="A101" s="177"/>
      <c r="B101" s="175" t="s">
        <v>566</v>
      </c>
      <c r="C101" s="99" t="s">
        <v>567</v>
      </c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</row>
    <row r="102" ht="12.0" customHeight="1">
      <c r="A102" s="176">
        <v>1.0</v>
      </c>
      <c r="B102" s="115" t="s">
        <v>129</v>
      </c>
      <c r="C102" s="62">
        <v>94805.0</v>
      </c>
      <c r="D102" s="62">
        <v>5889.0</v>
      </c>
      <c r="E102" s="62">
        <v>9359.0</v>
      </c>
      <c r="F102" s="62">
        <v>3292.0</v>
      </c>
      <c r="G102" s="62">
        <v>10273.0</v>
      </c>
      <c r="H102" s="62">
        <v>37856.0</v>
      </c>
      <c r="I102" s="62">
        <v>12217.0</v>
      </c>
      <c r="J102" s="62">
        <v>8544.0</v>
      </c>
      <c r="K102" s="62">
        <v>7375.0</v>
      </c>
      <c r="L102" s="62">
        <v>45430.0</v>
      </c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  <c r="AE102" s="46"/>
      <c r="AF102" s="46"/>
    </row>
    <row r="103" ht="12.0" customHeight="1">
      <c r="A103" s="176">
        <v>2.0</v>
      </c>
      <c r="B103" s="115" t="s">
        <v>568</v>
      </c>
      <c r="C103" s="62">
        <v>20709.0</v>
      </c>
      <c r="D103" s="62">
        <v>1731.0</v>
      </c>
      <c r="E103" s="62">
        <v>2467.0</v>
      </c>
      <c r="F103" s="62">
        <v>753.0</v>
      </c>
      <c r="G103" s="62">
        <v>2531.0</v>
      </c>
      <c r="H103" s="62">
        <v>6828.0</v>
      </c>
      <c r="I103" s="62">
        <v>2686.0</v>
      </c>
      <c r="J103" s="62">
        <v>1953.0</v>
      </c>
      <c r="K103" s="62">
        <v>1760.0</v>
      </c>
      <c r="L103" s="62">
        <v>9672.0</v>
      </c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</row>
    <row r="104" ht="12.0" customHeight="1">
      <c r="A104" s="176">
        <v>3.0</v>
      </c>
      <c r="B104" s="115" t="s">
        <v>569</v>
      </c>
      <c r="C104" s="62">
        <v>16982.0</v>
      </c>
      <c r="D104" s="62">
        <v>1544.0</v>
      </c>
      <c r="E104" s="62">
        <v>2447.0</v>
      </c>
      <c r="F104" s="62">
        <v>709.0</v>
      </c>
      <c r="G104" s="62">
        <v>1834.0</v>
      </c>
      <c r="H104" s="62">
        <v>4945.0</v>
      </c>
      <c r="I104" s="62">
        <v>2182.0</v>
      </c>
      <c r="J104" s="62">
        <v>1741.0</v>
      </c>
      <c r="K104" s="62">
        <v>1580.0</v>
      </c>
      <c r="L104" s="62">
        <v>8350.0</v>
      </c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</row>
    <row r="105" ht="12.0" customHeight="1">
      <c r="A105" s="176">
        <v>4.0</v>
      </c>
      <c r="B105" s="115" t="s">
        <v>570</v>
      </c>
      <c r="C105" s="62">
        <v>14638.0</v>
      </c>
      <c r="D105" s="62">
        <v>1402.0</v>
      </c>
      <c r="E105" s="62">
        <v>2102.0</v>
      </c>
      <c r="F105" s="62">
        <v>647.0</v>
      </c>
      <c r="G105" s="62">
        <v>1539.0</v>
      </c>
      <c r="H105" s="62">
        <v>3756.0</v>
      </c>
      <c r="I105" s="62">
        <v>2105.0</v>
      </c>
      <c r="J105" s="62">
        <v>1550.0</v>
      </c>
      <c r="K105" s="62">
        <v>1537.0</v>
      </c>
      <c r="L105" s="62">
        <v>7261.0</v>
      </c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</row>
    <row r="106" ht="12.0" customHeight="1">
      <c r="A106" s="176">
        <v>5.0</v>
      </c>
      <c r="B106" s="115" t="s">
        <v>571</v>
      </c>
      <c r="C106" s="62">
        <v>22264.0</v>
      </c>
      <c r="D106" s="62">
        <v>2123.0</v>
      </c>
      <c r="E106" s="62">
        <v>2772.0</v>
      </c>
      <c r="F106" s="62">
        <v>816.0</v>
      </c>
      <c r="G106" s="62">
        <v>2247.0</v>
      </c>
      <c r="H106" s="62">
        <v>6472.0</v>
      </c>
      <c r="I106" s="62">
        <v>2806.0</v>
      </c>
      <c r="J106" s="62">
        <v>2435.0</v>
      </c>
      <c r="K106" s="62">
        <v>2593.0</v>
      </c>
      <c r="L106" s="62">
        <v>11156.0</v>
      </c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</row>
    <row r="107" ht="12.0" customHeight="1">
      <c r="A107" s="177"/>
      <c r="B107" s="102" t="s">
        <v>164</v>
      </c>
      <c r="C107" s="62">
        <v>169398.0</v>
      </c>
      <c r="D107" s="62">
        <v>12689.0</v>
      </c>
      <c r="E107" s="62">
        <v>19147.0</v>
      </c>
      <c r="F107" s="62">
        <v>6217.0</v>
      </c>
      <c r="G107" s="62">
        <v>18424.0</v>
      </c>
      <c r="H107" s="62">
        <v>59857.0</v>
      </c>
      <c r="I107" s="62">
        <v>21996.0</v>
      </c>
      <c r="J107" s="62">
        <v>16223.0</v>
      </c>
      <c r="K107" s="62">
        <v>14845.0</v>
      </c>
      <c r="L107" s="62">
        <v>81869.0</v>
      </c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</row>
    <row r="108" ht="12.0" customHeight="1">
      <c r="A108" s="164"/>
      <c r="B108" s="85" t="s">
        <v>103</v>
      </c>
      <c r="C108" s="100">
        <v>169398.0</v>
      </c>
      <c r="D108" s="100">
        <v>12689.0</v>
      </c>
      <c r="E108" s="100">
        <v>19147.0</v>
      </c>
      <c r="F108" s="100">
        <v>6217.0</v>
      </c>
      <c r="G108" s="100">
        <v>18424.0</v>
      </c>
      <c r="H108" s="100">
        <v>59857.0</v>
      </c>
      <c r="I108" s="100">
        <v>21996.0</v>
      </c>
      <c r="J108" s="100">
        <v>16223.0</v>
      </c>
      <c r="K108" s="100">
        <v>14845.0</v>
      </c>
      <c r="L108" s="100">
        <v>81869.0</v>
      </c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</row>
    <row r="109" ht="7.5" customHeight="1">
      <c r="A109" s="177"/>
      <c r="B109" s="98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</row>
    <row r="110" ht="12.0" customHeight="1">
      <c r="A110" s="177"/>
      <c r="B110" s="175" t="s">
        <v>572</v>
      </c>
      <c r="C110" s="99" t="s">
        <v>573</v>
      </c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</row>
    <row r="111" ht="12.0" customHeight="1">
      <c r="A111" s="176">
        <v>1.0</v>
      </c>
      <c r="B111" s="115" t="s">
        <v>574</v>
      </c>
      <c r="C111" s="62">
        <v>4924.0</v>
      </c>
      <c r="D111" s="62">
        <v>419.0</v>
      </c>
      <c r="E111" s="62">
        <v>521.0</v>
      </c>
      <c r="F111" s="62">
        <v>132.0</v>
      </c>
      <c r="G111" s="62">
        <v>486.0</v>
      </c>
      <c r="H111" s="62">
        <v>2220.0</v>
      </c>
      <c r="I111" s="62">
        <v>625.0</v>
      </c>
      <c r="J111" s="62">
        <v>306.0</v>
      </c>
      <c r="K111" s="62">
        <v>215.0</v>
      </c>
      <c r="L111" s="62">
        <v>2421.0</v>
      </c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</row>
    <row r="112" ht="12.0" customHeight="1">
      <c r="A112" s="176">
        <v>2.0</v>
      </c>
      <c r="B112" s="115" t="s">
        <v>575</v>
      </c>
      <c r="C112" s="62">
        <v>3340.0</v>
      </c>
      <c r="D112" s="62">
        <v>277.0</v>
      </c>
      <c r="E112" s="62">
        <v>284.0</v>
      </c>
      <c r="F112" s="62">
        <v>53.0</v>
      </c>
      <c r="G112" s="62">
        <v>517.0</v>
      </c>
      <c r="H112" s="62">
        <v>1572.0</v>
      </c>
      <c r="I112" s="62">
        <v>321.0</v>
      </c>
      <c r="J112" s="62">
        <v>182.0</v>
      </c>
      <c r="K112" s="62">
        <v>134.0</v>
      </c>
      <c r="L112" s="62">
        <v>1568.0</v>
      </c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</row>
    <row r="113" ht="12.0" customHeight="1">
      <c r="A113" s="176">
        <v>3.0</v>
      </c>
      <c r="B113" s="115" t="s">
        <v>576</v>
      </c>
      <c r="C113" s="62">
        <v>5241.0</v>
      </c>
      <c r="D113" s="62">
        <v>523.0</v>
      </c>
      <c r="E113" s="62">
        <v>500.0</v>
      </c>
      <c r="F113" s="62">
        <v>144.0</v>
      </c>
      <c r="G113" s="62">
        <v>583.0</v>
      </c>
      <c r="H113" s="62">
        <v>2366.0</v>
      </c>
      <c r="I113" s="62">
        <v>488.0</v>
      </c>
      <c r="J113" s="62">
        <v>300.0</v>
      </c>
      <c r="K113" s="62">
        <v>337.0</v>
      </c>
      <c r="L113" s="62">
        <v>2552.0</v>
      </c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</row>
    <row r="114" ht="12.0" customHeight="1">
      <c r="A114" s="176">
        <v>4.0</v>
      </c>
      <c r="B114" s="115" t="s">
        <v>577</v>
      </c>
      <c r="C114" s="62">
        <v>5310.0</v>
      </c>
      <c r="D114" s="62">
        <v>654.0</v>
      </c>
      <c r="E114" s="62">
        <v>579.0</v>
      </c>
      <c r="F114" s="62">
        <v>182.0</v>
      </c>
      <c r="G114" s="62">
        <v>646.0</v>
      </c>
      <c r="H114" s="62">
        <v>2085.0</v>
      </c>
      <c r="I114" s="62">
        <v>526.0</v>
      </c>
      <c r="J114" s="62">
        <v>320.0</v>
      </c>
      <c r="K114" s="62">
        <v>318.0</v>
      </c>
      <c r="L114" s="62">
        <v>2624.0</v>
      </c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</row>
    <row r="115" ht="12.0" customHeight="1">
      <c r="A115" s="176">
        <v>5.0</v>
      </c>
      <c r="B115" s="115" t="s">
        <v>578</v>
      </c>
      <c r="C115" s="62">
        <v>5205.0</v>
      </c>
      <c r="D115" s="62">
        <v>542.0</v>
      </c>
      <c r="E115" s="62">
        <v>480.0</v>
      </c>
      <c r="F115" s="62">
        <v>152.0</v>
      </c>
      <c r="G115" s="62">
        <v>828.0</v>
      </c>
      <c r="H115" s="62">
        <v>2450.0</v>
      </c>
      <c r="I115" s="62">
        <v>415.0</v>
      </c>
      <c r="J115" s="62">
        <v>196.0</v>
      </c>
      <c r="K115" s="62">
        <v>142.0</v>
      </c>
      <c r="L115" s="62">
        <v>2333.0</v>
      </c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</row>
    <row r="116" ht="12.0" customHeight="1">
      <c r="A116" s="176">
        <v>6.0</v>
      </c>
      <c r="B116" s="115" t="s">
        <v>579</v>
      </c>
      <c r="C116" s="62">
        <v>9661.0</v>
      </c>
      <c r="D116" s="62">
        <v>1198.0</v>
      </c>
      <c r="E116" s="62">
        <v>1549.0</v>
      </c>
      <c r="F116" s="62">
        <v>436.0</v>
      </c>
      <c r="G116" s="62">
        <v>1169.0</v>
      </c>
      <c r="H116" s="62">
        <v>3089.0</v>
      </c>
      <c r="I116" s="62">
        <v>1070.0</v>
      </c>
      <c r="J116" s="62">
        <v>607.0</v>
      </c>
      <c r="K116" s="62">
        <v>543.0</v>
      </c>
      <c r="L116" s="62">
        <v>4724.0</v>
      </c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</row>
    <row r="117" ht="12.0" customHeight="1">
      <c r="A117" s="176">
        <v>7.0</v>
      </c>
      <c r="B117" s="115" t="s">
        <v>580</v>
      </c>
      <c r="C117" s="62">
        <v>7724.0</v>
      </c>
      <c r="D117" s="62">
        <v>719.0</v>
      </c>
      <c r="E117" s="62">
        <v>761.0</v>
      </c>
      <c r="F117" s="62">
        <v>173.0</v>
      </c>
      <c r="G117" s="62">
        <v>1523.0</v>
      </c>
      <c r="H117" s="62">
        <v>3370.0</v>
      </c>
      <c r="I117" s="62">
        <v>612.0</v>
      </c>
      <c r="J117" s="62">
        <v>326.0</v>
      </c>
      <c r="K117" s="62">
        <v>240.0</v>
      </c>
      <c r="L117" s="62">
        <v>3543.0</v>
      </c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</row>
    <row r="118" ht="12.0" customHeight="1">
      <c r="A118" s="176">
        <v>8.0</v>
      </c>
      <c r="B118" s="115" t="s">
        <v>581</v>
      </c>
      <c r="C118" s="62">
        <v>2972.0</v>
      </c>
      <c r="D118" s="62">
        <v>369.0</v>
      </c>
      <c r="E118" s="62">
        <v>364.0</v>
      </c>
      <c r="F118" s="62">
        <v>115.0</v>
      </c>
      <c r="G118" s="62">
        <v>423.0</v>
      </c>
      <c r="H118" s="62">
        <v>1036.0</v>
      </c>
      <c r="I118" s="62">
        <v>297.0</v>
      </c>
      <c r="J118" s="62">
        <v>192.0</v>
      </c>
      <c r="K118" s="62">
        <v>176.0</v>
      </c>
      <c r="L118" s="62">
        <v>1425.0</v>
      </c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</row>
    <row r="119" ht="12.0" customHeight="1">
      <c r="A119" s="178"/>
      <c r="B119" s="102" t="s">
        <v>164</v>
      </c>
      <c r="C119" s="62">
        <v>44377.0</v>
      </c>
      <c r="D119" s="62">
        <v>4701.0</v>
      </c>
      <c r="E119" s="62">
        <v>5038.0</v>
      </c>
      <c r="F119" s="62">
        <v>1387.0</v>
      </c>
      <c r="G119" s="62">
        <v>6175.0</v>
      </c>
      <c r="H119" s="62">
        <v>18188.0</v>
      </c>
      <c r="I119" s="62">
        <v>4354.0</v>
      </c>
      <c r="J119" s="62">
        <v>2429.0</v>
      </c>
      <c r="K119" s="62">
        <v>2105.0</v>
      </c>
      <c r="L119" s="62">
        <v>21190.0</v>
      </c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</row>
    <row r="120" ht="12.0" customHeight="1">
      <c r="A120" s="178"/>
      <c r="B120" s="175" t="s">
        <v>582</v>
      </c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</row>
    <row r="121" ht="12.0" customHeight="1">
      <c r="A121" s="176">
        <v>9.0</v>
      </c>
      <c r="B121" s="115" t="s">
        <v>583</v>
      </c>
      <c r="C121" s="62">
        <v>9494.0</v>
      </c>
      <c r="D121" s="62">
        <v>827.0</v>
      </c>
      <c r="E121" s="62">
        <v>981.0</v>
      </c>
      <c r="F121" s="62">
        <v>272.0</v>
      </c>
      <c r="G121" s="62">
        <v>1878.0</v>
      </c>
      <c r="H121" s="62">
        <v>4102.0</v>
      </c>
      <c r="I121" s="62">
        <v>732.0</v>
      </c>
      <c r="J121" s="62">
        <v>416.0</v>
      </c>
      <c r="K121" s="62">
        <v>286.0</v>
      </c>
      <c r="L121" s="62">
        <v>4371.0</v>
      </c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</row>
    <row r="122" ht="12.0" customHeight="1">
      <c r="A122" s="176">
        <v>10.0</v>
      </c>
      <c r="B122" s="115" t="s">
        <v>584</v>
      </c>
      <c r="C122" s="62">
        <v>15305.0</v>
      </c>
      <c r="D122" s="62">
        <v>1608.0</v>
      </c>
      <c r="E122" s="62">
        <v>1820.0</v>
      </c>
      <c r="F122" s="62">
        <v>524.0</v>
      </c>
      <c r="G122" s="62">
        <v>1768.0</v>
      </c>
      <c r="H122" s="62">
        <v>6211.0</v>
      </c>
      <c r="I122" s="62">
        <v>1442.0</v>
      </c>
      <c r="J122" s="62">
        <v>841.0</v>
      </c>
      <c r="K122" s="62">
        <v>1091.0</v>
      </c>
      <c r="L122" s="62">
        <v>7506.0</v>
      </c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</row>
    <row r="123" ht="12.0" customHeight="1">
      <c r="A123" s="176">
        <v>11.0</v>
      </c>
      <c r="B123" s="115" t="s">
        <v>585</v>
      </c>
      <c r="C123" s="62">
        <v>2307.0</v>
      </c>
      <c r="D123" s="62">
        <v>218.0</v>
      </c>
      <c r="E123" s="62">
        <v>263.0</v>
      </c>
      <c r="F123" s="62">
        <v>106.0</v>
      </c>
      <c r="G123" s="62">
        <v>263.0</v>
      </c>
      <c r="H123" s="62">
        <v>766.0</v>
      </c>
      <c r="I123" s="62">
        <v>292.0</v>
      </c>
      <c r="J123" s="62">
        <v>162.0</v>
      </c>
      <c r="K123" s="62">
        <v>237.0</v>
      </c>
      <c r="L123" s="62">
        <v>1157.0</v>
      </c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</row>
    <row r="124" ht="12.0" customHeight="1">
      <c r="A124" s="176">
        <v>12.0</v>
      </c>
      <c r="B124" s="115" t="s">
        <v>586</v>
      </c>
      <c r="C124" s="62">
        <v>1872.0</v>
      </c>
      <c r="D124" s="62">
        <v>229.0</v>
      </c>
      <c r="E124" s="62">
        <v>235.0</v>
      </c>
      <c r="F124" s="62">
        <v>93.0</v>
      </c>
      <c r="G124" s="62">
        <v>214.0</v>
      </c>
      <c r="H124" s="62">
        <v>680.0</v>
      </c>
      <c r="I124" s="62">
        <v>185.0</v>
      </c>
      <c r="J124" s="62">
        <v>94.0</v>
      </c>
      <c r="K124" s="62">
        <v>142.0</v>
      </c>
      <c r="L124" s="62">
        <v>893.0</v>
      </c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</row>
    <row r="125" ht="12.0" customHeight="1">
      <c r="A125" s="176">
        <v>13.0</v>
      </c>
      <c r="B125" s="115" t="s">
        <v>587</v>
      </c>
      <c r="C125" s="62">
        <v>1836.0</v>
      </c>
      <c r="D125" s="62">
        <v>219.0</v>
      </c>
      <c r="E125" s="62">
        <v>234.0</v>
      </c>
      <c r="F125" s="62">
        <v>35.0</v>
      </c>
      <c r="G125" s="62">
        <v>145.0</v>
      </c>
      <c r="H125" s="62">
        <v>818.0</v>
      </c>
      <c r="I125" s="62">
        <v>152.0</v>
      </c>
      <c r="J125" s="62">
        <v>102.0</v>
      </c>
      <c r="K125" s="62">
        <v>131.0</v>
      </c>
      <c r="L125" s="62">
        <v>914.0</v>
      </c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</row>
    <row r="126" ht="12.0" customHeight="1">
      <c r="A126" s="176">
        <v>14.0</v>
      </c>
      <c r="B126" s="115" t="s">
        <v>588</v>
      </c>
      <c r="C126" s="62">
        <v>782.0</v>
      </c>
      <c r="D126" s="62">
        <v>62.0</v>
      </c>
      <c r="E126" s="62">
        <v>125.0</v>
      </c>
      <c r="F126" s="62">
        <v>29.0</v>
      </c>
      <c r="G126" s="62">
        <v>56.0</v>
      </c>
      <c r="H126" s="62">
        <v>258.0</v>
      </c>
      <c r="I126" s="62">
        <v>95.0</v>
      </c>
      <c r="J126" s="62">
        <v>86.0</v>
      </c>
      <c r="K126" s="62">
        <v>71.0</v>
      </c>
      <c r="L126" s="62">
        <v>399.0</v>
      </c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</row>
    <row r="127" ht="12.0" customHeight="1">
      <c r="A127" s="176">
        <v>15.0</v>
      </c>
      <c r="B127" s="115" t="s">
        <v>589</v>
      </c>
      <c r="C127" s="62">
        <v>601.0</v>
      </c>
      <c r="D127" s="62">
        <v>68.0</v>
      </c>
      <c r="E127" s="62">
        <v>65.0</v>
      </c>
      <c r="F127" s="62">
        <v>25.0</v>
      </c>
      <c r="G127" s="62">
        <v>61.0</v>
      </c>
      <c r="H127" s="62">
        <v>187.0</v>
      </c>
      <c r="I127" s="62">
        <v>55.0</v>
      </c>
      <c r="J127" s="62">
        <v>48.0</v>
      </c>
      <c r="K127" s="62">
        <v>92.0</v>
      </c>
      <c r="L127" s="62">
        <v>307.0</v>
      </c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</row>
    <row r="128" ht="12.0" customHeight="1">
      <c r="A128" s="177"/>
      <c r="B128" s="102" t="s">
        <v>164</v>
      </c>
      <c r="C128" s="62">
        <v>32197.0</v>
      </c>
      <c r="D128" s="62">
        <v>3231.0</v>
      </c>
      <c r="E128" s="62">
        <v>3723.0</v>
      </c>
      <c r="F128" s="62">
        <v>1084.0</v>
      </c>
      <c r="G128" s="62">
        <v>4385.0</v>
      </c>
      <c r="H128" s="62">
        <v>13022.0</v>
      </c>
      <c r="I128" s="62">
        <v>2953.0</v>
      </c>
      <c r="J128" s="62">
        <v>1749.0</v>
      </c>
      <c r="K128" s="62">
        <v>2050.0</v>
      </c>
      <c r="L128" s="62">
        <v>15547.0</v>
      </c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</row>
    <row r="129" ht="12.0" customHeight="1">
      <c r="A129" s="164"/>
      <c r="B129" s="85" t="s">
        <v>103</v>
      </c>
      <c r="C129" s="100">
        <v>76574.0</v>
      </c>
      <c r="D129" s="100">
        <v>7932.0</v>
      </c>
      <c r="E129" s="100">
        <v>8761.0</v>
      </c>
      <c r="F129" s="100">
        <v>2471.0</v>
      </c>
      <c r="G129" s="100">
        <v>10560.0</v>
      </c>
      <c r="H129" s="100">
        <v>31210.0</v>
      </c>
      <c r="I129" s="100">
        <v>7307.0</v>
      </c>
      <c r="J129" s="100">
        <v>4178.0</v>
      </c>
      <c r="K129" s="100">
        <v>4155.0</v>
      </c>
      <c r="L129" s="100">
        <v>36737.0</v>
      </c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</row>
    <row r="130" ht="7.5" customHeight="1">
      <c r="A130" s="177"/>
      <c r="B130" s="98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</row>
    <row r="131" ht="12.0" customHeight="1">
      <c r="A131" s="177"/>
      <c r="B131" s="175" t="s">
        <v>590</v>
      </c>
      <c r="C131" s="99" t="s">
        <v>591</v>
      </c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</row>
    <row r="132" ht="12.0" customHeight="1">
      <c r="A132" s="176">
        <v>1.0</v>
      </c>
      <c r="B132" s="115" t="s">
        <v>592</v>
      </c>
      <c r="C132" s="62">
        <v>40388.0</v>
      </c>
      <c r="D132" s="62">
        <v>4156.0</v>
      </c>
      <c r="E132" s="62">
        <v>5241.0</v>
      </c>
      <c r="F132" s="62">
        <v>1588.0</v>
      </c>
      <c r="G132" s="62">
        <v>5164.0</v>
      </c>
      <c r="H132" s="62">
        <v>13774.0</v>
      </c>
      <c r="I132" s="62">
        <v>4319.0</v>
      </c>
      <c r="J132" s="62">
        <v>2896.0</v>
      </c>
      <c r="K132" s="62">
        <v>3250.0</v>
      </c>
      <c r="L132" s="62">
        <v>19608.0</v>
      </c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</row>
    <row r="133" ht="12.0" customHeight="1">
      <c r="A133" s="176">
        <v>2.0</v>
      </c>
      <c r="B133" s="115" t="s">
        <v>593</v>
      </c>
      <c r="C133" s="62">
        <v>7261.0</v>
      </c>
      <c r="D133" s="62">
        <v>726.0</v>
      </c>
      <c r="E133" s="62">
        <v>839.0</v>
      </c>
      <c r="F133" s="62">
        <v>242.0</v>
      </c>
      <c r="G133" s="62">
        <v>1058.0</v>
      </c>
      <c r="H133" s="62">
        <v>2547.0</v>
      </c>
      <c r="I133" s="62">
        <v>744.0</v>
      </c>
      <c r="J133" s="62">
        <v>486.0</v>
      </c>
      <c r="K133" s="62">
        <v>619.0</v>
      </c>
      <c r="L133" s="62">
        <v>3505.0</v>
      </c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6"/>
      <c r="AE133" s="46"/>
      <c r="AF133" s="46"/>
    </row>
    <row r="134" ht="12.0" customHeight="1">
      <c r="A134" s="178"/>
      <c r="B134" s="102" t="s">
        <v>164</v>
      </c>
      <c r="C134" s="62">
        <v>47649.0</v>
      </c>
      <c r="D134" s="62">
        <v>4882.0</v>
      </c>
      <c r="E134" s="62">
        <v>6080.0</v>
      </c>
      <c r="F134" s="62">
        <v>1830.0</v>
      </c>
      <c r="G134" s="62">
        <v>6222.0</v>
      </c>
      <c r="H134" s="62">
        <v>16321.0</v>
      </c>
      <c r="I134" s="62">
        <v>5063.0</v>
      </c>
      <c r="J134" s="62">
        <v>3382.0</v>
      </c>
      <c r="K134" s="62">
        <v>3869.0</v>
      </c>
      <c r="L134" s="62">
        <v>23113.0</v>
      </c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</row>
    <row r="135" ht="12.0" customHeight="1">
      <c r="A135" s="178"/>
      <c r="B135" s="175" t="s">
        <v>594</v>
      </c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</row>
    <row r="136" ht="12.0" customHeight="1">
      <c r="A136" s="176">
        <v>3.0</v>
      </c>
      <c r="B136" s="115" t="s">
        <v>595</v>
      </c>
      <c r="C136" s="62">
        <v>2354.0</v>
      </c>
      <c r="D136" s="62">
        <v>239.0</v>
      </c>
      <c r="E136" s="62">
        <v>326.0</v>
      </c>
      <c r="F136" s="62">
        <v>102.0</v>
      </c>
      <c r="G136" s="62">
        <v>255.0</v>
      </c>
      <c r="H136" s="62">
        <v>670.0</v>
      </c>
      <c r="I136" s="62">
        <v>312.0</v>
      </c>
      <c r="J136" s="62">
        <v>198.0</v>
      </c>
      <c r="K136" s="62">
        <v>252.0</v>
      </c>
      <c r="L136" s="62">
        <v>1223.0</v>
      </c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  <c r="AD136" s="46"/>
      <c r="AE136" s="46"/>
      <c r="AF136" s="46"/>
    </row>
    <row r="137" ht="12.0" customHeight="1">
      <c r="A137" s="176">
        <v>4.0</v>
      </c>
      <c r="B137" s="115" t="s">
        <v>596</v>
      </c>
      <c r="C137" s="62">
        <v>3488.0</v>
      </c>
      <c r="D137" s="62">
        <v>324.0</v>
      </c>
      <c r="E137" s="62">
        <v>519.0</v>
      </c>
      <c r="F137" s="62">
        <v>140.0</v>
      </c>
      <c r="G137" s="62">
        <v>341.0</v>
      </c>
      <c r="H137" s="62">
        <v>1059.0</v>
      </c>
      <c r="I137" s="62">
        <v>435.0</v>
      </c>
      <c r="J137" s="62">
        <v>302.0</v>
      </c>
      <c r="K137" s="62">
        <v>368.0</v>
      </c>
      <c r="L137" s="62">
        <v>1776.0</v>
      </c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6"/>
      <c r="AE137" s="46"/>
      <c r="AF137" s="46"/>
    </row>
    <row r="138" ht="12.0" customHeight="1">
      <c r="A138" s="176">
        <v>5.0</v>
      </c>
      <c r="B138" s="115" t="s">
        <v>597</v>
      </c>
      <c r="C138" s="62">
        <v>34093.0</v>
      </c>
      <c r="D138" s="62">
        <v>4111.0</v>
      </c>
      <c r="E138" s="62">
        <v>5085.0</v>
      </c>
      <c r="F138" s="62">
        <v>1377.0</v>
      </c>
      <c r="G138" s="62">
        <v>4265.0</v>
      </c>
      <c r="H138" s="62">
        <v>11824.0</v>
      </c>
      <c r="I138" s="62">
        <v>3488.0</v>
      </c>
      <c r="J138" s="62">
        <v>2056.0</v>
      </c>
      <c r="K138" s="62">
        <v>1887.0</v>
      </c>
      <c r="L138" s="62">
        <v>16604.0</v>
      </c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  <c r="AD138" s="46"/>
      <c r="AE138" s="46"/>
      <c r="AF138" s="46"/>
    </row>
    <row r="139" ht="12.0" customHeight="1">
      <c r="A139" s="177"/>
      <c r="B139" s="102" t="s">
        <v>164</v>
      </c>
      <c r="C139" s="62">
        <v>39935.0</v>
      </c>
      <c r="D139" s="62">
        <v>4674.0</v>
      </c>
      <c r="E139" s="62">
        <v>5930.0</v>
      </c>
      <c r="F139" s="62">
        <v>1619.0</v>
      </c>
      <c r="G139" s="62">
        <v>4861.0</v>
      </c>
      <c r="H139" s="62">
        <v>13553.0</v>
      </c>
      <c r="I139" s="62">
        <v>4235.0</v>
      </c>
      <c r="J139" s="62">
        <v>2556.0</v>
      </c>
      <c r="K139" s="62">
        <v>2507.0</v>
      </c>
      <c r="L139" s="62">
        <v>19603.0</v>
      </c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46"/>
    </row>
    <row r="140" ht="12.0" customHeight="1">
      <c r="A140" s="164"/>
      <c r="B140" s="85" t="s">
        <v>103</v>
      </c>
      <c r="C140" s="100">
        <v>87584.0</v>
      </c>
      <c r="D140" s="100">
        <v>9556.0</v>
      </c>
      <c r="E140" s="100">
        <v>12010.0</v>
      </c>
      <c r="F140" s="100">
        <v>3449.0</v>
      </c>
      <c r="G140" s="100">
        <v>11083.0</v>
      </c>
      <c r="H140" s="100">
        <v>29874.0</v>
      </c>
      <c r="I140" s="100">
        <v>9298.0</v>
      </c>
      <c r="J140" s="100">
        <v>5938.0</v>
      </c>
      <c r="K140" s="100">
        <v>6376.0</v>
      </c>
      <c r="L140" s="100">
        <v>42716.0</v>
      </c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</row>
    <row r="141" ht="7.5" customHeight="1">
      <c r="A141" s="177"/>
      <c r="B141" s="98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</row>
    <row r="142" ht="12.0" customHeight="1">
      <c r="A142" s="177"/>
      <c r="B142" s="175" t="s">
        <v>598</v>
      </c>
      <c r="C142" s="99" t="s">
        <v>599</v>
      </c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</row>
    <row r="143" ht="12.0" customHeight="1">
      <c r="A143" s="176">
        <v>1.0</v>
      </c>
      <c r="B143" s="115" t="s">
        <v>600</v>
      </c>
      <c r="C143" s="62">
        <v>21150.0</v>
      </c>
      <c r="D143" s="62">
        <v>2113.0</v>
      </c>
      <c r="E143" s="62">
        <v>2303.0</v>
      </c>
      <c r="F143" s="62">
        <v>623.0</v>
      </c>
      <c r="G143" s="62">
        <v>3000.0</v>
      </c>
      <c r="H143" s="62">
        <v>8539.0</v>
      </c>
      <c r="I143" s="62">
        <v>1956.0</v>
      </c>
      <c r="J143" s="62">
        <v>1309.0</v>
      </c>
      <c r="K143" s="62">
        <v>1307.0</v>
      </c>
      <c r="L143" s="62">
        <v>10550.0</v>
      </c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</row>
    <row r="144" ht="12.0" customHeight="1">
      <c r="A144" s="176">
        <v>2.0</v>
      </c>
      <c r="B144" s="115" t="s">
        <v>601</v>
      </c>
      <c r="C144" s="62">
        <v>8817.0</v>
      </c>
      <c r="D144" s="62">
        <v>1039.0</v>
      </c>
      <c r="E144" s="62">
        <v>1013.0</v>
      </c>
      <c r="F144" s="62">
        <v>265.0</v>
      </c>
      <c r="G144" s="62">
        <v>1245.0</v>
      </c>
      <c r="H144" s="62">
        <v>3817.0</v>
      </c>
      <c r="I144" s="62">
        <v>700.0</v>
      </c>
      <c r="J144" s="62">
        <v>363.0</v>
      </c>
      <c r="K144" s="62">
        <v>375.0</v>
      </c>
      <c r="L144" s="62">
        <v>4336.0</v>
      </c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</row>
    <row r="145" ht="12.0" customHeight="1">
      <c r="A145" s="176">
        <v>3.0</v>
      </c>
      <c r="B145" s="115" t="s">
        <v>149</v>
      </c>
      <c r="C145" s="62">
        <v>19219.0</v>
      </c>
      <c r="D145" s="62">
        <v>1713.0</v>
      </c>
      <c r="E145" s="62">
        <v>1935.0</v>
      </c>
      <c r="F145" s="62">
        <v>504.0</v>
      </c>
      <c r="G145" s="62">
        <v>3157.0</v>
      </c>
      <c r="H145" s="62">
        <v>7988.0</v>
      </c>
      <c r="I145" s="62">
        <v>1844.0</v>
      </c>
      <c r="J145" s="62">
        <v>1154.0</v>
      </c>
      <c r="K145" s="62">
        <v>924.0</v>
      </c>
      <c r="L145" s="62">
        <v>9008.0</v>
      </c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</row>
    <row r="146" ht="12.0" customHeight="1">
      <c r="A146" s="176">
        <v>11.0</v>
      </c>
      <c r="B146" s="115" t="s">
        <v>602</v>
      </c>
      <c r="C146" s="62">
        <v>13743.0</v>
      </c>
      <c r="D146" s="62">
        <v>1216.0</v>
      </c>
      <c r="E146" s="62">
        <v>1415.0</v>
      </c>
      <c r="F146" s="62">
        <v>428.0</v>
      </c>
      <c r="G146" s="62">
        <v>2149.0</v>
      </c>
      <c r="H146" s="62">
        <v>5440.0</v>
      </c>
      <c r="I146" s="62">
        <v>1324.0</v>
      </c>
      <c r="J146" s="62">
        <v>905.0</v>
      </c>
      <c r="K146" s="62">
        <v>866.0</v>
      </c>
      <c r="L146" s="62">
        <v>6731.0</v>
      </c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</row>
    <row r="147" ht="12.0" customHeight="1">
      <c r="A147" s="176">
        <v>12.0</v>
      </c>
      <c r="B147" s="115" t="s">
        <v>603</v>
      </c>
      <c r="C147" s="62">
        <v>9867.0</v>
      </c>
      <c r="D147" s="62">
        <v>936.0</v>
      </c>
      <c r="E147" s="62">
        <v>906.0</v>
      </c>
      <c r="F147" s="62">
        <v>279.0</v>
      </c>
      <c r="G147" s="62">
        <v>1308.0</v>
      </c>
      <c r="H147" s="62">
        <v>4783.0</v>
      </c>
      <c r="I147" s="62">
        <v>902.0</v>
      </c>
      <c r="J147" s="62">
        <v>447.0</v>
      </c>
      <c r="K147" s="62">
        <v>306.0</v>
      </c>
      <c r="L147" s="62">
        <v>4757.0</v>
      </c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46"/>
    </row>
    <row r="148" ht="12.0" customHeight="1">
      <c r="A148" s="178"/>
      <c r="B148" s="102" t="s">
        <v>164</v>
      </c>
      <c r="C148" s="62">
        <v>72796.0</v>
      </c>
      <c r="D148" s="62">
        <v>7017.0</v>
      </c>
      <c r="E148" s="62">
        <v>7572.0</v>
      </c>
      <c r="F148" s="62">
        <v>2099.0</v>
      </c>
      <c r="G148" s="62">
        <v>10859.0</v>
      </c>
      <c r="H148" s="62">
        <v>30567.0</v>
      </c>
      <c r="I148" s="62">
        <v>6726.0</v>
      </c>
      <c r="J148" s="62">
        <v>4178.0</v>
      </c>
      <c r="K148" s="62">
        <v>3778.0</v>
      </c>
      <c r="L148" s="62">
        <v>35382.0</v>
      </c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</row>
    <row r="149" ht="12.0" customHeight="1">
      <c r="A149" s="178"/>
      <c r="B149" s="175" t="s">
        <v>604</v>
      </c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</row>
    <row r="150" ht="12.0" customHeight="1">
      <c r="A150" s="176">
        <v>4.0</v>
      </c>
      <c r="B150" s="115" t="s">
        <v>605</v>
      </c>
      <c r="C150" s="62">
        <v>1341.0</v>
      </c>
      <c r="D150" s="62">
        <v>210.0</v>
      </c>
      <c r="E150" s="62">
        <v>217.0</v>
      </c>
      <c r="F150" s="62">
        <v>57.0</v>
      </c>
      <c r="G150" s="62">
        <v>213.0</v>
      </c>
      <c r="H150" s="62">
        <v>424.0</v>
      </c>
      <c r="I150" s="62">
        <v>122.0</v>
      </c>
      <c r="J150" s="62">
        <v>63.0</v>
      </c>
      <c r="K150" s="62">
        <v>35.0</v>
      </c>
      <c r="L150" s="62">
        <v>639.0</v>
      </c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6"/>
      <c r="AE150" s="46"/>
      <c r="AF150" s="46"/>
    </row>
    <row r="151" ht="12.0" customHeight="1">
      <c r="A151" s="176">
        <v>6.0</v>
      </c>
      <c r="B151" s="115" t="s">
        <v>606</v>
      </c>
      <c r="C151" s="62">
        <v>111.0</v>
      </c>
      <c r="D151" s="62">
        <v>12.0</v>
      </c>
      <c r="E151" s="62">
        <v>6.0</v>
      </c>
      <c r="F151" s="62">
        <v>3.0</v>
      </c>
      <c r="G151" s="62">
        <v>10.0</v>
      </c>
      <c r="H151" s="62">
        <v>56.0</v>
      </c>
      <c r="I151" s="62">
        <v>12.0</v>
      </c>
      <c r="J151" s="62">
        <v>6.0</v>
      </c>
      <c r="K151" s="62">
        <v>6.0</v>
      </c>
      <c r="L151" s="62">
        <v>46.0</v>
      </c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</row>
    <row r="152" ht="12.0" customHeight="1">
      <c r="A152" s="176">
        <v>7.0</v>
      </c>
      <c r="B152" s="115" t="s">
        <v>607</v>
      </c>
      <c r="C152" s="62">
        <v>330.0</v>
      </c>
      <c r="D152" s="62">
        <v>40.0</v>
      </c>
      <c r="E152" s="62">
        <v>47.0</v>
      </c>
      <c r="F152" s="62">
        <v>13.0</v>
      </c>
      <c r="G152" s="62">
        <v>18.0</v>
      </c>
      <c r="H152" s="62">
        <v>125.0</v>
      </c>
      <c r="I152" s="62">
        <v>37.0</v>
      </c>
      <c r="J152" s="62">
        <v>24.0</v>
      </c>
      <c r="K152" s="62">
        <v>26.0</v>
      </c>
      <c r="L152" s="62">
        <v>166.0</v>
      </c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</row>
    <row r="153" ht="12.0" customHeight="1">
      <c r="A153" s="176">
        <v>9.0</v>
      </c>
      <c r="B153" s="115" t="s">
        <v>608</v>
      </c>
      <c r="C153" s="62">
        <v>22327.0</v>
      </c>
      <c r="D153" s="62">
        <v>2536.0</v>
      </c>
      <c r="E153" s="62">
        <v>3396.0</v>
      </c>
      <c r="F153" s="62">
        <v>931.0</v>
      </c>
      <c r="G153" s="62">
        <v>2503.0</v>
      </c>
      <c r="H153" s="62">
        <v>7489.0</v>
      </c>
      <c r="I153" s="62">
        <v>2338.0</v>
      </c>
      <c r="J153" s="62">
        <v>1577.0</v>
      </c>
      <c r="K153" s="62">
        <v>1557.0</v>
      </c>
      <c r="L153" s="62">
        <v>10899.0</v>
      </c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</row>
    <row r="154" ht="12.0" customHeight="1">
      <c r="A154" s="176">
        <v>10.0</v>
      </c>
      <c r="B154" s="115" t="s">
        <v>609</v>
      </c>
      <c r="C154" s="62">
        <v>18706.0</v>
      </c>
      <c r="D154" s="62">
        <v>2108.0</v>
      </c>
      <c r="E154" s="62">
        <v>2733.0</v>
      </c>
      <c r="F154" s="62">
        <v>793.0</v>
      </c>
      <c r="G154" s="62">
        <v>2327.0</v>
      </c>
      <c r="H154" s="62">
        <v>7055.0</v>
      </c>
      <c r="I154" s="62">
        <v>1778.0</v>
      </c>
      <c r="J154" s="62">
        <v>980.0</v>
      </c>
      <c r="K154" s="62">
        <v>932.0</v>
      </c>
      <c r="L154" s="62">
        <v>9171.0</v>
      </c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</row>
    <row r="155" ht="12.0" customHeight="1">
      <c r="A155" s="178"/>
      <c r="B155" s="102" t="s">
        <v>164</v>
      </c>
      <c r="C155" s="62">
        <v>42815.0</v>
      </c>
      <c r="D155" s="62">
        <v>4906.0</v>
      </c>
      <c r="E155" s="62">
        <v>6399.0</v>
      </c>
      <c r="F155" s="62">
        <v>1797.0</v>
      </c>
      <c r="G155" s="62">
        <v>5071.0</v>
      </c>
      <c r="H155" s="62">
        <v>15149.0</v>
      </c>
      <c r="I155" s="62">
        <v>4287.0</v>
      </c>
      <c r="J155" s="62">
        <v>2650.0</v>
      </c>
      <c r="K155" s="62">
        <v>2556.0</v>
      </c>
      <c r="L155" s="62">
        <v>20921.0</v>
      </c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</row>
    <row r="156" ht="12.0" customHeight="1">
      <c r="A156" s="164"/>
      <c r="B156" s="85" t="s">
        <v>103</v>
      </c>
      <c r="C156" s="100">
        <v>115611.0</v>
      </c>
      <c r="D156" s="100">
        <v>11923.0</v>
      </c>
      <c r="E156" s="100">
        <v>13971.0</v>
      </c>
      <c r="F156" s="100">
        <v>3896.0</v>
      </c>
      <c r="G156" s="100">
        <v>15930.0</v>
      </c>
      <c r="H156" s="100">
        <v>45716.0</v>
      </c>
      <c r="I156" s="100">
        <v>11013.0</v>
      </c>
      <c r="J156" s="100">
        <v>6828.0</v>
      </c>
      <c r="K156" s="100">
        <v>6334.0</v>
      </c>
      <c r="L156" s="100">
        <v>56303.0</v>
      </c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</row>
    <row r="157" ht="7.5" customHeight="1">
      <c r="A157" s="177"/>
      <c r="B157" s="9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</row>
    <row r="158" ht="12.0" customHeight="1">
      <c r="A158" s="177"/>
      <c r="B158" s="175" t="s">
        <v>610</v>
      </c>
      <c r="C158" s="99" t="s">
        <v>611</v>
      </c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</row>
    <row r="159" ht="12.0" customHeight="1">
      <c r="A159" s="176">
        <v>1.0</v>
      </c>
      <c r="B159" s="115" t="s">
        <v>150</v>
      </c>
      <c r="C159" s="62">
        <v>47146.0</v>
      </c>
      <c r="D159" s="62">
        <v>3933.0</v>
      </c>
      <c r="E159" s="62">
        <v>5282.0</v>
      </c>
      <c r="F159" s="62">
        <v>1636.0</v>
      </c>
      <c r="G159" s="62">
        <v>5964.0</v>
      </c>
      <c r="H159" s="62">
        <v>16197.0</v>
      </c>
      <c r="I159" s="62">
        <v>5870.0</v>
      </c>
      <c r="J159" s="62">
        <v>4380.0</v>
      </c>
      <c r="K159" s="62">
        <v>3884.0</v>
      </c>
      <c r="L159" s="62">
        <v>22500.0</v>
      </c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</row>
    <row r="160" ht="12.0" customHeight="1">
      <c r="A160" s="176">
        <v>2.0</v>
      </c>
      <c r="B160" s="115" t="s">
        <v>612</v>
      </c>
      <c r="C160" s="62">
        <v>16409.0</v>
      </c>
      <c r="D160" s="62">
        <v>1242.0</v>
      </c>
      <c r="E160" s="62">
        <v>1679.0</v>
      </c>
      <c r="F160" s="62">
        <v>596.0</v>
      </c>
      <c r="G160" s="62">
        <v>2024.0</v>
      </c>
      <c r="H160" s="62">
        <v>5368.0</v>
      </c>
      <c r="I160" s="62">
        <v>2132.0</v>
      </c>
      <c r="J160" s="62">
        <v>1663.0</v>
      </c>
      <c r="K160" s="62">
        <v>1705.0</v>
      </c>
      <c r="L160" s="62">
        <v>7791.0</v>
      </c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</row>
    <row r="161" ht="12.0" customHeight="1">
      <c r="A161" s="176">
        <v>3.0</v>
      </c>
      <c r="B161" s="115" t="s">
        <v>613</v>
      </c>
      <c r="C161" s="62">
        <v>1181.0</v>
      </c>
      <c r="D161" s="62">
        <v>105.0</v>
      </c>
      <c r="E161" s="62">
        <v>184.0</v>
      </c>
      <c r="F161" s="62">
        <v>59.0</v>
      </c>
      <c r="G161" s="62">
        <v>95.0</v>
      </c>
      <c r="H161" s="62">
        <v>266.0</v>
      </c>
      <c r="I161" s="62">
        <v>156.0</v>
      </c>
      <c r="J161" s="62">
        <v>141.0</v>
      </c>
      <c r="K161" s="62">
        <v>175.0</v>
      </c>
      <c r="L161" s="62">
        <v>641.0</v>
      </c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</row>
    <row r="162" ht="12.0" customHeight="1">
      <c r="A162" s="176">
        <v>4.0</v>
      </c>
      <c r="B162" s="115" t="s">
        <v>614</v>
      </c>
      <c r="C162" s="62">
        <v>3067.0</v>
      </c>
      <c r="D162" s="62">
        <v>238.0</v>
      </c>
      <c r="E162" s="62">
        <v>459.0</v>
      </c>
      <c r="F162" s="62">
        <v>145.0</v>
      </c>
      <c r="G162" s="62">
        <v>307.0</v>
      </c>
      <c r="H162" s="62">
        <v>719.0</v>
      </c>
      <c r="I162" s="62">
        <v>416.0</v>
      </c>
      <c r="J162" s="62">
        <v>370.0</v>
      </c>
      <c r="K162" s="62">
        <v>413.0</v>
      </c>
      <c r="L162" s="62">
        <v>1575.0</v>
      </c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</row>
    <row r="163" ht="12.0" customHeight="1">
      <c r="A163" s="176">
        <v>5.0</v>
      </c>
      <c r="B163" s="115" t="s">
        <v>615</v>
      </c>
      <c r="C163" s="62">
        <v>2677.0</v>
      </c>
      <c r="D163" s="62">
        <v>226.0</v>
      </c>
      <c r="E163" s="62">
        <v>387.0</v>
      </c>
      <c r="F163" s="62">
        <v>130.0</v>
      </c>
      <c r="G163" s="62">
        <v>216.0</v>
      </c>
      <c r="H163" s="62">
        <v>655.0</v>
      </c>
      <c r="I163" s="62">
        <v>365.0</v>
      </c>
      <c r="J163" s="62">
        <v>318.0</v>
      </c>
      <c r="K163" s="62">
        <v>380.0</v>
      </c>
      <c r="L163" s="62">
        <v>1450.0</v>
      </c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</row>
    <row r="164" ht="12.0" customHeight="1">
      <c r="A164" s="176">
        <v>6.0</v>
      </c>
      <c r="B164" s="115" t="s">
        <v>616</v>
      </c>
      <c r="C164" s="62">
        <v>3195.0</v>
      </c>
      <c r="D164" s="62">
        <v>225.0</v>
      </c>
      <c r="E164" s="62">
        <v>425.0</v>
      </c>
      <c r="F164" s="62">
        <v>160.0</v>
      </c>
      <c r="G164" s="62">
        <v>392.0</v>
      </c>
      <c r="H164" s="62">
        <v>834.0</v>
      </c>
      <c r="I164" s="62">
        <v>390.0</v>
      </c>
      <c r="J164" s="62">
        <v>337.0</v>
      </c>
      <c r="K164" s="62">
        <v>432.0</v>
      </c>
      <c r="L164" s="62">
        <v>1621.0</v>
      </c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</row>
    <row r="165" ht="12.0" customHeight="1">
      <c r="A165" s="176">
        <v>7.0</v>
      </c>
      <c r="B165" s="115" t="s">
        <v>617</v>
      </c>
      <c r="C165" s="62">
        <v>4892.0</v>
      </c>
      <c r="D165" s="62">
        <v>510.0</v>
      </c>
      <c r="E165" s="62">
        <v>850.0</v>
      </c>
      <c r="F165" s="62">
        <v>226.0</v>
      </c>
      <c r="G165" s="62">
        <v>586.0</v>
      </c>
      <c r="H165" s="62">
        <v>1380.0</v>
      </c>
      <c r="I165" s="62">
        <v>606.0</v>
      </c>
      <c r="J165" s="62">
        <v>387.0</v>
      </c>
      <c r="K165" s="62">
        <v>347.0</v>
      </c>
      <c r="L165" s="62">
        <v>2409.0</v>
      </c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</row>
    <row r="166" ht="12.0" customHeight="1">
      <c r="A166" s="176">
        <v>8.0</v>
      </c>
      <c r="B166" s="115" t="s">
        <v>618</v>
      </c>
      <c r="C166" s="62">
        <v>1040.0</v>
      </c>
      <c r="D166" s="62">
        <v>83.0</v>
      </c>
      <c r="E166" s="62">
        <v>184.0</v>
      </c>
      <c r="F166" s="62">
        <v>76.0</v>
      </c>
      <c r="G166" s="62">
        <v>91.0</v>
      </c>
      <c r="H166" s="62">
        <v>224.0</v>
      </c>
      <c r="I166" s="62">
        <v>174.0</v>
      </c>
      <c r="J166" s="62">
        <v>110.0</v>
      </c>
      <c r="K166" s="62">
        <v>98.0</v>
      </c>
      <c r="L166" s="62">
        <v>530.0</v>
      </c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</row>
    <row r="167" ht="12.0" customHeight="1">
      <c r="A167" s="176">
        <v>9.0</v>
      </c>
      <c r="B167" s="115" t="s">
        <v>619</v>
      </c>
      <c r="C167" s="62">
        <v>8970.0</v>
      </c>
      <c r="D167" s="62">
        <v>778.0</v>
      </c>
      <c r="E167" s="62">
        <v>1046.0</v>
      </c>
      <c r="F167" s="62">
        <v>267.0</v>
      </c>
      <c r="G167" s="62">
        <v>1033.0</v>
      </c>
      <c r="H167" s="62">
        <v>2926.0</v>
      </c>
      <c r="I167" s="62">
        <v>1117.0</v>
      </c>
      <c r="J167" s="62">
        <v>870.0</v>
      </c>
      <c r="K167" s="62">
        <v>933.0</v>
      </c>
      <c r="L167" s="62">
        <v>4112.0</v>
      </c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</row>
    <row r="168" ht="12.0" customHeight="1">
      <c r="A168" s="176">
        <v>10.0</v>
      </c>
      <c r="B168" s="115" t="s">
        <v>620</v>
      </c>
      <c r="C168" s="62">
        <v>22529.0</v>
      </c>
      <c r="D168" s="62">
        <v>2096.0</v>
      </c>
      <c r="E168" s="62">
        <v>3667.0</v>
      </c>
      <c r="F168" s="62">
        <v>1221.0</v>
      </c>
      <c r="G168" s="62">
        <v>2523.0</v>
      </c>
      <c r="H168" s="62">
        <v>6120.0</v>
      </c>
      <c r="I168" s="62">
        <v>2941.0</v>
      </c>
      <c r="J168" s="62">
        <v>2096.0</v>
      </c>
      <c r="K168" s="62">
        <v>1865.0</v>
      </c>
      <c r="L168" s="62">
        <v>11155.0</v>
      </c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46"/>
    </row>
    <row r="169" ht="12.0" customHeight="1">
      <c r="A169" s="176">
        <v>11.0</v>
      </c>
      <c r="B169" s="115" t="s">
        <v>621</v>
      </c>
      <c r="C169" s="62">
        <v>2566.0</v>
      </c>
      <c r="D169" s="62">
        <v>225.0</v>
      </c>
      <c r="E169" s="62">
        <v>240.0</v>
      </c>
      <c r="F169" s="62">
        <v>54.0</v>
      </c>
      <c r="G169" s="62">
        <v>395.0</v>
      </c>
      <c r="H169" s="62">
        <v>951.0</v>
      </c>
      <c r="I169" s="62">
        <v>280.0</v>
      </c>
      <c r="J169" s="62">
        <v>217.0</v>
      </c>
      <c r="K169" s="62">
        <v>204.0</v>
      </c>
      <c r="L169" s="62">
        <v>1212.0</v>
      </c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6"/>
      <c r="AE169" s="46"/>
      <c r="AF169" s="46"/>
    </row>
    <row r="170" ht="12.0" customHeight="1">
      <c r="A170" s="178"/>
      <c r="B170" s="102" t="s">
        <v>164</v>
      </c>
      <c r="C170" s="62">
        <v>113672.0</v>
      </c>
      <c r="D170" s="62">
        <v>9661.0</v>
      </c>
      <c r="E170" s="62">
        <v>14403.0</v>
      </c>
      <c r="F170" s="62">
        <v>4570.0</v>
      </c>
      <c r="G170" s="62">
        <v>13626.0</v>
      </c>
      <c r="H170" s="62">
        <v>35640.0</v>
      </c>
      <c r="I170" s="62">
        <v>14447.0</v>
      </c>
      <c r="J170" s="62">
        <v>10889.0</v>
      </c>
      <c r="K170" s="62">
        <v>10436.0</v>
      </c>
      <c r="L170" s="62">
        <v>54996.0</v>
      </c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</row>
    <row r="171" ht="12.0" customHeight="1">
      <c r="A171" s="164"/>
      <c r="B171" s="85" t="s">
        <v>103</v>
      </c>
      <c r="C171" s="100">
        <v>113672.0</v>
      </c>
      <c r="D171" s="100">
        <v>9661.0</v>
      </c>
      <c r="E171" s="100">
        <v>14403.0</v>
      </c>
      <c r="F171" s="100">
        <v>4570.0</v>
      </c>
      <c r="G171" s="100">
        <v>13626.0</v>
      </c>
      <c r="H171" s="100">
        <v>35640.0</v>
      </c>
      <c r="I171" s="100">
        <v>14447.0</v>
      </c>
      <c r="J171" s="100">
        <v>10889.0</v>
      </c>
      <c r="K171" s="100">
        <v>10436.0</v>
      </c>
      <c r="L171" s="100">
        <v>54996.0</v>
      </c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6"/>
      <c r="AE171" s="46"/>
      <c r="AF171" s="46"/>
    </row>
    <row r="172" ht="10.5" customHeight="1">
      <c r="A172" s="164"/>
      <c r="B172" s="85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</row>
    <row r="173" ht="12.0" customHeight="1">
      <c r="A173" s="164"/>
      <c r="B173" s="85" t="s">
        <v>121</v>
      </c>
      <c r="C173" s="100">
        <v>1601865.0</v>
      </c>
      <c r="D173" s="100">
        <v>128537.0</v>
      </c>
      <c r="E173" s="100">
        <v>179088.0</v>
      </c>
      <c r="F173" s="100">
        <v>56088.0</v>
      </c>
      <c r="G173" s="100">
        <v>193053.0</v>
      </c>
      <c r="H173" s="100">
        <v>581449.0</v>
      </c>
      <c r="I173" s="100">
        <v>193199.0</v>
      </c>
      <c r="J173" s="100">
        <v>136092.0</v>
      </c>
      <c r="K173" s="100">
        <v>134359.0</v>
      </c>
      <c r="L173" s="100">
        <v>786501.0</v>
      </c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6"/>
      <c r="AE173" s="46"/>
      <c r="AF173" s="46"/>
    </row>
    <row r="174" ht="12.0" customHeight="1">
      <c r="A174" s="178"/>
      <c r="B174" s="102" t="s">
        <v>622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</row>
    <row r="175" ht="12.0" customHeight="1">
      <c r="A175" s="98"/>
      <c r="B175" s="102" t="s">
        <v>623</v>
      </c>
      <c r="C175" s="62">
        <v>1077209.0</v>
      </c>
      <c r="D175" s="62">
        <v>78967.0</v>
      </c>
      <c r="E175" s="62">
        <v>119788.0</v>
      </c>
      <c r="F175" s="62">
        <v>39675.0</v>
      </c>
      <c r="G175" s="62">
        <v>125964.0</v>
      </c>
      <c r="H175" s="62">
        <v>361553.0</v>
      </c>
      <c r="I175" s="62">
        <v>139097.0</v>
      </c>
      <c r="J175" s="62">
        <v>105430.0</v>
      </c>
      <c r="K175" s="62">
        <v>106735.0</v>
      </c>
      <c r="L175" s="62">
        <v>529688.0</v>
      </c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</row>
    <row r="176" ht="12.0" customHeight="1">
      <c r="A176" s="98"/>
      <c r="B176" s="102" t="s">
        <v>624</v>
      </c>
      <c r="C176" s="62">
        <v>524656.0</v>
      </c>
      <c r="D176" s="62">
        <v>49570.0</v>
      </c>
      <c r="E176" s="62">
        <v>59300.0</v>
      </c>
      <c r="F176" s="62">
        <v>16413.0</v>
      </c>
      <c r="G176" s="62">
        <v>67089.0</v>
      </c>
      <c r="H176" s="62">
        <v>219896.0</v>
      </c>
      <c r="I176" s="62">
        <v>54102.0</v>
      </c>
      <c r="J176" s="62">
        <v>30662.0</v>
      </c>
      <c r="K176" s="62">
        <v>27624.0</v>
      </c>
      <c r="L176" s="62">
        <v>256813.0</v>
      </c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</row>
    <row r="177" ht="9.75" customHeight="1">
      <c r="A177" s="117"/>
      <c r="B177" s="98"/>
      <c r="C177" s="98"/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</row>
    <row r="178" ht="18.0" customHeight="1">
      <c r="A178" s="141" t="s">
        <v>625</v>
      </c>
      <c r="M178" s="130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</row>
    <row r="179" ht="12.75" customHeight="1">
      <c r="A179" s="164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</row>
    <row r="180" ht="12.75" customHeight="1">
      <c r="A180" s="164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</row>
    <row r="181" ht="12.75" customHeight="1">
      <c r="A181" s="164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</row>
    <row r="182" ht="12.75" customHeight="1">
      <c r="A182" s="164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</row>
    <row r="183" ht="12.75" customHeight="1">
      <c r="A183" s="164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</row>
    <row r="184" ht="12.75" customHeight="1">
      <c r="A184" s="164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</row>
    <row r="185" ht="12.75" customHeight="1">
      <c r="A185" s="164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</row>
    <row r="186" ht="12.75" customHeight="1">
      <c r="A186" s="164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6"/>
      <c r="AE186" s="46"/>
      <c r="AF186" s="46"/>
    </row>
    <row r="187" ht="12.75" customHeight="1">
      <c r="A187" s="164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  <c r="AD187" s="46"/>
      <c r="AE187" s="46"/>
      <c r="AF187" s="46"/>
    </row>
    <row r="188" ht="12.75" customHeight="1">
      <c r="A188" s="164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</row>
    <row r="189" ht="12.75" customHeight="1">
      <c r="A189" s="164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6"/>
      <c r="AE189" s="46"/>
      <c r="AF189" s="46"/>
    </row>
    <row r="190" ht="12.75" customHeight="1">
      <c r="A190" s="164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</row>
    <row r="191" ht="12.75" customHeight="1">
      <c r="A191" s="164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</row>
    <row r="192" ht="12.75" customHeight="1">
      <c r="A192" s="164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</row>
    <row r="193" ht="12.75" customHeight="1">
      <c r="A193" s="164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6"/>
      <c r="AE193" s="46"/>
      <c r="AF193" s="46"/>
    </row>
    <row r="194" ht="12.75" customHeight="1">
      <c r="A194" s="164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</row>
    <row r="195" ht="12.75" customHeight="1">
      <c r="A195" s="164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6"/>
      <c r="AE195" s="46"/>
      <c r="AF195" s="46"/>
    </row>
    <row r="196" ht="12.75" customHeight="1">
      <c r="A196" s="164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</row>
    <row r="197" ht="12.75" customHeight="1">
      <c r="A197" s="164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6"/>
      <c r="AE197" s="46"/>
      <c r="AF197" s="46"/>
    </row>
    <row r="198" ht="12.75" customHeight="1">
      <c r="A198" s="164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  <c r="AD198" s="46"/>
      <c r="AE198" s="46"/>
      <c r="AF198" s="46"/>
    </row>
    <row r="199" ht="12.75" customHeight="1">
      <c r="A199" s="164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6"/>
    </row>
    <row r="200" ht="12.75" customHeight="1">
      <c r="A200" s="164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  <c r="AD200" s="46"/>
      <c r="AE200" s="46"/>
      <c r="AF200" s="46"/>
    </row>
    <row r="201" ht="12.75" customHeight="1">
      <c r="A201" s="164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6"/>
      <c r="AE201" s="46"/>
      <c r="AF201" s="46"/>
    </row>
    <row r="202" ht="12.75" customHeight="1">
      <c r="A202" s="164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  <c r="AD202" s="46"/>
      <c r="AE202" s="46"/>
      <c r="AF202" s="46"/>
    </row>
    <row r="203" ht="12.75" customHeight="1">
      <c r="A203" s="164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6"/>
      <c r="AE203" s="46"/>
      <c r="AF203" s="46"/>
    </row>
    <row r="204" ht="12.75" customHeight="1">
      <c r="A204" s="164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</row>
    <row r="205" ht="12.75" customHeight="1">
      <c r="A205" s="164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  <c r="AC205" s="46"/>
      <c r="AD205" s="46"/>
      <c r="AE205" s="46"/>
      <c r="AF205" s="46"/>
    </row>
    <row r="206" ht="12.75" customHeight="1">
      <c r="A206" s="164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  <c r="AD206" s="46"/>
      <c r="AE206" s="46"/>
      <c r="AF206" s="46"/>
    </row>
    <row r="207" ht="12.75" customHeight="1">
      <c r="A207" s="164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  <c r="AC207" s="46"/>
      <c r="AD207" s="46"/>
      <c r="AE207" s="46"/>
      <c r="AF207" s="46"/>
    </row>
    <row r="208" ht="12.75" customHeight="1">
      <c r="A208" s="164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  <c r="AD208" s="46"/>
      <c r="AE208" s="46"/>
      <c r="AF208" s="46"/>
    </row>
    <row r="209" ht="12.75" customHeight="1">
      <c r="A209" s="164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  <c r="AC209" s="46"/>
      <c r="AD209" s="46"/>
      <c r="AE209" s="46"/>
      <c r="AF209" s="46"/>
    </row>
    <row r="210" ht="12.75" customHeight="1">
      <c r="A210" s="164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</row>
    <row r="211" ht="12.75" customHeight="1">
      <c r="A211" s="164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6"/>
    </row>
    <row r="212" ht="12.75" customHeight="1">
      <c r="A212" s="164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  <c r="AD212" s="46"/>
      <c r="AE212" s="46"/>
      <c r="AF212" s="46"/>
    </row>
    <row r="213" ht="12.75" customHeight="1">
      <c r="A213" s="164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6"/>
      <c r="AC213" s="46"/>
      <c r="AD213" s="46"/>
      <c r="AE213" s="46"/>
      <c r="AF213" s="46"/>
    </row>
    <row r="214" ht="12.75" customHeight="1">
      <c r="A214" s="164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  <c r="AD214" s="46"/>
      <c r="AE214" s="46"/>
      <c r="AF214" s="46"/>
    </row>
    <row r="215" ht="12.75" customHeight="1">
      <c r="A215" s="164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  <c r="AC215" s="46"/>
      <c r="AD215" s="46"/>
      <c r="AE215" s="46"/>
      <c r="AF215" s="46"/>
    </row>
    <row r="216" ht="12.75" customHeight="1">
      <c r="A216" s="164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  <c r="AD216" s="46"/>
      <c r="AE216" s="46"/>
      <c r="AF216" s="46"/>
    </row>
    <row r="217" ht="12.75" customHeight="1">
      <c r="A217" s="164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6"/>
      <c r="AC217" s="46"/>
      <c r="AD217" s="46"/>
      <c r="AE217" s="46"/>
      <c r="AF217" s="46"/>
    </row>
    <row r="218" ht="12.75" customHeight="1">
      <c r="A218" s="164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  <c r="AD218" s="46"/>
      <c r="AE218" s="46"/>
      <c r="AF218" s="46"/>
    </row>
    <row r="219" ht="12.75" customHeight="1">
      <c r="A219" s="164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  <c r="AB219" s="46"/>
      <c r="AC219" s="46"/>
      <c r="AD219" s="46"/>
      <c r="AE219" s="46"/>
      <c r="AF219" s="46"/>
    </row>
    <row r="220" ht="12.75" customHeight="1">
      <c r="A220" s="164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  <c r="AD220" s="46"/>
      <c r="AE220" s="46"/>
      <c r="AF220" s="46"/>
    </row>
    <row r="221" ht="12.75" customHeight="1">
      <c r="A221" s="164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6"/>
      <c r="AC221" s="46"/>
      <c r="AD221" s="46"/>
      <c r="AE221" s="46"/>
      <c r="AF221" s="46"/>
    </row>
    <row r="222" ht="12.75" customHeight="1">
      <c r="A222" s="164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  <c r="AD222" s="46"/>
      <c r="AE222" s="46"/>
      <c r="AF222" s="46"/>
    </row>
    <row r="223" ht="12.75" customHeight="1">
      <c r="A223" s="164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</row>
    <row r="224" ht="12.75" customHeight="1">
      <c r="A224" s="164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  <c r="AD224" s="46"/>
      <c r="AE224" s="46"/>
      <c r="AF224" s="46"/>
    </row>
    <row r="225" ht="12.75" customHeight="1">
      <c r="A225" s="164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  <c r="AC225" s="46"/>
      <c r="AD225" s="46"/>
      <c r="AE225" s="46"/>
      <c r="AF225" s="46"/>
    </row>
    <row r="226" ht="12.75" customHeight="1">
      <c r="A226" s="164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  <c r="AD226" s="46"/>
      <c r="AE226" s="46"/>
      <c r="AF226" s="46"/>
    </row>
    <row r="227" ht="12.75" customHeight="1">
      <c r="A227" s="164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6"/>
      <c r="AD227" s="46"/>
      <c r="AE227" s="46"/>
      <c r="AF227" s="46"/>
    </row>
    <row r="228" ht="12.75" customHeight="1">
      <c r="A228" s="164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</row>
    <row r="229" ht="12.75" customHeight="1">
      <c r="A229" s="164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46"/>
      <c r="AC229" s="46"/>
      <c r="AD229" s="46"/>
      <c r="AE229" s="46"/>
      <c r="AF229" s="46"/>
    </row>
    <row r="230" ht="12.75" customHeight="1">
      <c r="A230" s="164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</row>
    <row r="231" ht="12.75" customHeight="1">
      <c r="A231" s="164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</row>
    <row r="232" ht="12.75" customHeight="1">
      <c r="A232" s="164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</row>
    <row r="233" ht="12.75" customHeight="1">
      <c r="A233" s="164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</row>
    <row r="234" ht="12.75" customHeight="1">
      <c r="A234" s="164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</row>
    <row r="235" ht="12.75" customHeight="1">
      <c r="A235" s="164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  <c r="AC235" s="46"/>
      <c r="AD235" s="46"/>
      <c r="AE235" s="46"/>
      <c r="AF235" s="46"/>
    </row>
    <row r="236" ht="12.75" customHeight="1">
      <c r="A236" s="164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  <c r="AD236" s="46"/>
      <c r="AE236" s="46"/>
      <c r="AF236" s="46"/>
    </row>
    <row r="237" ht="12.75" customHeight="1">
      <c r="A237" s="164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46"/>
      <c r="AC237" s="46"/>
      <c r="AD237" s="46"/>
      <c r="AE237" s="46"/>
      <c r="AF237" s="46"/>
    </row>
    <row r="238" ht="12.75" customHeight="1">
      <c r="A238" s="164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</row>
    <row r="239" ht="12.75" customHeight="1">
      <c r="A239" s="164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</row>
    <row r="240" ht="12.75" customHeight="1">
      <c r="A240" s="164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  <c r="AD240" s="46"/>
      <c r="AE240" s="46"/>
      <c r="AF240" s="46"/>
    </row>
    <row r="241" ht="12.75" customHeight="1">
      <c r="A241" s="164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  <c r="AB241" s="46"/>
      <c r="AC241" s="46"/>
      <c r="AD241" s="46"/>
      <c r="AE241" s="46"/>
      <c r="AF241" s="46"/>
    </row>
    <row r="242" ht="12.75" customHeight="1">
      <c r="A242" s="164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  <c r="AD242" s="46"/>
      <c r="AE242" s="46"/>
      <c r="AF242" s="46"/>
    </row>
    <row r="243" ht="12.75" customHeight="1">
      <c r="A243" s="164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46"/>
      <c r="AC243" s="46"/>
      <c r="AD243" s="46"/>
      <c r="AE243" s="46"/>
      <c r="AF243" s="46"/>
    </row>
    <row r="244" ht="12.75" customHeight="1">
      <c r="A244" s="164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</row>
    <row r="245" ht="12.75" customHeight="1">
      <c r="A245" s="164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</row>
    <row r="246" ht="12.75" customHeight="1">
      <c r="A246" s="164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</row>
    <row r="247" ht="12.75" customHeight="1">
      <c r="A247" s="164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</row>
    <row r="248" ht="12.75" customHeight="1">
      <c r="A248" s="164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</row>
    <row r="249" ht="12.75" customHeight="1">
      <c r="A249" s="164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</row>
    <row r="250" ht="12.75" customHeight="1">
      <c r="A250" s="164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</row>
    <row r="251" ht="12.75" customHeight="1">
      <c r="A251" s="164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</row>
    <row r="252" ht="12.75" customHeight="1">
      <c r="A252" s="164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</row>
    <row r="253" ht="12.75" customHeight="1">
      <c r="A253" s="164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</row>
    <row r="254" ht="12.75" customHeight="1">
      <c r="A254" s="164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</row>
    <row r="255" ht="12.75" customHeight="1">
      <c r="A255" s="164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</row>
    <row r="256" ht="12.75" customHeight="1">
      <c r="A256" s="164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</row>
    <row r="257" ht="12.75" customHeight="1">
      <c r="A257" s="164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</row>
    <row r="258" ht="12.75" customHeight="1">
      <c r="A258" s="164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</row>
    <row r="259" ht="12.75" customHeight="1">
      <c r="A259" s="164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</row>
    <row r="260" ht="12.75" customHeight="1">
      <c r="A260" s="164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</row>
    <row r="261" ht="12.75" customHeight="1">
      <c r="A261" s="164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</row>
    <row r="262" ht="12.75" customHeight="1">
      <c r="A262" s="164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</row>
    <row r="263" ht="12.75" customHeight="1">
      <c r="A263" s="164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</row>
    <row r="264" ht="12.75" customHeight="1">
      <c r="A264" s="164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</row>
    <row r="265" ht="12.75" customHeight="1">
      <c r="A265" s="164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</row>
    <row r="266" ht="12.75" customHeight="1">
      <c r="A266" s="164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</row>
    <row r="267" ht="12.75" customHeight="1">
      <c r="A267" s="164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</row>
    <row r="268" ht="12.75" customHeight="1">
      <c r="A268" s="164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</row>
    <row r="269" ht="12.75" customHeight="1">
      <c r="A269" s="164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</row>
    <row r="270" ht="12.75" customHeight="1">
      <c r="A270" s="164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</row>
    <row r="271" ht="12.75" customHeight="1">
      <c r="A271" s="164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</row>
    <row r="272" ht="12.75" customHeight="1">
      <c r="A272" s="164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</row>
    <row r="273" ht="12.75" customHeight="1">
      <c r="A273" s="164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</row>
    <row r="274" ht="12.75" customHeight="1">
      <c r="A274" s="164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</row>
    <row r="275" ht="12.75" customHeight="1">
      <c r="A275" s="164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</row>
    <row r="276" ht="12.75" customHeight="1">
      <c r="A276" s="164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</row>
    <row r="277" ht="12.75" customHeight="1">
      <c r="A277" s="164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  <c r="AC277" s="46"/>
      <c r="AD277" s="46"/>
      <c r="AE277" s="46"/>
      <c r="AF277" s="46"/>
    </row>
    <row r="278" ht="12.75" customHeight="1">
      <c r="A278" s="164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  <c r="AD278" s="46"/>
      <c r="AE278" s="46"/>
      <c r="AF278" s="46"/>
    </row>
    <row r="279" ht="12.75" customHeight="1">
      <c r="A279" s="164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  <c r="AB279" s="46"/>
      <c r="AC279" s="46"/>
      <c r="AD279" s="46"/>
      <c r="AE279" s="46"/>
      <c r="AF279" s="46"/>
    </row>
    <row r="280" ht="12.75" customHeight="1">
      <c r="A280" s="164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  <c r="AD280" s="46"/>
      <c r="AE280" s="46"/>
      <c r="AF280" s="46"/>
    </row>
    <row r="281" ht="12.75" customHeight="1">
      <c r="A281" s="164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  <c r="AC281" s="46"/>
      <c r="AD281" s="46"/>
      <c r="AE281" s="46"/>
      <c r="AF281" s="46"/>
    </row>
    <row r="282" ht="12.75" customHeight="1">
      <c r="A282" s="164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  <c r="AD282" s="46"/>
      <c r="AE282" s="46"/>
      <c r="AF282" s="46"/>
    </row>
    <row r="283" ht="12.75" customHeight="1">
      <c r="A283" s="164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  <c r="AC283" s="46"/>
      <c r="AD283" s="46"/>
      <c r="AE283" s="46"/>
      <c r="AF283" s="46"/>
    </row>
    <row r="284" ht="12.75" customHeight="1">
      <c r="A284" s="164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  <c r="AD284" s="46"/>
      <c r="AE284" s="46"/>
      <c r="AF284" s="46"/>
    </row>
    <row r="285" ht="12.75" customHeight="1">
      <c r="A285" s="164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  <c r="AC285" s="46"/>
      <c r="AD285" s="46"/>
      <c r="AE285" s="46"/>
      <c r="AF285" s="46"/>
    </row>
    <row r="286" ht="12.75" customHeight="1">
      <c r="A286" s="164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  <c r="AD286" s="46"/>
      <c r="AE286" s="46"/>
      <c r="AF286" s="46"/>
    </row>
    <row r="287" ht="12.75" customHeight="1">
      <c r="A287" s="164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  <c r="AC287" s="46"/>
      <c r="AD287" s="46"/>
      <c r="AE287" s="46"/>
      <c r="AF287" s="46"/>
    </row>
    <row r="288" ht="12.75" customHeight="1">
      <c r="A288" s="164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  <c r="AD288" s="46"/>
      <c r="AE288" s="46"/>
      <c r="AF288" s="46"/>
    </row>
    <row r="289" ht="12.75" customHeight="1">
      <c r="A289" s="164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46"/>
      <c r="AC289" s="46"/>
      <c r="AD289" s="46"/>
      <c r="AE289" s="46"/>
      <c r="AF289" s="46"/>
    </row>
    <row r="290" ht="12.75" customHeight="1">
      <c r="A290" s="164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  <c r="AD290" s="46"/>
      <c r="AE290" s="46"/>
      <c r="AF290" s="46"/>
    </row>
    <row r="291" ht="12.75" customHeight="1">
      <c r="A291" s="164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46"/>
      <c r="AC291" s="46"/>
      <c r="AD291" s="46"/>
      <c r="AE291" s="46"/>
      <c r="AF291" s="46"/>
    </row>
    <row r="292" ht="12.75" customHeight="1">
      <c r="A292" s="164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  <c r="AD292" s="46"/>
      <c r="AE292" s="46"/>
      <c r="AF292" s="46"/>
    </row>
    <row r="293" ht="12.75" customHeight="1">
      <c r="A293" s="164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</row>
    <row r="294" ht="12.75" customHeight="1">
      <c r="A294" s="164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</row>
    <row r="295" ht="12.75" customHeight="1">
      <c r="A295" s="164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</row>
    <row r="296" ht="12.75" customHeight="1">
      <c r="A296" s="164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</row>
    <row r="297" ht="12.75" customHeight="1">
      <c r="A297" s="164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</row>
    <row r="298" ht="12.75" customHeight="1">
      <c r="A298" s="164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</row>
    <row r="299" ht="12.75" customHeight="1">
      <c r="A299" s="164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</row>
    <row r="300" ht="12.75" customHeight="1">
      <c r="A300" s="164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</row>
    <row r="301" ht="12.75" customHeight="1">
      <c r="A301" s="164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6"/>
      <c r="AC301" s="46"/>
      <c r="AD301" s="46"/>
      <c r="AE301" s="46"/>
      <c r="AF301" s="46"/>
    </row>
    <row r="302" ht="12.75" customHeight="1">
      <c r="A302" s="164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  <c r="AD302" s="46"/>
      <c r="AE302" s="46"/>
      <c r="AF302" s="46"/>
    </row>
    <row r="303" ht="12.75" customHeight="1">
      <c r="A303" s="164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  <c r="AD303" s="46"/>
      <c r="AE303" s="46"/>
      <c r="AF303" s="46"/>
    </row>
    <row r="304" ht="12.75" customHeight="1">
      <c r="A304" s="164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  <c r="AD304" s="46"/>
      <c r="AE304" s="46"/>
      <c r="AF304" s="46"/>
    </row>
    <row r="305" ht="12.75" customHeight="1">
      <c r="A305" s="164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46"/>
      <c r="AD305" s="46"/>
      <c r="AE305" s="46"/>
      <c r="AF305" s="46"/>
    </row>
    <row r="306" ht="12.75" customHeight="1">
      <c r="A306" s="164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  <c r="AD306" s="46"/>
      <c r="AE306" s="46"/>
      <c r="AF306" s="46"/>
    </row>
    <row r="307" ht="12.75" customHeight="1">
      <c r="A307" s="164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</row>
    <row r="308" ht="12.75" customHeight="1">
      <c r="A308" s="164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  <c r="AD308" s="46"/>
      <c r="AE308" s="46"/>
      <c r="AF308" s="46"/>
    </row>
    <row r="309" ht="12.75" customHeight="1">
      <c r="A309" s="164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46"/>
      <c r="AD309" s="46"/>
      <c r="AE309" s="46"/>
      <c r="AF309" s="46"/>
    </row>
    <row r="310" ht="12.75" customHeight="1">
      <c r="A310" s="164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  <c r="AD310" s="46"/>
      <c r="AE310" s="46"/>
      <c r="AF310" s="46"/>
    </row>
    <row r="311" ht="12.75" customHeight="1">
      <c r="A311" s="164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6"/>
    </row>
    <row r="312" ht="12.75" customHeight="1">
      <c r="A312" s="164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</row>
    <row r="313" ht="12.75" customHeight="1">
      <c r="A313" s="164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46"/>
      <c r="AD313" s="46"/>
      <c r="AE313" s="46"/>
      <c r="AF313" s="46"/>
    </row>
    <row r="314" ht="12.75" customHeight="1">
      <c r="A314" s="164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6"/>
      <c r="AE314" s="46"/>
      <c r="AF314" s="46"/>
    </row>
    <row r="315" ht="12.75" customHeight="1">
      <c r="A315" s="164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6"/>
      <c r="AE315" s="46"/>
      <c r="AF315" s="46"/>
    </row>
    <row r="316" ht="12.75" customHeight="1">
      <c r="A316" s="164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</row>
    <row r="317" ht="12.75" customHeight="1">
      <c r="A317" s="164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6"/>
      <c r="AE317" s="46"/>
      <c r="AF317" s="46"/>
    </row>
    <row r="318" ht="12.75" customHeight="1">
      <c r="A318" s="164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6"/>
      <c r="AE318" s="46"/>
      <c r="AF318" s="46"/>
    </row>
    <row r="319" ht="12.75" customHeight="1">
      <c r="A319" s="164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6"/>
      <c r="AE319" s="46"/>
      <c r="AF319" s="46"/>
    </row>
    <row r="320" ht="12.75" customHeight="1">
      <c r="A320" s="164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6"/>
      <c r="AE320" s="46"/>
      <c r="AF320" s="46"/>
    </row>
    <row r="321" ht="12.75" customHeight="1">
      <c r="A321" s="164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6"/>
      <c r="AE321" s="46"/>
      <c r="AF321" s="46"/>
    </row>
    <row r="322" ht="12.75" customHeight="1">
      <c r="A322" s="164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</row>
    <row r="323" ht="12.75" customHeight="1">
      <c r="A323" s="164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</row>
    <row r="324" ht="12.75" customHeight="1">
      <c r="A324" s="164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6"/>
      <c r="AE324" s="46"/>
      <c r="AF324" s="46"/>
    </row>
    <row r="325" ht="12.75" customHeight="1">
      <c r="A325" s="164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  <c r="AC325" s="46"/>
      <c r="AD325" s="46"/>
      <c r="AE325" s="46"/>
      <c r="AF325" s="46"/>
    </row>
    <row r="326" ht="12.75" customHeight="1">
      <c r="A326" s="164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</row>
    <row r="327" ht="12.75" customHeight="1">
      <c r="A327" s="164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6"/>
      <c r="AE327" s="46"/>
      <c r="AF327" s="46"/>
    </row>
    <row r="328" ht="12.75" customHeight="1">
      <c r="A328" s="164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6"/>
      <c r="AE328" s="46"/>
      <c r="AF328" s="46"/>
    </row>
    <row r="329" ht="12.75" customHeight="1">
      <c r="A329" s="164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6"/>
      <c r="AE329" s="46"/>
      <c r="AF329" s="46"/>
    </row>
    <row r="330" ht="12.75" customHeight="1">
      <c r="A330" s="164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6"/>
      <c r="AE330" s="46"/>
      <c r="AF330" s="46"/>
    </row>
    <row r="331" ht="12.75" customHeight="1">
      <c r="A331" s="164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6"/>
      <c r="AE331" s="46"/>
      <c r="AF331" s="46"/>
    </row>
    <row r="332" ht="12.75" customHeight="1">
      <c r="A332" s="164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46"/>
    </row>
    <row r="333" ht="12.75" customHeight="1">
      <c r="A333" s="164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  <c r="AC333" s="46"/>
      <c r="AD333" s="46"/>
      <c r="AE333" s="46"/>
      <c r="AF333" s="46"/>
    </row>
    <row r="334" ht="12.75" customHeight="1">
      <c r="A334" s="164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  <c r="AD334" s="46"/>
      <c r="AE334" s="46"/>
      <c r="AF334" s="46"/>
    </row>
    <row r="335" ht="12.75" customHeight="1">
      <c r="A335" s="164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46"/>
    </row>
    <row r="336" ht="12.75" customHeight="1">
      <c r="A336" s="164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6"/>
      <c r="AE336" s="46"/>
      <c r="AF336" s="46"/>
    </row>
    <row r="337" ht="12.75" customHeight="1">
      <c r="A337" s="164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6"/>
      <c r="AE337" s="46"/>
      <c r="AF337" s="46"/>
    </row>
    <row r="338" ht="12.75" customHeight="1">
      <c r="A338" s="164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6"/>
      <c r="AE338" s="46"/>
      <c r="AF338" s="46"/>
    </row>
    <row r="339" ht="12.75" customHeight="1">
      <c r="A339" s="164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6"/>
      <c r="AE339" s="46"/>
      <c r="AF339" s="46"/>
    </row>
    <row r="340" ht="12.75" customHeight="1">
      <c r="A340" s="164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6"/>
      <c r="AE340" s="46"/>
      <c r="AF340" s="46"/>
    </row>
    <row r="341" ht="12.75" customHeight="1">
      <c r="A341" s="164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6"/>
      <c r="AE341" s="46"/>
      <c r="AF341" s="46"/>
    </row>
    <row r="342" ht="12.75" customHeight="1">
      <c r="A342" s="164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6"/>
      <c r="AE342" s="46"/>
      <c r="AF342" s="46"/>
    </row>
    <row r="343" ht="12.75" customHeight="1">
      <c r="A343" s="164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  <c r="AC343" s="46"/>
      <c r="AD343" s="46"/>
      <c r="AE343" s="46"/>
      <c r="AF343" s="46"/>
    </row>
    <row r="344" ht="12.75" customHeight="1">
      <c r="A344" s="164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6"/>
      <c r="AE344" s="46"/>
      <c r="AF344" s="46"/>
    </row>
    <row r="345" ht="12.75" customHeight="1">
      <c r="A345" s="164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  <c r="AC345" s="46"/>
      <c r="AD345" s="46"/>
      <c r="AE345" s="46"/>
      <c r="AF345" s="46"/>
    </row>
    <row r="346" ht="12.75" customHeight="1">
      <c r="A346" s="164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6"/>
      <c r="AE346" s="46"/>
      <c r="AF346" s="46"/>
    </row>
    <row r="347" ht="12.75" customHeight="1">
      <c r="A347" s="164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  <c r="AC347" s="46"/>
      <c r="AD347" s="46"/>
      <c r="AE347" s="46"/>
      <c r="AF347" s="46"/>
    </row>
    <row r="348" ht="12.75" customHeight="1">
      <c r="A348" s="164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  <c r="AD348" s="46"/>
      <c r="AE348" s="46"/>
      <c r="AF348" s="46"/>
    </row>
    <row r="349" ht="12.75" customHeight="1">
      <c r="A349" s="164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  <c r="AC349" s="46"/>
      <c r="AD349" s="46"/>
      <c r="AE349" s="46"/>
      <c r="AF349" s="46"/>
    </row>
    <row r="350" ht="12.75" customHeight="1">
      <c r="A350" s="164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</row>
    <row r="351" ht="12.75" customHeight="1">
      <c r="A351" s="164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</row>
    <row r="352" ht="12.75" customHeight="1">
      <c r="A352" s="164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  <c r="AD352" s="46"/>
      <c r="AE352" s="46"/>
      <c r="AF352" s="46"/>
    </row>
    <row r="353" ht="12.75" customHeight="1">
      <c r="A353" s="164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  <c r="AC353" s="46"/>
      <c r="AD353" s="46"/>
      <c r="AE353" s="46"/>
      <c r="AF353" s="46"/>
    </row>
    <row r="354" ht="12.75" customHeight="1">
      <c r="A354" s="164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  <c r="AD354" s="46"/>
      <c r="AE354" s="46"/>
      <c r="AF354" s="46"/>
    </row>
    <row r="355" ht="12.75" customHeight="1">
      <c r="A355" s="164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  <c r="AC355" s="46"/>
      <c r="AD355" s="46"/>
      <c r="AE355" s="46"/>
      <c r="AF355" s="46"/>
    </row>
    <row r="356" ht="12.75" customHeight="1">
      <c r="A356" s="164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</row>
    <row r="357" ht="12.75" customHeight="1">
      <c r="A357" s="164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  <c r="AC357" s="46"/>
      <c r="AD357" s="46"/>
      <c r="AE357" s="46"/>
      <c r="AF357" s="46"/>
    </row>
    <row r="358" ht="12.75" customHeight="1">
      <c r="A358" s="164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  <c r="AD358" s="46"/>
      <c r="AE358" s="46"/>
      <c r="AF358" s="46"/>
    </row>
    <row r="359" ht="12.75" customHeight="1">
      <c r="A359" s="164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46"/>
      <c r="AD359" s="46"/>
      <c r="AE359" s="46"/>
      <c r="AF359" s="46"/>
    </row>
    <row r="360" ht="12.75" customHeight="1">
      <c r="A360" s="164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  <c r="AD360" s="46"/>
      <c r="AE360" s="46"/>
      <c r="AF360" s="46"/>
    </row>
    <row r="361" ht="12.75" customHeight="1">
      <c r="A361" s="164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  <c r="AC361" s="46"/>
      <c r="AD361" s="46"/>
      <c r="AE361" s="46"/>
      <c r="AF361" s="46"/>
    </row>
    <row r="362" ht="12.75" customHeight="1">
      <c r="A362" s="164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  <c r="AD362" s="46"/>
      <c r="AE362" s="46"/>
      <c r="AF362" s="46"/>
    </row>
    <row r="363" ht="12.75" customHeight="1">
      <c r="A363" s="164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  <c r="AC363" s="46"/>
      <c r="AD363" s="46"/>
      <c r="AE363" s="46"/>
      <c r="AF363" s="46"/>
    </row>
    <row r="364" ht="12.75" customHeight="1">
      <c r="A364" s="164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  <c r="AD364" s="46"/>
      <c r="AE364" s="46"/>
      <c r="AF364" s="46"/>
    </row>
    <row r="365" ht="12.75" customHeight="1">
      <c r="A365" s="164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  <c r="AC365" s="46"/>
      <c r="AD365" s="46"/>
      <c r="AE365" s="46"/>
      <c r="AF365" s="46"/>
    </row>
    <row r="366" ht="12.75" customHeight="1">
      <c r="A366" s="164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  <c r="AD366" s="46"/>
      <c r="AE366" s="46"/>
      <c r="AF366" s="46"/>
    </row>
    <row r="367" ht="12.75" customHeight="1">
      <c r="A367" s="164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  <c r="AC367" s="46"/>
      <c r="AD367" s="46"/>
      <c r="AE367" s="46"/>
      <c r="AF367" s="46"/>
    </row>
    <row r="368" ht="12.75" customHeight="1">
      <c r="A368" s="164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  <c r="AD368" s="46"/>
      <c r="AE368" s="46"/>
      <c r="AF368" s="46"/>
    </row>
    <row r="369" ht="12.75" customHeight="1">
      <c r="A369" s="164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6"/>
      <c r="AC369" s="46"/>
      <c r="AD369" s="46"/>
      <c r="AE369" s="46"/>
      <c r="AF369" s="46"/>
    </row>
    <row r="370" ht="12.75" customHeight="1">
      <c r="A370" s="164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  <c r="AD370" s="46"/>
      <c r="AE370" s="46"/>
      <c r="AF370" s="46"/>
    </row>
    <row r="371" ht="12.75" customHeight="1">
      <c r="A371" s="164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46"/>
    </row>
    <row r="372" ht="12.75" customHeight="1">
      <c r="A372" s="164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  <c r="AD372" s="46"/>
      <c r="AE372" s="46"/>
      <c r="AF372" s="46"/>
    </row>
    <row r="373" ht="12.75" customHeight="1">
      <c r="A373" s="164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  <c r="AC373" s="46"/>
      <c r="AD373" s="46"/>
      <c r="AE373" s="46"/>
      <c r="AF373" s="46"/>
    </row>
    <row r="374" ht="12.75" customHeight="1">
      <c r="A374" s="164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  <c r="AD374" s="46"/>
      <c r="AE374" s="46"/>
      <c r="AF374" s="46"/>
    </row>
    <row r="375" ht="12.75" customHeight="1">
      <c r="A375" s="164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  <c r="AC375" s="46"/>
      <c r="AD375" s="46"/>
      <c r="AE375" s="46"/>
      <c r="AF375" s="46"/>
    </row>
    <row r="376" ht="12.75" customHeight="1">
      <c r="A376" s="164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  <c r="AD376" s="46"/>
      <c r="AE376" s="46"/>
      <c r="AF376" s="46"/>
    </row>
    <row r="377" ht="12.75" customHeight="1">
      <c r="A377" s="164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</row>
    <row r="378" ht="12.75" customHeight="1">
      <c r="A378" s="164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</row>
    <row r="379" ht="12.75" customHeight="1">
      <c r="A379" s="164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2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</row>
    <row r="380" ht="12.75" customHeight="1">
      <c r="A380" s="164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2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  <c r="AD380" s="46"/>
      <c r="AE380" s="46"/>
      <c r="AF380" s="46"/>
    </row>
    <row r="381" ht="12.75" customHeight="1">
      <c r="A381" s="164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2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  <c r="AC381" s="46"/>
      <c r="AD381" s="46"/>
      <c r="AE381" s="46"/>
      <c r="AF381" s="46"/>
    </row>
    <row r="382" ht="12.75" customHeight="1">
      <c r="A382" s="164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2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  <c r="AD382" s="46"/>
      <c r="AE382" s="46"/>
      <c r="AF382" s="46"/>
    </row>
    <row r="383" ht="12.75" customHeight="1">
      <c r="A383" s="164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2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  <c r="AC383" s="46"/>
      <c r="AD383" s="46"/>
      <c r="AE383" s="46"/>
      <c r="AF383" s="46"/>
    </row>
    <row r="384" ht="12.75" customHeight="1">
      <c r="A384" s="164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2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46"/>
    </row>
    <row r="385" ht="12.75" customHeight="1">
      <c r="A385" s="164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2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  <c r="AC385" s="46"/>
      <c r="AD385" s="46"/>
      <c r="AE385" s="46"/>
      <c r="AF385" s="46"/>
    </row>
    <row r="386" ht="12.75" customHeight="1">
      <c r="A386" s="164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2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  <c r="AD386" s="46"/>
      <c r="AE386" s="46"/>
      <c r="AF386" s="46"/>
    </row>
    <row r="387" ht="12.75" customHeight="1">
      <c r="A387" s="164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2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  <c r="AC387" s="46"/>
      <c r="AD387" s="46"/>
      <c r="AE387" s="46"/>
      <c r="AF387" s="46"/>
    </row>
    <row r="388" ht="12.75" customHeight="1">
      <c r="A388" s="164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2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  <c r="AD388" s="46"/>
      <c r="AE388" s="46"/>
      <c r="AF388" s="46"/>
    </row>
    <row r="389" ht="12.75" customHeight="1">
      <c r="A389" s="164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2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</row>
    <row r="390" ht="12.75" customHeight="1">
      <c r="A390" s="164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2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  <c r="AD390" s="46"/>
      <c r="AE390" s="46"/>
      <c r="AF390" s="46"/>
    </row>
    <row r="391" ht="12.75" customHeight="1">
      <c r="A391" s="164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2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  <c r="AC391" s="46"/>
      <c r="AD391" s="46"/>
      <c r="AE391" s="46"/>
      <c r="AF391" s="46"/>
    </row>
    <row r="392" ht="12.75" customHeight="1">
      <c r="A392" s="164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2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  <c r="AD392" s="46"/>
      <c r="AE392" s="46"/>
      <c r="AF392" s="46"/>
    </row>
    <row r="393" ht="12.75" customHeight="1">
      <c r="A393" s="164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2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  <c r="AC393" s="46"/>
      <c r="AD393" s="46"/>
      <c r="AE393" s="46"/>
      <c r="AF393" s="46"/>
    </row>
    <row r="394" ht="12.75" customHeight="1">
      <c r="A394" s="164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2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  <c r="AD394" s="46"/>
      <c r="AE394" s="46"/>
      <c r="AF394" s="46"/>
    </row>
    <row r="395" ht="12.75" customHeight="1">
      <c r="A395" s="164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2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  <c r="AC395" s="46"/>
      <c r="AD395" s="46"/>
      <c r="AE395" s="46"/>
      <c r="AF395" s="46"/>
    </row>
    <row r="396" ht="12.75" customHeight="1">
      <c r="A396" s="164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2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  <c r="AD396" s="46"/>
      <c r="AE396" s="46"/>
      <c r="AF396" s="46"/>
    </row>
    <row r="397" ht="12.75" customHeight="1">
      <c r="A397" s="164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2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46"/>
    </row>
    <row r="398" ht="12.75" customHeight="1">
      <c r="A398" s="164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2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  <c r="AD398" s="46"/>
      <c r="AE398" s="46"/>
      <c r="AF398" s="46"/>
    </row>
    <row r="399" ht="12.75" customHeight="1">
      <c r="A399" s="164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2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</row>
    <row r="400" ht="12.75" customHeight="1">
      <c r="A400" s="164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2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6"/>
    </row>
    <row r="401" ht="12.75" customHeight="1">
      <c r="A401" s="164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2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  <c r="AC401" s="46"/>
      <c r="AD401" s="46"/>
      <c r="AE401" s="46"/>
      <c r="AF401" s="46"/>
    </row>
    <row r="402" ht="12.75" customHeight="1">
      <c r="A402" s="164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2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</row>
    <row r="403" ht="12.75" customHeight="1">
      <c r="A403" s="164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2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  <c r="AC403" s="46"/>
      <c r="AD403" s="46"/>
      <c r="AE403" s="46"/>
      <c r="AF403" s="46"/>
    </row>
    <row r="404" ht="12.75" customHeight="1">
      <c r="A404" s="164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2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</row>
    <row r="405" ht="12.75" customHeight="1">
      <c r="A405" s="164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2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  <c r="AC405" s="46"/>
      <c r="AD405" s="46"/>
      <c r="AE405" s="46"/>
      <c r="AF405" s="46"/>
    </row>
    <row r="406" ht="12.75" customHeight="1">
      <c r="A406" s="164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2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</row>
    <row r="407" ht="12.75" customHeight="1">
      <c r="A407" s="164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2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</row>
    <row r="408" ht="12.75" customHeight="1">
      <c r="A408" s="164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2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  <c r="AD408" s="46"/>
      <c r="AE408" s="46"/>
      <c r="AF408" s="46"/>
    </row>
    <row r="409" ht="12.75" customHeight="1">
      <c r="A409" s="164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2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</row>
    <row r="410" ht="12.75" customHeight="1">
      <c r="A410" s="164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2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</row>
    <row r="411" ht="12.75" customHeight="1">
      <c r="A411" s="164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2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  <c r="AC411" s="46"/>
      <c r="AD411" s="46"/>
      <c r="AE411" s="46"/>
      <c r="AF411" s="46"/>
    </row>
    <row r="412" ht="12.75" customHeight="1">
      <c r="A412" s="164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2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  <c r="AD412" s="46"/>
      <c r="AE412" s="46"/>
      <c r="AF412" s="46"/>
    </row>
    <row r="413" ht="12.75" customHeight="1">
      <c r="A413" s="164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2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  <c r="AC413" s="46"/>
      <c r="AD413" s="46"/>
      <c r="AE413" s="46"/>
      <c r="AF413" s="46"/>
    </row>
    <row r="414" ht="12.75" customHeight="1">
      <c r="A414" s="164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2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  <c r="AD414" s="46"/>
      <c r="AE414" s="46"/>
      <c r="AF414" s="46"/>
    </row>
    <row r="415" ht="12.75" customHeight="1">
      <c r="A415" s="164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2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  <c r="AC415" s="46"/>
      <c r="AD415" s="46"/>
      <c r="AE415" s="46"/>
      <c r="AF415" s="46"/>
    </row>
    <row r="416" ht="12.75" customHeight="1">
      <c r="A416" s="164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2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  <c r="AD416" s="46"/>
      <c r="AE416" s="46"/>
      <c r="AF416" s="46"/>
    </row>
    <row r="417" ht="12.75" customHeight="1">
      <c r="A417" s="164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2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  <c r="AC417" s="46"/>
      <c r="AD417" s="46"/>
      <c r="AE417" s="46"/>
      <c r="AF417" s="46"/>
    </row>
    <row r="418" ht="12.75" customHeight="1">
      <c r="A418" s="164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2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  <c r="AD418" s="46"/>
      <c r="AE418" s="46"/>
      <c r="AF418" s="46"/>
    </row>
    <row r="419" ht="12.75" customHeight="1">
      <c r="A419" s="164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2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  <c r="AC419" s="46"/>
      <c r="AD419" s="46"/>
      <c r="AE419" s="46"/>
      <c r="AF419" s="46"/>
    </row>
    <row r="420" ht="12.75" customHeight="1">
      <c r="A420" s="164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2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  <c r="AD420" s="46"/>
      <c r="AE420" s="46"/>
      <c r="AF420" s="46"/>
    </row>
    <row r="421" ht="12.75" customHeight="1">
      <c r="A421" s="164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2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  <c r="AC421" s="46"/>
      <c r="AD421" s="46"/>
      <c r="AE421" s="46"/>
      <c r="AF421" s="46"/>
    </row>
    <row r="422" ht="12.75" customHeight="1">
      <c r="A422" s="164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2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</row>
    <row r="423" ht="12.75" customHeight="1">
      <c r="A423" s="164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2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  <c r="AC423" s="46"/>
      <c r="AD423" s="46"/>
      <c r="AE423" s="46"/>
      <c r="AF423" s="46"/>
    </row>
    <row r="424" ht="12.75" customHeight="1">
      <c r="A424" s="164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2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  <c r="AD424" s="46"/>
      <c r="AE424" s="46"/>
      <c r="AF424" s="46"/>
    </row>
    <row r="425" ht="12.75" customHeight="1">
      <c r="A425" s="164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2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  <c r="AC425" s="46"/>
      <c r="AD425" s="46"/>
      <c r="AE425" s="46"/>
      <c r="AF425" s="46"/>
    </row>
    <row r="426" ht="12.75" customHeight="1">
      <c r="A426" s="164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2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  <c r="AD426" s="46"/>
      <c r="AE426" s="46"/>
      <c r="AF426" s="46"/>
    </row>
    <row r="427" ht="12.75" customHeight="1">
      <c r="A427" s="164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2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  <c r="AC427" s="46"/>
      <c r="AD427" s="46"/>
      <c r="AE427" s="46"/>
      <c r="AF427" s="46"/>
    </row>
    <row r="428" ht="12.75" customHeight="1">
      <c r="A428" s="164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2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  <c r="AD428" s="46"/>
      <c r="AE428" s="46"/>
      <c r="AF428" s="46"/>
    </row>
    <row r="429" ht="12.75" customHeight="1">
      <c r="A429" s="164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2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  <c r="AC429" s="46"/>
      <c r="AD429" s="46"/>
      <c r="AE429" s="46"/>
      <c r="AF429" s="46"/>
    </row>
    <row r="430" ht="12.75" customHeight="1">
      <c r="A430" s="164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2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  <c r="AD430" s="46"/>
      <c r="AE430" s="46"/>
      <c r="AF430" s="46"/>
    </row>
    <row r="431" ht="12.75" customHeight="1">
      <c r="A431" s="164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2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  <c r="AC431" s="46"/>
      <c r="AD431" s="46"/>
      <c r="AE431" s="46"/>
      <c r="AF431" s="46"/>
    </row>
    <row r="432" ht="12.75" customHeight="1">
      <c r="A432" s="164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2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  <c r="AD432" s="46"/>
      <c r="AE432" s="46"/>
      <c r="AF432" s="46"/>
    </row>
    <row r="433" ht="12.75" customHeight="1">
      <c r="A433" s="164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2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</row>
    <row r="434" ht="12.75" customHeight="1">
      <c r="A434" s="164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2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</row>
    <row r="435" ht="12.75" customHeight="1">
      <c r="A435" s="164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2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</row>
    <row r="436" ht="12.75" customHeight="1">
      <c r="A436" s="164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2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</row>
    <row r="437" ht="12.75" customHeight="1">
      <c r="A437" s="164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2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</row>
    <row r="438" ht="12.75" customHeight="1">
      <c r="A438" s="164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2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</row>
    <row r="439" ht="12.75" customHeight="1">
      <c r="A439" s="164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2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</row>
    <row r="440" ht="12.75" customHeight="1">
      <c r="A440" s="164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2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</row>
    <row r="441" ht="12.75" customHeight="1">
      <c r="A441" s="164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2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</row>
    <row r="442" ht="12.75" customHeight="1">
      <c r="A442" s="164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2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</row>
    <row r="443" ht="12.75" customHeight="1">
      <c r="A443" s="164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2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</row>
    <row r="444" ht="12.75" customHeight="1">
      <c r="A444" s="164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2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  <c r="AD444" s="46"/>
      <c r="AE444" s="46"/>
      <c r="AF444" s="46"/>
    </row>
    <row r="445" ht="12.75" customHeight="1">
      <c r="A445" s="164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2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  <c r="AC445" s="46"/>
      <c r="AD445" s="46"/>
      <c r="AE445" s="46"/>
      <c r="AF445" s="46"/>
    </row>
    <row r="446" ht="12.75" customHeight="1">
      <c r="A446" s="164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2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6"/>
    </row>
    <row r="447" ht="12.75" customHeight="1">
      <c r="A447" s="164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2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  <c r="AC447" s="46"/>
      <c r="AD447" s="46"/>
      <c r="AE447" s="46"/>
      <c r="AF447" s="46"/>
    </row>
    <row r="448" ht="12.75" customHeight="1">
      <c r="A448" s="164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2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  <c r="AD448" s="46"/>
      <c r="AE448" s="46"/>
      <c r="AF448" s="46"/>
    </row>
    <row r="449" ht="12.75" customHeight="1">
      <c r="A449" s="164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2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  <c r="AC449" s="46"/>
      <c r="AD449" s="46"/>
      <c r="AE449" s="46"/>
      <c r="AF449" s="46"/>
    </row>
    <row r="450" ht="12.75" customHeight="1">
      <c r="A450" s="164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2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  <c r="AD450" s="46"/>
      <c r="AE450" s="46"/>
      <c r="AF450" s="46"/>
    </row>
    <row r="451" ht="12.75" customHeight="1">
      <c r="A451" s="164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2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  <c r="AC451" s="46"/>
      <c r="AD451" s="46"/>
      <c r="AE451" s="46"/>
      <c r="AF451" s="46"/>
    </row>
    <row r="452" ht="12.75" customHeight="1">
      <c r="A452" s="164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2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  <c r="AD452" s="46"/>
      <c r="AE452" s="46"/>
      <c r="AF452" s="46"/>
    </row>
    <row r="453" ht="12.75" customHeight="1">
      <c r="A453" s="164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2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  <c r="AC453" s="46"/>
      <c r="AD453" s="46"/>
      <c r="AE453" s="46"/>
      <c r="AF453" s="46"/>
    </row>
    <row r="454" ht="12.75" customHeight="1">
      <c r="A454" s="164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2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  <c r="AD454" s="46"/>
      <c r="AE454" s="46"/>
      <c r="AF454" s="46"/>
    </row>
    <row r="455" ht="12.75" customHeight="1">
      <c r="A455" s="164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2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  <c r="AC455" s="46"/>
      <c r="AD455" s="46"/>
      <c r="AE455" s="46"/>
      <c r="AF455" s="46"/>
    </row>
    <row r="456" ht="12.75" customHeight="1">
      <c r="A456" s="164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2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  <c r="AD456" s="46"/>
      <c r="AE456" s="46"/>
      <c r="AF456" s="46"/>
    </row>
    <row r="457" ht="12.75" customHeight="1">
      <c r="A457" s="164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2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  <c r="AC457" s="46"/>
      <c r="AD457" s="46"/>
      <c r="AE457" s="46"/>
      <c r="AF457" s="46"/>
    </row>
    <row r="458" ht="12.75" customHeight="1">
      <c r="A458" s="164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2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  <c r="AD458" s="46"/>
      <c r="AE458" s="46"/>
      <c r="AF458" s="46"/>
    </row>
    <row r="459" ht="12.75" customHeight="1">
      <c r="A459" s="164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2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  <c r="AC459" s="46"/>
      <c r="AD459" s="46"/>
      <c r="AE459" s="46"/>
      <c r="AF459" s="46"/>
    </row>
    <row r="460" ht="12.75" customHeight="1">
      <c r="A460" s="164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2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  <c r="AD460" s="46"/>
      <c r="AE460" s="46"/>
      <c r="AF460" s="46"/>
    </row>
    <row r="461" ht="12.75" customHeight="1">
      <c r="A461" s="164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2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  <c r="AC461" s="46"/>
      <c r="AD461" s="46"/>
      <c r="AE461" s="46"/>
      <c r="AF461" s="46"/>
    </row>
    <row r="462" ht="12.75" customHeight="1">
      <c r="A462" s="164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2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</row>
    <row r="463" ht="12.75" customHeight="1">
      <c r="A463" s="164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2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6"/>
    </row>
    <row r="464" ht="12.75" customHeight="1">
      <c r="A464" s="164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2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  <c r="AD464" s="46"/>
      <c r="AE464" s="46"/>
      <c r="AF464" s="46"/>
    </row>
    <row r="465" ht="12.75" customHeight="1">
      <c r="A465" s="164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2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  <c r="AC465" s="46"/>
      <c r="AD465" s="46"/>
      <c r="AE465" s="46"/>
      <c r="AF465" s="46"/>
    </row>
    <row r="466" ht="12.75" customHeight="1">
      <c r="A466" s="164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2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  <c r="AD466" s="46"/>
      <c r="AE466" s="46"/>
      <c r="AF466" s="46"/>
    </row>
    <row r="467" ht="12.75" customHeight="1">
      <c r="A467" s="164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2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  <c r="AC467" s="46"/>
      <c r="AD467" s="46"/>
      <c r="AE467" s="46"/>
      <c r="AF467" s="46"/>
    </row>
    <row r="468" ht="12.75" customHeight="1">
      <c r="A468" s="164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2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  <c r="AD468" s="46"/>
      <c r="AE468" s="46"/>
      <c r="AF468" s="46"/>
    </row>
    <row r="469" ht="12.75" customHeight="1">
      <c r="A469" s="164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2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  <c r="AC469" s="46"/>
      <c r="AD469" s="46"/>
      <c r="AE469" s="46"/>
      <c r="AF469" s="46"/>
    </row>
    <row r="470" ht="12.75" customHeight="1">
      <c r="A470" s="164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2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  <c r="AD470" s="46"/>
      <c r="AE470" s="46"/>
      <c r="AF470" s="46"/>
    </row>
    <row r="471" ht="12.75" customHeight="1">
      <c r="A471" s="164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2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</row>
    <row r="472" ht="12.75" customHeight="1">
      <c r="A472" s="164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2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</row>
    <row r="473" ht="12.75" customHeight="1">
      <c r="A473" s="164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2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</row>
    <row r="474" ht="12.75" customHeight="1">
      <c r="A474" s="164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2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  <c r="AD474" s="46"/>
      <c r="AE474" s="46"/>
      <c r="AF474" s="46"/>
    </row>
    <row r="475" ht="12.75" customHeight="1">
      <c r="A475" s="164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2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  <c r="AC475" s="46"/>
      <c r="AD475" s="46"/>
      <c r="AE475" s="46"/>
      <c r="AF475" s="46"/>
    </row>
    <row r="476" ht="12.75" customHeight="1">
      <c r="A476" s="164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2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  <c r="AD476" s="46"/>
      <c r="AE476" s="46"/>
      <c r="AF476" s="46"/>
    </row>
    <row r="477" ht="12.75" customHeight="1">
      <c r="A477" s="164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2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  <c r="AC477" s="46"/>
      <c r="AD477" s="46"/>
      <c r="AE477" s="46"/>
      <c r="AF477" s="46"/>
    </row>
    <row r="478" ht="12.75" customHeight="1">
      <c r="A478" s="164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2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</row>
    <row r="479" ht="12.75" customHeight="1">
      <c r="A479" s="164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2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  <c r="AC479" s="46"/>
      <c r="AD479" s="46"/>
      <c r="AE479" s="46"/>
      <c r="AF479" s="46"/>
    </row>
    <row r="480" ht="12.75" customHeight="1">
      <c r="A480" s="164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2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  <c r="AD480" s="46"/>
      <c r="AE480" s="46"/>
      <c r="AF480" s="46"/>
    </row>
    <row r="481" ht="12.75" customHeight="1">
      <c r="A481" s="164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2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  <c r="AC481" s="46"/>
      <c r="AD481" s="46"/>
      <c r="AE481" s="46"/>
      <c r="AF481" s="46"/>
    </row>
    <row r="482" ht="12.75" customHeight="1">
      <c r="A482" s="164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2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  <c r="AE482" s="46"/>
      <c r="AF482" s="46"/>
    </row>
    <row r="483" ht="12.75" customHeight="1">
      <c r="A483" s="164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2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  <c r="AC483" s="46"/>
      <c r="AD483" s="46"/>
      <c r="AE483" s="46"/>
      <c r="AF483" s="46"/>
    </row>
    <row r="484" ht="12.75" customHeight="1">
      <c r="A484" s="164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2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  <c r="AD484" s="46"/>
      <c r="AE484" s="46"/>
      <c r="AF484" s="46"/>
    </row>
    <row r="485" ht="12.75" customHeight="1">
      <c r="A485" s="164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2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  <c r="AC485" s="46"/>
      <c r="AD485" s="46"/>
      <c r="AE485" s="46"/>
      <c r="AF485" s="46"/>
    </row>
    <row r="486" ht="12.75" customHeight="1">
      <c r="A486" s="164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2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  <c r="AD486" s="46"/>
      <c r="AE486" s="46"/>
      <c r="AF486" s="46"/>
    </row>
    <row r="487" ht="12.75" customHeight="1">
      <c r="A487" s="164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2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  <c r="AC487" s="46"/>
      <c r="AD487" s="46"/>
      <c r="AE487" s="46"/>
      <c r="AF487" s="46"/>
    </row>
    <row r="488" ht="12.75" customHeight="1">
      <c r="A488" s="164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2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  <c r="AD488" s="46"/>
      <c r="AE488" s="46"/>
      <c r="AF488" s="46"/>
    </row>
    <row r="489" ht="12.75" customHeight="1">
      <c r="A489" s="164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2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  <c r="AC489" s="46"/>
      <c r="AD489" s="46"/>
      <c r="AE489" s="46"/>
      <c r="AF489" s="46"/>
    </row>
    <row r="490" ht="12.75" customHeight="1">
      <c r="A490" s="164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2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  <c r="AD490" s="46"/>
      <c r="AE490" s="46"/>
      <c r="AF490" s="46"/>
    </row>
    <row r="491" ht="12.75" customHeight="1">
      <c r="A491" s="164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2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6"/>
    </row>
    <row r="492" ht="12.75" customHeight="1">
      <c r="A492" s="164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2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</row>
    <row r="493" ht="12.75" customHeight="1">
      <c r="A493" s="164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2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6"/>
      <c r="AD493" s="46"/>
      <c r="AE493" s="46"/>
      <c r="AF493" s="46"/>
    </row>
    <row r="494" ht="12.75" customHeight="1">
      <c r="A494" s="164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2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  <c r="AD494" s="46"/>
      <c r="AE494" s="46"/>
      <c r="AF494" s="46"/>
    </row>
    <row r="495" ht="12.75" customHeight="1">
      <c r="A495" s="164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2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6"/>
      <c r="AD495" s="46"/>
      <c r="AE495" s="46"/>
      <c r="AF495" s="46"/>
    </row>
    <row r="496" ht="12.75" customHeight="1">
      <c r="A496" s="164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2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  <c r="AD496" s="46"/>
      <c r="AE496" s="46"/>
      <c r="AF496" s="46"/>
    </row>
    <row r="497" ht="12.75" customHeight="1">
      <c r="A497" s="164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2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  <c r="AC497" s="46"/>
      <c r="AD497" s="46"/>
      <c r="AE497" s="46"/>
      <c r="AF497" s="46"/>
    </row>
    <row r="498" ht="12.75" customHeight="1">
      <c r="A498" s="164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2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  <c r="AD498" s="46"/>
      <c r="AE498" s="46"/>
      <c r="AF498" s="46"/>
    </row>
    <row r="499" ht="12.75" customHeight="1">
      <c r="A499" s="164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2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</row>
    <row r="500" ht="12.75" customHeight="1">
      <c r="A500" s="164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2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  <c r="AD500" s="46"/>
      <c r="AE500" s="46"/>
      <c r="AF500" s="46"/>
    </row>
    <row r="501" ht="12.75" customHeight="1">
      <c r="A501" s="164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2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  <c r="AC501" s="46"/>
      <c r="AD501" s="46"/>
      <c r="AE501" s="46"/>
      <c r="AF501" s="46"/>
    </row>
    <row r="502" ht="12.75" customHeight="1">
      <c r="A502" s="164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2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  <c r="AD502" s="46"/>
      <c r="AE502" s="46"/>
      <c r="AF502" s="46"/>
    </row>
    <row r="503" ht="12.75" customHeight="1">
      <c r="A503" s="164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2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6"/>
    </row>
    <row r="504" ht="12.75" customHeight="1">
      <c r="A504" s="164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2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  <c r="AD504" s="46"/>
      <c r="AE504" s="46"/>
      <c r="AF504" s="46"/>
    </row>
    <row r="505" ht="12.75" customHeight="1">
      <c r="A505" s="164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2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  <c r="AC505" s="46"/>
      <c r="AD505" s="46"/>
      <c r="AE505" s="46"/>
      <c r="AF505" s="46"/>
    </row>
    <row r="506" ht="12.75" customHeight="1">
      <c r="A506" s="164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2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</row>
    <row r="507" ht="12.75" customHeight="1">
      <c r="A507" s="164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2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  <c r="AC507" s="46"/>
      <c r="AD507" s="46"/>
      <c r="AE507" s="46"/>
      <c r="AF507" s="46"/>
    </row>
    <row r="508" ht="12.75" customHeight="1">
      <c r="A508" s="164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2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  <c r="AD508" s="46"/>
      <c r="AE508" s="46"/>
      <c r="AF508" s="46"/>
    </row>
    <row r="509" ht="12.75" customHeight="1">
      <c r="A509" s="164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2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</row>
    <row r="510" ht="12.75" customHeight="1">
      <c r="A510" s="164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2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  <c r="AD510" s="46"/>
      <c r="AE510" s="46"/>
      <c r="AF510" s="46"/>
    </row>
    <row r="511" ht="12.75" customHeight="1">
      <c r="A511" s="164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2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46"/>
      <c r="AC511" s="46"/>
      <c r="AD511" s="46"/>
      <c r="AE511" s="46"/>
      <c r="AF511" s="46"/>
    </row>
    <row r="512" ht="12.75" customHeight="1">
      <c r="A512" s="164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2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  <c r="AD512" s="46"/>
      <c r="AE512" s="46"/>
      <c r="AF512" s="46"/>
    </row>
    <row r="513" ht="12.75" customHeight="1">
      <c r="A513" s="164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2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  <c r="AB513" s="46"/>
      <c r="AC513" s="46"/>
      <c r="AD513" s="46"/>
      <c r="AE513" s="46"/>
      <c r="AF513" s="46"/>
    </row>
    <row r="514" ht="12.75" customHeight="1">
      <c r="A514" s="164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2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  <c r="AD514" s="46"/>
      <c r="AE514" s="46"/>
      <c r="AF514" s="46"/>
    </row>
    <row r="515" ht="12.75" customHeight="1">
      <c r="A515" s="164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2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  <c r="AB515" s="46"/>
      <c r="AC515" s="46"/>
      <c r="AD515" s="46"/>
      <c r="AE515" s="46"/>
      <c r="AF515" s="46"/>
    </row>
    <row r="516" ht="12.75" customHeight="1">
      <c r="A516" s="164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2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  <c r="AD516" s="46"/>
      <c r="AE516" s="46"/>
      <c r="AF516" s="46"/>
    </row>
    <row r="517" ht="12.75" customHeight="1">
      <c r="A517" s="164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2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  <c r="AB517" s="46"/>
      <c r="AC517" s="46"/>
      <c r="AD517" s="46"/>
      <c r="AE517" s="46"/>
      <c r="AF517" s="46"/>
    </row>
    <row r="518" ht="12.75" customHeight="1">
      <c r="A518" s="164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2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  <c r="AD518" s="46"/>
      <c r="AE518" s="46"/>
      <c r="AF518" s="46"/>
    </row>
    <row r="519" ht="12.75" customHeight="1">
      <c r="A519" s="164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2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  <c r="AB519" s="46"/>
      <c r="AC519" s="46"/>
      <c r="AD519" s="46"/>
      <c r="AE519" s="46"/>
      <c r="AF519" s="46"/>
    </row>
    <row r="520" ht="12.75" customHeight="1">
      <c r="A520" s="164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2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  <c r="AD520" s="46"/>
      <c r="AE520" s="46"/>
      <c r="AF520" s="46"/>
    </row>
    <row r="521" ht="12.75" customHeight="1">
      <c r="A521" s="164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2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  <c r="AB521" s="46"/>
      <c r="AC521" s="46"/>
      <c r="AD521" s="46"/>
      <c r="AE521" s="46"/>
      <c r="AF521" s="46"/>
    </row>
    <row r="522" ht="12.75" customHeight="1">
      <c r="A522" s="164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2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  <c r="AD522" s="46"/>
      <c r="AE522" s="46"/>
      <c r="AF522" s="46"/>
    </row>
    <row r="523" ht="12.75" customHeight="1">
      <c r="A523" s="164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2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  <c r="AB523" s="46"/>
      <c r="AC523" s="46"/>
      <c r="AD523" s="46"/>
      <c r="AE523" s="46"/>
      <c r="AF523" s="46"/>
    </row>
    <row r="524" ht="12.75" customHeight="1">
      <c r="A524" s="164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2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  <c r="AD524" s="46"/>
      <c r="AE524" s="46"/>
      <c r="AF524" s="46"/>
    </row>
    <row r="525" ht="12.75" customHeight="1">
      <c r="A525" s="164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2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  <c r="AB525" s="46"/>
      <c r="AC525" s="46"/>
      <c r="AD525" s="46"/>
      <c r="AE525" s="46"/>
      <c r="AF525" s="46"/>
    </row>
    <row r="526" ht="12.75" customHeight="1">
      <c r="A526" s="164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2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  <c r="AD526" s="46"/>
      <c r="AE526" s="46"/>
      <c r="AF526" s="46"/>
    </row>
    <row r="527" ht="12.75" customHeight="1">
      <c r="A527" s="164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2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  <c r="AB527" s="46"/>
      <c r="AC527" s="46"/>
      <c r="AD527" s="46"/>
      <c r="AE527" s="46"/>
      <c r="AF527" s="46"/>
    </row>
    <row r="528" ht="12.75" customHeight="1">
      <c r="A528" s="164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2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  <c r="AD528" s="46"/>
      <c r="AE528" s="46"/>
      <c r="AF528" s="46"/>
    </row>
    <row r="529" ht="12.75" customHeight="1">
      <c r="A529" s="164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2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  <c r="AB529" s="46"/>
      <c r="AC529" s="46"/>
      <c r="AD529" s="46"/>
      <c r="AE529" s="46"/>
      <c r="AF529" s="46"/>
    </row>
    <row r="530" ht="12.75" customHeight="1">
      <c r="A530" s="164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2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  <c r="AD530" s="46"/>
      <c r="AE530" s="46"/>
      <c r="AF530" s="46"/>
    </row>
    <row r="531" ht="12.75" customHeight="1">
      <c r="A531" s="164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2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  <c r="AB531" s="46"/>
      <c r="AC531" s="46"/>
      <c r="AD531" s="46"/>
      <c r="AE531" s="46"/>
      <c r="AF531" s="46"/>
    </row>
    <row r="532" ht="12.75" customHeight="1">
      <c r="A532" s="164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2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  <c r="AD532" s="46"/>
      <c r="AE532" s="46"/>
      <c r="AF532" s="46"/>
    </row>
    <row r="533" ht="12.75" customHeight="1">
      <c r="A533" s="164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2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  <c r="AC533" s="46"/>
      <c r="AD533" s="46"/>
      <c r="AE533" s="46"/>
      <c r="AF533" s="46"/>
    </row>
    <row r="534" ht="12.75" customHeight="1">
      <c r="A534" s="164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2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  <c r="AD534" s="46"/>
      <c r="AE534" s="46"/>
      <c r="AF534" s="46"/>
    </row>
    <row r="535" ht="12.75" customHeight="1">
      <c r="A535" s="164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2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  <c r="AB535" s="46"/>
      <c r="AC535" s="46"/>
      <c r="AD535" s="46"/>
      <c r="AE535" s="46"/>
      <c r="AF535" s="46"/>
    </row>
    <row r="536" ht="12.75" customHeight="1">
      <c r="A536" s="164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2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  <c r="AD536" s="46"/>
      <c r="AE536" s="46"/>
      <c r="AF536" s="46"/>
    </row>
    <row r="537" ht="12.75" customHeight="1">
      <c r="A537" s="164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2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  <c r="AB537" s="46"/>
      <c r="AC537" s="46"/>
      <c r="AD537" s="46"/>
      <c r="AE537" s="46"/>
      <c r="AF537" s="46"/>
    </row>
    <row r="538" ht="12.75" customHeight="1">
      <c r="A538" s="164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2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  <c r="AD538" s="46"/>
      <c r="AE538" s="46"/>
      <c r="AF538" s="46"/>
    </row>
    <row r="539" ht="12.75" customHeight="1">
      <c r="A539" s="164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2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  <c r="AB539" s="46"/>
      <c r="AC539" s="46"/>
      <c r="AD539" s="46"/>
      <c r="AE539" s="46"/>
      <c r="AF539" s="46"/>
    </row>
    <row r="540" ht="12.75" customHeight="1">
      <c r="A540" s="164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2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  <c r="AD540" s="46"/>
      <c r="AE540" s="46"/>
      <c r="AF540" s="46"/>
    </row>
    <row r="541" ht="12.75" customHeight="1">
      <c r="A541" s="164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2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  <c r="AB541" s="46"/>
      <c r="AC541" s="46"/>
      <c r="AD541" s="46"/>
      <c r="AE541" s="46"/>
      <c r="AF541" s="46"/>
    </row>
    <row r="542" ht="12.75" customHeight="1">
      <c r="A542" s="164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2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  <c r="AD542" s="46"/>
      <c r="AE542" s="46"/>
      <c r="AF542" s="46"/>
    </row>
    <row r="543" ht="12.75" customHeight="1">
      <c r="A543" s="164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2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  <c r="AB543" s="46"/>
      <c r="AC543" s="46"/>
      <c r="AD543" s="46"/>
      <c r="AE543" s="46"/>
      <c r="AF543" s="46"/>
    </row>
    <row r="544" ht="12.75" customHeight="1">
      <c r="A544" s="164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2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  <c r="AD544" s="46"/>
      <c r="AE544" s="46"/>
      <c r="AF544" s="46"/>
    </row>
    <row r="545" ht="12.75" customHeight="1">
      <c r="A545" s="164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2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  <c r="AB545" s="46"/>
      <c r="AC545" s="46"/>
      <c r="AD545" s="46"/>
      <c r="AE545" s="46"/>
      <c r="AF545" s="46"/>
    </row>
    <row r="546" ht="12.75" customHeight="1">
      <c r="A546" s="164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2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  <c r="AD546" s="46"/>
      <c r="AE546" s="46"/>
      <c r="AF546" s="46"/>
    </row>
    <row r="547" ht="12.75" customHeight="1">
      <c r="A547" s="164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2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6"/>
      <c r="AC547" s="46"/>
      <c r="AD547" s="46"/>
      <c r="AE547" s="46"/>
      <c r="AF547" s="46"/>
    </row>
    <row r="548" ht="12.75" customHeight="1">
      <c r="A548" s="164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2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  <c r="AD548" s="46"/>
      <c r="AE548" s="46"/>
      <c r="AF548" s="46"/>
    </row>
    <row r="549" ht="12.75" customHeight="1">
      <c r="A549" s="164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2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  <c r="AB549" s="46"/>
      <c r="AC549" s="46"/>
      <c r="AD549" s="46"/>
      <c r="AE549" s="46"/>
      <c r="AF549" s="46"/>
    </row>
    <row r="550" ht="12.75" customHeight="1">
      <c r="A550" s="164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2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  <c r="AD550" s="46"/>
      <c r="AE550" s="46"/>
      <c r="AF550" s="46"/>
    </row>
    <row r="551" ht="12.75" customHeight="1">
      <c r="A551" s="164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2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6"/>
      <c r="AB551" s="46"/>
      <c r="AC551" s="46"/>
      <c r="AD551" s="46"/>
      <c r="AE551" s="46"/>
      <c r="AF551" s="46"/>
    </row>
    <row r="552" ht="12.75" customHeight="1">
      <c r="A552" s="164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2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  <c r="AD552" s="46"/>
      <c r="AE552" s="46"/>
      <c r="AF552" s="46"/>
    </row>
    <row r="553" ht="12.75" customHeight="1">
      <c r="A553" s="164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2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6"/>
      <c r="AB553" s="46"/>
      <c r="AC553" s="46"/>
      <c r="AD553" s="46"/>
      <c r="AE553" s="46"/>
      <c r="AF553" s="46"/>
    </row>
    <row r="554" ht="12.75" customHeight="1">
      <c r="A554" s="164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2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  <c r="AD554" s="46"/>
      <c r="AE554" s="46"/>
      <c r="AF554" s="46"/>
    </row>
    <row r="555" ht="12.75" customHeight="1">
      <c r="A555" s="164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2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6"/>
      <c r="AC555" s="46"/>
      <c r="AD555" s="46"/>
      <c r="AE555" s="46"/>
      <c r="AF555" s="46"/>
    </row>
    <row r="556" ht="12.75" customHeight="1">
      <c r="A556" s="164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2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  <c r="AD556" s="46"/>
      <c r="AE556" s="46"/>
      <c r="AF556" s="46"/>
    </row>
    <row r="557" ht="12.75" customHeight="1">
      <c r="A557" s="164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2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6"/>
      <c r="AB557" s="46"/>
      <c r="AC557" s="46"/>
      <c r="AD557" s="46"/>
      <c r="AE557" s="46"/>
      <c r="AF557" s="46"/>
    </row>
    <row r="558" ht="12.75" customHeight="1">
      <c r="A558" s="164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2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  <c r="AD558" s="46"/>
      <c r="AE558" s="46"/>
      <c r="AF558" s="46"/>
    </row>
    <row r="559" ht="12.75" customHeight="1">
      <c r="A559" s="164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2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6"/>
      <c r="AB559" s="46"/>
      <c r="AC559" s="46"/>
      <c r="AD559" s="46"/>
      <c r="AE559" s="46"/>
      <c r="AF559" s="46"/>
    </row>
    <row r="560" ht="12.75" customHeight="1">
      <c r="A560" s="164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2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  <c r="AD560" s="46"/>
      <c r="AE560" s="46"/>
      <c r="AF560" s="46"/>
    </row>
    <row r="561" ht="12.75" customHeight="1">
      <c r="A561" s="164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2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6"/>
      <c r="AB561" s="46"/>
      <c r="AC561" s="46"/>
      <c r="AD561" s="46"/>
      <c r="AE561" s="46"/>
      <c r="AF561" s="46"/>
    </row>
    <row r="562" ht="12.75" customHeight="1">
      <c r="A562" s="164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2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  <c r="AD562" s="46"/>
      <c r="AE562" s="46"/>
      <c r="AF562" s="46"/>
    </row>
    <row r="563" ht="12.75" customHeight="1">
      <c r="A563" s="164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2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6"/>
      <c r="AB563" s="46"/>
      <c r="AC563" s="46"/>
      <c r="AD563" s="46"/>
      <c r="AE563" s="46"/>
      <c r="AF563" s="46"/>
    </row>
    <row r="564" ht="12.75" customHeight="1">
      <c r="A564" s="164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2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  <c r="AD564" s="46"/>
      <c r="AE564" s="46"/>
      <c r="AF564" s="46"/>
    </row>
    <row r="565" ht="12.75" customHeight="1">
      <c r="A565" s="164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2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6"/>
      <c r="AB565" s="46"/>
      <c r="AC565" s="46"/>
      <c r="AD565" s="46"/>
      <c r="AE565" s="46"/>
      <c r="AF565" s="46"/>
    </row>
    <row r="566" ht="12.75" customHeight="1">
      <c r="A566" s="164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2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  <c r="AD566" s="46"/>
      <c r="AE566" s="46"/>
      <c r="AF566" s="46"/>
    </row>
    <row r="567" ht="12.75" customHeight="1">
      <c r="A567" s="164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2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  <c r="AB567" s="46"/>
      <c r="AC567" s="46"/>
      <c r="AD567" s="46"/>
      <c r="AE567" s="46"/>
      <c r="AF567" s="46"/>
    </row>
    <row r="568" ht="12.75" customHeight="1">
      <c r="A568" s="164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2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  <c r="AD568" s="46"/>
      <c r="AE568" s="46"/>
      <c r="AF568" s="46"/>
    </row>
    <row r="569" ht="12.75" customHeight="1">
      <c r="A569" s="164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2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  <c r="AA569" s="46"/>
      <c r="AB569" s="46"/>
      <c r="AC569" s="46"/>
      <c r="AD569" s="46"/>
      <c r="AE569" s="46"/>
      <c r="AF569" s="46"/>
    </row>
    <row r="570" ht="12.75" customHeight="1">
      <c r="A570" s="164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2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  <c r="AD570" s="46"/>
      <c r="AE570" s="46"/>
      <c r="AF570" s="46"/>
    </row>
    <row r="571" ht="12.75" customHeight="1">
      <c r="A571" s="164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2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6"/>
      <c r="AB571" s="46"/>
      <c r="AC571" s="46"/>
      <c r="AD571" s="46"/>
      <c r="AE571" s="46"/>
      <c r="AF571" s="46"/>
    </row>
    <row r="572" ht="12.75" customHeight="1">
      <c r="A572" s="164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2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  <c r="AD572" s="46"/>
      <c r="AE572" s="46"/>
      <c r="AF572" s="46"/>
    </row>
    <row r="573" ht="12.75" customHeight="1">
      <c r="A573" s="164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2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/>
      <c r="AB573" s="46"/>
      <c r="AC573" s="46"/>
      <c r="AD573" s="46"/>
      <c r="AE573" s="46"/>
      <c r="AF573" s="46"/>
    </row>
    <row r="574" ht="12.75" customHeight="1">
      <c r="A574" s="164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2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  <c r="AD574" s="46"/>
      <c r="AE574" s="46"/>
      <c r="AF574" s="46"/>
    </row>
    <row r="575" ht="12.75" customHeight="1">
      <c r="A575" s="164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2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  <c r="AB575" s="46"/>
      <c r="AC575" s="46"/>
      <c r="AD575" s="46"/>
      <c r="AE575" s="46"/>
      <c r="AF575" s="46"/>
    </row>
    <row r="576" ht="12.75" customHeight="1">
      <c r="A576" s="164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2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  <c r="AD576" s="46"/>
      <c r="AE576" s="46"/>
      <c r="AF576" s="46"/>
    </row>
    <row r="577" ht="12.75" customHeight="1">
      <c r="A577" s="164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2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6"/>
      <c r="AB577" s="46"/>
      <c r="AC577" s="46"/>
      <c r="AD577" s="46"/>
      <c r="AE577" s="46"/>
      <c r="AF577" s="46"/>
    </row>
    <row r="578" ht="12.75" customHeight="1">
      <c r="A578" s="164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2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  <c r="AC578" s="46"/>
      <c r="AD578" s="46"/>
      <c r="AE578" s="46"/>
      <c r="AF578" s="46"/>
    </row>
    <row r="579" ht="12.75" customHeight="1">
      <c r="A579" s="164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2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6"/>
      <c r="AB579" s="46"/>
      <c r="AC579" s="46"/>
      <c r="AD579" s="46"/>
      <c r="AE579" s="46"/>
      <c r="AF579" s="46"/>
    </row>
    <row r="580" ht="12.75" customHeight="1">
      <c r="A580" s="164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2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  <c r="AD580" s="46"/>
      <c r="AE580" s="46"/>
      <c r="AF580" s="46"/>
    </row>
    <row r="581" ht="12.75" customHeight="1">
      <c r="A581" s="164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2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6"/>
      <c r="AB581" s="46"/>
      <c r="AC581" s="46"/>
      <c r="AD581" s="46"/>
      <c r="AE581" s="46"/>
      <c r="AF581" s="46"/>
    </row>
    <row r="582" ht="12.75" customHeight="1">
      <c r="A582" s="164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2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  <c r="AD582" s="46"/>
      <c r="AE582" s="46"/>
      <c r="AF582" s="46"/>
    </row>
    <row r="583" ht="12.75" customHeight="1">
      <c r="A583" s="164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2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  <c r="AB583" s="46"/>
      <c r="AC583" s="46"/>
      <c r="AD583" s="46"/>
      <c r="AE583" s="46"/>
      <c r="AF583" s="46"/>
    </row>
    <row r="584" ht="12.75" customHeight="1">
      <c r="A584" s="164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2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  <c r="AD584" s="46"/>
      <c r="AE584" s="46"/>
      <c r="AF584" s="46"/>
    </row>
    <row r="585" ht="12.75" customHeight="1">
      <c r="A585" s="164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2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  <c r="AB585" s="46"/>
      <c r="AC585" s="46"/>
      <c r="AD585" s="46"/>
      <c r="AE585" s="46"/>
      <c r="AF585" s="46"/>
    </row>
    <row r="586" ht="12.75" customHeight="1">
      <c r="A586" s="164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2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  <c r="AD586" s="46"/>
      <c r="AE586" s="46"/>
      <c r="AF586" s="46"/>
    </row>
    <row r="587" ht="12.75" customHeight="1">
      <c r="A587" s="164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2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46"/>
      <c r="AC587" s="46"/>
      <c r="AD587" s="46"/>
      <c r="AE587" s="46"/>
      <c r="AF587" s="46"/>
    </row>
    <row r="588" ht="12.75" customHeight="1">
      <c r="A588" s="164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2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  <c r="AD588" s="46"/>
      <c r="AE588" s="46"/>
      <c r="AF588" s="46"/>
    </row>
    <row r="589" ht="12.75" customHeight="1">
      <c r="A589" s="164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2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  <c r="AB589" s="46"/>
      <c r="AC589" s="46"/>
      <c r="AD589" s="46"/>
      <c r="AE589" s="46"/>
      <c r="AF589" s="46"/>
    </row>
    <row r="590" ht="12.75" customHeight="1">
      <c r="A590" s="164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2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  <c r="AD590" s="46"/>
      <c r="AE590" s="46"/>
      <c r="AF590" s="46"/>
    </row>
    <row r="591" ht="12.75" customHeight="1">
      <c r="A591" s="164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2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  <c r="AB591" s="46"/>
      <c r="AC591" s="46"/>
      <c r="AD591" s="46"/>
      <c r="AE591" s="46"/>
      <c r="AF591" s="46"/>
    </row>
    <row r="592" ht="12.75" customHeight="1">
      <c r="A592" s="164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2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  <c r="AD592" s="46"/>
      <c r="AE592" s="46"/>
      <c r="AF592" s="46"/>
    </row>
    <row r="593" ht="12.75" customHeight="1">
      <c r="A593" s="164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2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  <c r="AB593" s="46"/>
      <c r="AC593" s="46"/>
      <c r="AD593" s="46"/>
      <c r="AE593" s="46"/>
      <c r="AF593" s="46"/>
    </row>
    <row r="594" ht="12.75" customHeight="1">
      <c r="A594" s="164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2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  <c r="AD594" s="46"/>
      <c r="AE594" s="46"/>
      <c r="AF594" s="46"/>
    </row>
    <row r="595" ht="12.75" customHeight="1">
      <c r="A595" s="164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2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  <c r="AB595" s="46"/>
      <c r="AC595" s="46"/>
      <c r="AD595" s="46"/>
      <c r="AE595" s="46"/>
      <c r="AF595" s="46"/>
    </row>
    <row r="596" ht="12.75" customHeight="1">
      <c r="A596" s="164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2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  <c r="AD596" s="46"/>
      <c r="AE596" s="46"/>
      <c r="AF596" s="46"/>
    </row>
    <row r="597" ht="12.75" customHeight="1">
      <c r="A597" s="164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2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  <c r="AB597" s="46"/>
      <c r="AC597" s="46"/>
      <c r="AD597" s="46"/>
      <c r="AE597" s="46"/>
      <c r="AF597" s="46"/>
    </row>
    <row r="598" ht="12.75" customHeight="1">
      <c r="A598" s="164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2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  <c r="AD598" s="46"/>
      <c r="AE598" s="46"/>
      <c r="AF598" s="46"/>
    </row>
    <row r="599" ht="12.75" customHeight="1">
      <c r="A599" s="164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2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  <c r="AB599" s="46"/>
      <c r="AC599" s="46"/>
      <c r="AD599" s="46"/>
      <c r="AE599" s="46"/>
      <c r="AF599" s="46"/>
    </row>
    <row r="600" ht="12.75" customHeight="1">
      <c r="A600" s="164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2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  <c r="AD600" s="46"/>
      <c r="AE600" s="46"/>
      <c r="AF600" s="46"/>
    </row>
    <row r="601" ht="12.75" customHeight="1">
      <c r="A601" s="164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2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  <c r="AB601" s="46"/>
      <c r="AC601" s="46"/>
      <c r="AD601" s="46"/>
      <c r="AE601" s="46"/>
      <c r="AF601" s="46"/>
    </row>
    <row r="602" ht="12.75" customHeight="1">
      <c r="A602" s="164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2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  <c r="AD602" s="46"/>
      <c r="AE602" s="46"/>
      <c r="AF602" s="46"/>
    </row>
    <row r="603" ht="12.75" customHeight="1">
      <c r="A603" s="164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2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  <c r="AB603" s="46"/>
      <c r="AC603" s="46"/>
      <c r="AD603" s="46"/>
      <c r="AE603" s="46"/>
      <c r="AF603" s="46"/>
    </row>
    <row r="604" ht="12.75" customHeight="1">
      <c r="A604" s="164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2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  <c r="AD604" s="46"/>
      <c r="AE604" s="46"/>
      <c r="AF604" s="46"/>
    </row>
    <row r="605" ht="12.75" customHeight="1">
      <c r="A605" s="164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2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  <c r="AB605" s="46"/>
      <c r="AC605" s="46"/>
      <c r="AD605" s="46"/>
      <c r="AE605" s="46"/>
      <c r="AF605" s="46"/>
    </row>
    <row r="606" ht="12.75" customHeight="1">
      <c r="A606" s="164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2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  <c r="AD606" s="46"/>
      <c r="AE606" s="46"/>
      <c r="AF606" s="46"/>
    </row>
    <row r="607" ht="12.75" customHeight="1">
      <c r="A607" s="164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2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  <c r="AC607" s="46"/>
      <c r="AD607" s="46"/>
      <c r="AE607" s="46"/>
      <c r="AF607" s="46"/>
    </row>
    <row r="608" ht="12.75" customHeight="1">
      <c r="A608" s="164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2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  <c r="AD608" s="46"/>
      <c r="AE608" s="46"/>
      <c r="AF608" s="46"/>
    </row>
    <row r="609" ht="12.75" customHeight="1">
      <c r="A609" s="164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2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  <c r="AB609" s="46"/>
      <c r="AC609" s="46"/>
      <c r="AD609" s="46"/>
      <c r="AE609" s="46"/>
      <c r="AF609" s="46"/>
    </row>
    <row r="610" ht="12.75" customHeight="1">
      <c r="A610" s="164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2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  <c r="AD610" s="46"/>
      <c r="AE610" s="46"/>
      <c r="AF610" s="46"/>
    </row>
    <row r="611" ht="12.75" customHeight="1">
      <c r="A611" s="164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2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  <c r="AB611" s="46"/>
      <c r="AC611" s="46"/>
      <c r="AD611" s="46"/>
      <c r="AE611" s="46"/>
      <c r="AF611" s="46"/>
    </row>
    <row r="612" ht="12.75" customHeight="1">
      <c r="A612" s="164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2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  <c r="AD612" s="46"/>
      <c r="AE612" s="46"/>
      <c r="AF612" s="46"/>
    </row>
    <row r="613" ht="12.75" customHeight="1">
      <c r="A613" s="164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2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  <c r="AB613" s="46"/>
      <c r="AC613" s="46"/>
      <c r="AD613" s="46"/>
      <c r="AE613" s="46"/>
      <c r="AF613" s="46"/>
    </row>
    <row r="614" ht="12.75" customHeight="1">
      <c r="A614" s="164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2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  <c r="AD614" s="46"/>
      <c r="AE614" s="46"/>
      <c r="AF614" s="46"/>
    </row>
    <row r="615" ht="12.75" customHeight="1">
      <c r="A615" s="164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2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  <c r="AB615" s="46"/>
      <c r="AC615" s="46"/>
      <c r="AD615" s="46"/>
      <c r="AE615" s="46"/>
      <c r="AF615" s="46"/>
    </row>
    <row r="616" ht="12.75" customHeight="1">
      <c r="A616" s="164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2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  <c r="AD616" s="46"/>
      <c r="AE616" s="46"/>
      <c r="AF616" s="46"/>
    </row>
    <row r="617" ht="12.75" customHeight="1">
      <c r="A617" s="164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2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  <c r="AB617" s="46"/>
      <c r="AC617" s="46"/>
      <c r="AD617" s="46"/>
      <c r="AE617" s="46"/>
      <c r="AF617" s="46"/>
    </row>
    <row r="618" ht="12.75" customHeight="1">
      <c r="A618" s="164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2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  <c r="AD618" s="46"/>
      <c r="AE618" s="46"/>
      <c r="AF618" s="46"/>
    </row>
    <row r="619" ht="12.75" customHeight="1">
      <c r="A619" s="164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2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  <c r="AB619" s="46"/>
      <c r="AC619" s="46"/>
      <c r="AD619" s="46"/>
      <c r="AE619" s="46"/>
      <c r="AF619" s="46"/>
    </row>
    <row r="620" ht="12.75" customHeight="1">
      <c r="A620" s="164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2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  <c r="AD620" s="46"/>
      <c r="AE620" s="46"/>
      <c r="AF620" s="46"/>
    </row>
    <row r="621" ht="12.75" customHeight="1">
      <c r="A621" s="164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2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  <c r="AB621" s="46"/>
      <c r="AC621" s="46"/>
      <c r="AD621" s="46"/>
      <c r="AE621" s="46"/>
      <c r="AF621" s="46"/>
    </row>
    <row r="622" ht="12.75" customHeight="1">
      <c r="A622" s="164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2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  <c r="AD622" s="46"/>
      <c r="AE622" s="46"/>
      <c r="AF622" s="46"/>
    </row>
    <row r="623" ht="12.75" customHeight="1">
      <c r="A623" s="164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2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46"/>
      <c r="AC623" s="46"/>
      <c r="AD623" s="46"/>
      <c r="AE623" s="46"/>
      <c r="AF623" s="46"/>
    </row>
    <row r="624" ht="12.75" customHeight="1">
      <c r="A624" s="164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2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  <c r="AD624" s="46"/>
      <c r="AE624" s="46"/>
      <c r="AF624" s="46"/>
    </row>
    <row r="625" ht="12.75" customHeight="1">
      <c r="A625" s="164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2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46"/>
      <c r="AC625" s="46"/>
      <c r="AD625" s="46"/>
      <c r="AE625" s="46"/>
      <c r="AF625" s="46"/>
    </row>
    <row r="626" ht="12.75" customHeight="1">
      <c r="A626" s="164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2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  <c r="AD626" s="46"/>
      <c r="AE626" s="46"/>
      <c r="AF626" s="46"/>
    </row>
    <row r="627" ht="12.75" customHeight="1">
      <c r="A627" s="164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2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46"/>
      <c r="AC627" s="46"/>
      <c r="AD627" s="46"/>
      <c r="AE627" s="46"/>
      <c r="AF627" s="46"/>
    </row>
    <row r="628" ht="12.75" customHeight="1">
      <c r="A628" s="164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2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  <c r="AD628" s="46"/>
      <c r="AE628" s="46"/>
      <c r="AF628" s="46"/>
    </row>
    <row r="629" ht="12.75" customHeight="1">
      <c r="A629" s="164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2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46"/>
      <c r="AC629" s="46"/>
      <c r="AD629" s="46"/>
      <c r="AE629" s="46"/>
      <c r="AF629" s="46"/>
    </row>
    <row r="630" ht="12.75" customHeight="1">
      <c r="A630" s="164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2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  <c r="AD630" s="46"/>
      <c r="AE630" s="46"/>
      <c r="AF630" s="46"/>
    </row>
    <row r="631" ht="12.75" customHeight="1">
      <c r="A631" s="164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2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6"/>
      <c r="AC631" s="46"/>
      <c r="AD631" s="46"/>
      <c r="AE631" s="46"/>
      <c r="AF631" s="46"/>
    </row>
    <row r="632" ht="12.75" customHeight="1">
      <c r="A632" s="164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2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  <c r="AD632" s="46"/>
      <c r="AE632" s="46"/>
      <c r="AF632" s="46"/>
    </row>
    <row r="633" ht="12.75" customHeight="1">
      <c r="A633" s="164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2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46"/>
      <c r="AC633" s="46"/>
      <c r="AD633" s="46"/>
      <c r="AE633" s="46"/>
      <c r="AF633" s="46"/>
    </row>
    <row r="634" ht="12.75" customHeight="1">
      <c r="A634" s="164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2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  <c r="AD634" s="46"/>
      <c r="AE634" s="46"/>
      <c r="AF634" s="46"/>
    </row>
    <row r="635" ht="12.75" customHeight="1">
      <c r="A635" s="164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2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46"/>
      <c r="AC635" s="46"/>
      <c r="AD635" s="46"/>
      <c r="AE635" s="46"/>
      <c r="AF635" s="46"/>
    </row>
    <row r="636" ht="12.75" customHeight="1">
      <c r="A636" s="164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2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  <c r="AD636" s="46"/>
      <c r="AE636" s="46"/>
      <c r="AF636" s="46"/>
    </row>
    <row r="637" ht="12.75" customHeight="1">
      <c r="A637" s="164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2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  <c r="AB637" s="46"/>
      <c r="AC637" s="46"/>
      <c r="AD637" s="46"/>
      <c r="AE637" s="46"/>
      <c r="AF637" s="46"/>
    </row>
    <row r="638" ht="12.75" customHeight="1">
      <c r="A638" s="164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2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  <c r="AD638" s="46"/>
      <c r="AE638" s="46"/>
      <c r="AF638" s="46"/>
    </row>
    <row r="639" ht="12.75" customHeight="1">
      <c r="A639" s="164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2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  <c r="AB639" s="46"/>
      <c r="AC639" s="46"/>
      <c r="AD639" s="46"/>
      <c r="AE639" s="46"/>
      <c r="AF639" s="46"/>
    </row>
    <row r="640" ht="12.75" customHeight="1">
      <c r="A640" s="164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2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  <c r="AD640" s="46"/>
      <c r="AE640" s="46"/>
      <c r="AF640" s="46"/>
    </row>
    <row r="641" ht="12.75" customHeight="1">
      <c r="A641" s="164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2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  <c r="AB641" s="46"/>
      <c r="AC641" s="46"/>
      <c r="AD641" s="46"/>
      <c r="AE641" s="46"/>
      <c r="AF641" s="46"/>
    </row>
    <row r="642" ht="12.75" customHeight="1">
      <c r="A642" s="164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2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  <c r="AD642" s="46"/>
      <c r="AE642" s="46"/>
      <c r="AF642" s="46"/>
    </row>
    <row r="643" ht="12.75" customHeight="1">
      <c r="A643" s="164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2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  <c r="AB643" s="46"/>
      <c r="AC643" s="46"/>
      <c r="AD643" s="46"/>
      <c r="AE643" s="46"/>
      <c r="AF643" s="46"/>
    </row>
    <row r="644" ht="12.75" customHeight="1">
      <c r="A644" s="164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2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  <c r="AD644" s="46"/>
      <c r="AE644" s="46"/>
      <c r="AF644" s="46"/>
    </row>
    <row r="645" ht="12.75" customHeight="1">
      <c r="A645" s="164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2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  <c r="AB645" s="46"/>
      <c r="AC645" s="46"/>
      <c r="AD645" s="46"/>
      <c r="AE645" s="46"/>
      <c r="AF645" s="46"/>
    </row>
    <row r="646" ht="12.75" customHeight="1">
      <c r="A646" s="164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2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  <c r="AD646" s="46"/>
      <c r="AE646" s="46"/>
      <c r="AF646" s="46"/>
    </row>
    <row r="647" ht="12.75" customHeight="1">
      <c r="A647" s="164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2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  <c r="AB647" s="46"/>
      <c r="AC647" s="46"/>
      <c r="AD647" s="46"/>
      <c r="AE647" s="46"/>
      <c r="AF647" s="46"/>
    </row>
    <row r="648" ht="12.75" customHeight="1">
      <c r="A648" s="164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2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  <c r="AD648" s="46"/>
      <c r="AE648" s="46"/>
      <c r="AF648" s="46"/>
    </row>
    <row r="649" ht="12.75" customHeight="1">
      <c r="A649" s="164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2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  <c r="AB649" s="46"/>
      <c r="AC649" s="46"/>
      <c r="AD649" s="46"/>
      <c r="AE649" s="46"/>
      <c r="AF649" s="46"/>
    </row>
    <row r="650" ht="12.75" customHeight="1">
      <c r="A650" s="164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2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  <c r="AD650" s="46"/>
      <c r="AE650" s="46"/>
      <c r="AF650" s="46"/>
    </row>
    <row r="651" ht="12.75" customHeight="1">
      <c r="A651" s="164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2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  <c r="AB651" s="46"/>
      <c r="AC651" s="46"/>
      <c r="AD651" s="46"/>
      <c r="AE651" s="46"/>
      <c r="AF651" s="46"/>
    </row>
    <row r="652" ht="12.75" customHeight="1">
      <c r="A652" s="164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2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  <c r="AD652" s="46"/>
      <c r="AE652" s="46"/>
      <c r="AF652" s="46"/>
    </row>
    <row r="653" ht="12.75" customHeight="1">
      <c r="A653" s="164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2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  <c r="AB653" s="46"/>
      <c r="AC653" s="46"/>
      <c r="AD653" s="46"/>
      <c r="AE653" s="46"/>
      <c r="AF653" s="46"/>
    </row>
    <row r="654" ht="12.75" customHeight="1">
      <c r="A654" s="164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2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  <c r="AD654" s="46"/>
      <c r="AE654" s="46"/>
      <c r="AF654" s="46"/>
    </row>
    <row r="655" ht="12.75" customHeight="1">
      <c r="A655" s="164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2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  <c r="AB655" s="46"/>
      <c r="AC655" s="46"/>
      <c r="AD655" s="46"/>
      <c r="AE655" s="46"/>
      <c r="AF655" s="46"/>
    </row>
    <row r="656" ht="12.75" customHeight="1">
      <c r="A656" s="164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2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  <c r="AD656" s="46"/>
      <c r="AE656" s="46"/>
      <c r="AF656" s="46"/>
    </row>
    <row r="657" ht="12.75" customHeight="1">
      <c r="A657" s="164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2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  <c r="AB657" s="46"/>
      <c r="AC657" s="46"/>
      <c r="AD657" s="46"/>
      <c r="AE657" s="46"/>
      <c r="AF657" s="46"/>
    </row>
    <row r="658" ht="12.75" customHeight="1">
      <c r="A658" s="164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2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  <c r="AD658" s="46"/>
      <c r="AE658" s="46"/>
      <c r="AF658" s="46"/>
    </row>
    <row r="659" ht="12.75" customHeight="1">
      <c r="A659" s="164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2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  <c r="AB659" s="46"/>
      <c r="AC659" s="46"/>
      <c r="AD659" s="46"/>
      <c r="AE659" s="46"/>
      <c r="AF659" s="46"/>
    </row>
    <row r="660" ht="12.75" customHeight="1">
      <c r="A660" s="164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2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  <c r="AD660" s="46"/>
      <c r="AE660" s="46"/>
      <c r="AF660" s="46"/>
    </row>
    <row r="661" ht="12.75" customHeight="1">
      <c r="A661" s="164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2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  <c r="AB661" s="46"/>
      <c r="AC661" s="46"/>
      <c r="AD661" s="46"/>
      <c r="AE661" s="46"/>
      <c r="AF661" s="46"/>
    </row>
    <row r="662" ht="12.75" customHeight="1">
      <c r="A662" s="164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2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  <c r="AD662" s="46"/>
      <c r="AE662" s="46"/>
      <c r="AF662" s="46"/>
    </row>
    <row r="663" ht="12.75" customHeight="1">
      <c r="A663" s="164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2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  <c r="AB663" s="46"/>
      <c r="AC663" s="46"/>
      <c r="AD663" s="46"/>
      <c r="AE663" s="46"/>
      <c r="AF663" s="46"/>
    </row>
    <row r="664" ht="12.75" customHeight="1">
      <c r="A664" s="164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2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  <c r="AD664" s="46"/>
      <c r="AE664" s="46"/>
      <c r="AF664" s="46"/>
    </row>
    <row r="665" ht="12.75" customHeight="1">
      <c r="A665" s="164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2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  <c r="AB665" s="46"/>
      <c r="AC665" s="46"/>
      <c r="AD665" s="46"/>
      <c r="AE665" s="46"/>
      <c r="AF665" s="46"/>
    </row>
    <row r="666" ht="12.75" customHeight="1">
      <c r="A666" s="164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2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  <c r="AD666" s="46"/>
      <c r="AE666" s="46"/>
      <c r="AF666" s="46"/>
    </row>
    <row r="667" ht="12.75" customHeight="1">
      <c r="A667" s="164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2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  <c r="AB667" s="46"/>
      <c r="AC667" s="46"/>
      <c r="AD667" s="46"/>
      <c r="AE667" s="46"/>
      <c r="AF667" s="46"/>
    </row>
    <row r="668" ht="12.75" customHeight="1">
      <c r="A668" s="164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2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  <c r="AD668" s="46"/>
      <c r="AE668" s="46"/>
      <c r="AF668" s="46"/>
    </row>
    <row r="669" ht="12.75" customHeight="1">
      <c r="A669" s="164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2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  <c r="AB669" s="46"/>
      <c r="AC669" s="46"/>
      <c r="AD669" s="46"/>
      <c r="AE669" s="46"/>
      <c r="AF669" s="46"/>
    </row>
    <row r="670" ht="12.75" customHeight="1">
      <c r="A670" s="164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2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  <c r="AD670" s="46"/>
      <c r="AE670" s="46"/>
      <c r="AF670" s="46"/>
    </row>
    <row r="671" ht="12.75" customHeight="1">
      <c r="A671" s="164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2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  <c r="AB671" s="46"/>
      <c r="AC671" s="46"/>
      <c r="AD671" s="46"/>
      <c r="AE671" s="46"/>
      <c r="AF671" s="46"/>
    </row>
    <row r="672" ht="12.75" customHeight="1">
      <c r="A672" s="164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2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  <c r="AD672" s="46"/>
      <c r="AE672" s="46"/>
      <c r="AF672" s="46"/>
    </row>
    <row r="673" ht="12.75" customHeight="1">
      <c r="A673" s="164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2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  <c r="AB673" s="46"/>
      <c r="AC673" s="46"/>
      <c r="AD673" s="46"/>
      <c r="AE673" s="46"/>
      <c r="AF673" s="46"/>
    </row>
    <row r="674" ht="12.75" customHeight="1">
      <c r="A674" s="164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2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  <c r="AD674" s="46"/>
      <c r="AE674" s="46"/>
      <c r="AF674" s="46"/>
    </row>
    <row r="675" ht="12.75" customHeight="1">
      <c r="A675" s="164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2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  <c r="AB675" s="46"/>
      <c r="AC675" s="46"/>
      <c r="AD675" s="46"/>
      <c r="AE675" s="46"/>
      <c r="AF675" s="46"/>
    </row>
    <row r="676" ht="12.75" customHeight="1">
      <c r="A676" s="164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2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  <c r="AD676" s="46"/>
      <c r="AE676" s="46"/>
      <c r="AF676" s="46"/>
    </row>
    <row r="677" ht="12.75" customHeight="1">
      <c r="A677" s="164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2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  <c r="AA677" s="46"/>
      <c r="AB677" s="46"/>
      <c r="AC677" s="46"/>
      <c r="AD677" s="46"/>
      <c r="AE677" s="46"/>
      <c r="AF677" s="46"/>
    </row>
    <row r="678" ht="12.75" customHeight="1">
      <c r="A678" s="164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2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  <c r="AD678" s="46"/>
      <c r="AE678" s="46"/>
      <c r="AF678" s="46"/>
    </row>
    <row r="679" ht="12.75" customHeight="1">
      <c r="A679" s="164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2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  <c r="AB679" s="46"/>
      <c r="AC679" s="46"/>
      <c r="AD679" s="46"/>
      <c r="AE679" s="46"/>
      <c r="AF679" s="46"/>
    </row>
    <row r="680" ht="12.75" customHeight="1">
      <c r="A680" s="164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2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  <c r="AD680" s="46"/>
      <c r="AE680" s="46"/>
      <c r="AF680" s="46"/>
    </row>
    <row r="681" ht="12.75" customHeight="1">
      <c r="A681" s="164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2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  <c r="AB681" s="46"/>
      <c r="AC681" s="46"/>
      <c r="AD681" s="46"/>
      <c r="AE681" s="46"/>
      <c r="AF681" s="46"/>
    </row>
    <row r="682" ht="12.75" customHeight="1">
      <c r="A682" s="164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2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  <c r="AD682" s="46"/>
      <c r="AE682" s="46"/>
      <c r="AF682" s="46"/>
    </row>
    <row r="683" ht="12.75" customHeight="1">
      <c r="A683" s="164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2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  <c r="AB683" s="46"/>
      <c r="AC683" s="46"/>
      <c r="AD683" s="46"/>
      <c r="AE683" s="46"/>
      <c r="AF683" s="46"/>
    </row>
    <row r="684" ht="12.75" customHeight="1">
      <c r="A684" s="164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2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  <c r="AD684" s="46"/>
      <c r="AE684" s="46"/>
      <c r="AF684" s="46"/>
    </row>
    <row r="685" ht="12.75" customHeight="1">
      <c r="A685" s="164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2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  <c r="AB685" s="46"/>
      <c r="AC685" s="46"/>
      <c r="AD685" s="46"/>
      <c r="AE685" s="46"/>
      <c r="AF685" s="46"/>
    </row>
    <row r="686" ht="12.75" customHeight="1">
      <c r="A686" s="164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2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  <c r="AD686" s="46"/>
      <c r="AE686" s="46"/>
      <c r="AF686" s="46"/>
    </row>
    <row r="687" ht="12.75" customHeight="1">
      <c r="A687" s="164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2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  <c r="AB687" s="46"/>
      <c r="AC687" s="46"/>
      <c r="AD687" s="46"/>
      <c r="AE687" s="46"/>
      <c r="AF687" s="46"/>
    </row>
    <row r="688" ht="12.75" customHeight="1">
      <c r="A688" s="164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2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  <c r="AD688" s="46"/>
      <c r="AE688" s="46"/>
      <c r="AF688" s="46"/>
    </row>
    <row r="689" ht="12.75" customHeight="1">
      <c r="A689" s="164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2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  <c r="AB689" s="46"/>
      <c r="AC689" s="46"/>
      <c r="AD689" s="46"/>
      <c r="AE689" s="46"/>
      <c r="AF689" s="46"/>
    </row>
    <row r="690" ht="12.75" customHeight="1">
      <c r="A690" s="164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2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  <c r="AD690" s="46"/>
      <c r="AE690" s="46"/>
      <c r="AF690" s="46"/>
    </row>
    <row r="691" ht="12.75" customHeight="1">
      <c r="A691" s="164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2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  <c r="AB691" s="46"/>
      <c r="AC691" s="46"/>
      <c r="AD691" s="46"/>
      <c r="AE691" s="46"/>
      <c r="AF691" s="46"/>
    </row>
    <row r="692" ht="12.75" customHeight="1">
      <c r="A692" s="164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2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  <c r="AD692" s="46"/>
      <c r="AE692" s="46"/>
      <c r="AF692" s="46"/>
    </row>
    <row r="693" ht="12.75" customHeight="1">
      <c r="A693" s="164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2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  <c r="AB693" s="46"/>
      <c r="AC693" s="46"/>
      <c r="AD693" s="46"/>
      <c r="AE693" s="46"/>
      <c r="AF693" s="46"/>
    </row>
    <row r="694" ht="12.75" customHeight="1">
      <c r="A694" s="164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2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  <c r="AD694" s="46"/>
      <c r="AE694" s="46"/>
      <c r="AF694" s="46"/>
    </row>
    <row r="695" ht="12.75" customHeight="1">
      <c r="A695" s="164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2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  <c r="AB695" s="46"/>
      <c r="AC695" s="46"/>
      <c r="AD695" s="46"/>
      <c r="AE695" s="46"/>
      <c r="AF695" s="46"/>
    </row>
    <row r="696" ht="12.75" customHeight="1">
      <c r="A696" s="164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2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  <c r="AD696" s="46"/>
      <c r="AE696" s="46"/>
      <c r="AF696" s="46"/>
    </row>
    <row r="697" ht="12.75" customHeight="1">
      <c r="A697" s="164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2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  <c r="AC697" s="46"/>
      <c r="AD697" s="46"/>
      <c r="AE697" s="46"/>
      <c r="AF697" s="46"/>
    </row>
    <row r="698" ht="12.75" customHeight="1">
      <c r="A698" s="164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2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  <c r="AD698" s="46"/>
      <c r="AE698" s="46"/>
      <c r="AF698" s="46"/>
    </row>
    <row r="699" ht="12.75" customHeight="1">
      <c r="A699" s="164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2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  <c r="AC699" s="46"/>
      <c r="AD699" s="46"/>
      <c r="AE699" s="46"/>
      <c r="AF699" s="46"/>
    </row>
    <row r="700" ht="12.75" customHeight="1">
      <c r="A700" s="164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2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  <c r="AD700" s="46"/>
      <c r="AE700" s="46"/>
      <c r="AF700" s="46"/>
    </row>
    <row r="701" ht="12.75" customHeight="1">
      <c r="A701" s="164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2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6"/>
      <c r="AC701" s="46"/>
      <c r="AD701" s="46"/>
      <c r="AE701" s="46"/>
      <c r="AF701" s="46"/>
    </row>
    <row r="702" ht="12.75" customHeight="1">
      <c r="A702" s="164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2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  <c r="AD702" s="46"/>
      <c r="AE702" s="46"/>
      <c r="AF702" s="46"/>
    </row>
    <row r="703" ht="12.75" customHeight="1">
      <c r="A703" s="164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2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6"/>
      <c r="AC703" s="46"/>
      <c r="AD703" s="46"/>
      <c r="AE703" s="46"/>
      <c r="AF703" s="46"/>
    </row>
    <row r="704" ht="12.75" customHeight="1">
      <c r="A704" s="164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2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  <c r="AD704" s="46"/>
      <c r="AE704" s="46"/>
      <c r="AF704" s="46"/>
    </row>
    <row r="705" ht="12.75" customHeight="1">
      <c r="A705" s="164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2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6"/>
      <c r="AC705" s="46"/>
      <c r="AD705" s="46"/>
      <c r="AE705" s="46"/>
      <c r="AF705" s="46"/>
    </row>
    <row r="706" ht="12.75" customHeight="1">
      <c r="A706" s="164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2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  <c r="AD706" s="46"/>
      <c r="AE706" s="46"/>
      <c r="AF706" s="46"/>
    </row>
    <row r="707" ht="12.75" customHeight="1">
      <c r="A707" s="164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2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  <c r="AC707" s="46"/>
      <c r="AD707" s="46"/>
      <c r="AE707" s="46"/>
      <c r="AF707" s="46"/>
    </row>
    <row r="708" ht="12.75" customHeight="1">
      <c r="A708" s="164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2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  <c r="AD708" s="46"/>
      <c r="AE708" s="46"/>
      <c r="AF708" s="46"/>
    </row>
    <row r="709" ht="12.75" customHeight="1">
      <c r="A709" s="164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2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46"/>
      <c r="AC709" s="46"/>
      <c r="AD709" s="46"/>
      <c r="AE709" s="46"/>
      <c r="AF709" s="46"/>
    </row>
    <row r="710" ht="12.75" customHeight="1">
      <c r="A710" s="164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2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  <c r="AD710" s="46"/>
      <c r="AE710" s="46"/>
      <c r="AF710" s="46"/>
    </row>
    <row r="711" ht="12.75" customHeight="1">
      <c r="A711" s="164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2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  <c r="AD711" s="46"/>
      <c r="AE711" s="46"/>
      <c r="AF711" s="46"/>
    </row>
    <row r="712" ht="12.75" customHeight="1">
      <c r="A712" s="164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2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  <c r="AD712" s="46"/>
      <c r="AE712" s="46"/>
      <c r="AF712" s="46"/>
    </row>
    <row r="713" ht="12.75" customHeight="1">
      <c r="A713" s="164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2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6"/>
      <c r="AC713" s="46"/>
      <c r="AD713" s="46"/>
      <c r="AE713" s="46"/>
      <c r="AF713" s="46"/>
    </row>
    <row r="714" ht="12.75" customHeight="1">
      <c r="A714" s="164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2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  <c r="AD714" s="46"/>
      <c r="AE714" s="46"/>
      <c r="AF714" s="46"/>
    </row>
    <row r="715" ht="12.75" customHeight="1">
      <c r="A715" s="164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2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6"/>
      <c r="AC715" s="46"/>
      <c r="AD715" s="46"/>
      <c r="AE715" s="46"/>
      <c r="AF715" s="46"/>
    </row>
    <row r="716" ht="12.75" customHeight="1">
      <c r="A716" s="164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2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  <c r="AD716" s="46"/>
      <c r="AE716" s="46"/>
      <c r="AF716" s="46"/>
    </row>
    <row r="717" ht="12.75" customHeight="1">
      <c r="A717" s="164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2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46"/>
      <c r="AC717" s="46"/>
      <c r="AD717" s="46"/>
      <c r="AE717" s="46"/>
      <c r="AF717" s="46"/>
    </row>
    <row r="718" ht="12.75" customHeight="1">
      <c r="A718" s="164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2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  <c r="AD718" s="46"/>
      <c r="AE718" s="46"/>
      <c r="AF718" s="46"/>
    </row>
    <row r="719" ht="12.75" customHeight="1">
      <c r="A719" s="164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2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  <c r="AA719" s="46"/>
      <c r="AB719" s="46"/>
      <c r="AC719" s="46"/>
      <c r="AD719" s="46"/>
      <c r="AE719" s="46"/>
      <c r="AF719" s="46"/>
    </row>
    <row r="720" ht="12.75" customHeight="1">
      <c r="A720" s="164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2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  <c r="AD720" s="46"/>
      <c r="AE720" s="46"/>
      <c r="AF720" s="46"/>
    </row>
    <row r="721" ht="12.75" customHeight="1">
      <c r="A721" s="164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2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  <c r="AA721" s="46"/>
      <c r="AB721" s="46"/>
      <c r="AC721" s="46"/>
      <c r="AD721" s="46"/>
      <c r="AE721" s="46"/>
      <c r="AF721" s="46"/>
    </row>
    <row r="722" ht="12.75" customHeight="1">
      <c r="A722" s="164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2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  <c r="AD722" s="46"/>
      <c r="AE722" s="46"/>
      <c r="AF722" s="46"/>
    </row>
    <row r="723" ht="12.75" customHeight="1">
      <c r="A723" s="164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2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  <c r="AA723" s="46"/>
      <c r="AB723" s="46"/>
      <c r="AC723" s="46"/>
      <c r="AD723" s="46"/>
      <c r="AE723" s="46"/>
      <c r="AF723" s="46"/>
    </row>
    <row r="724" ht="12.75" customHeight="1">
      <c r="A724" s="164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2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  <c r="AD724" s="46"/>
      <c r="AE724" s="46"/>
      <c r="AF724" s="46"/>
    </row>
    <row r="725" ht="12.75" customHeight="1">
      <c r="A725" s="164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2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  <c r="AB725" s="46"/>
      <c r="AC725" s="46"/>
      <c r="AD725" s="46"/>
      <c r="AE725" s="46"/>
      <c r="AF725" s="46"/>
    </row>
    <row r="726" ht="12.75" customHeight="1">
      <c r="A726" s="164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2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  <c r="AD726" s="46"/>
      <c r="AE726" s="46"/>
      <c r="AF726" s="46"/>
    </row>
    <row r="727" ht="12.75" customHeight="1">
      <c r="A727" s="164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2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  <c r="AA727" s="46"/>
      <c r="AB727" s="46"/>
      <c r="AC727" s="46"/>
      <c r="AD727" s="46"/>
      <c r="AE727" s="46"/>
      <c r="AF727" s="46"/>
    </row>
    <row r="728" ht="12.75" customHeight="1">
      <c r="A728" s="164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2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  <c r="AD728" s="46"/>
      <c r="AE728" s="46"/>
      <c r="AF728" s="46"/>
    </row>
    <row r="729" ht="12.75" customHeight="1">
      <c r="A729" s="164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2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  <c r="AA729" s="46"/>
      <c r="AB729" s="46"/>
      <c r="AC729" s="46"/>
      <c r="AD729" s="46"/>
      <c r="AE729" s="46"/>
      <c r="AF729" s="46"/>
    </row>
    <row r="730" ht="12.75" customHeight="1">
      <c r="A730" s="164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2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  <c r="AD730" s="46"/>
      <c r="AE730" s="46"/>
      <c r="AF730" s="46"/>
    </row>
    <row r="731" ht="12.75" customHeight="1">
      <c r="A731" s="164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2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  <c r="AA731" s="46"/>
      <c r="AB731" s="46"/>
      <c r="AC731" s="46"/>
      <c r="AD731" s="46"/>
      <c r="AE731" s="46"/>
      <c r="AF731" s="46"/>
    </row>
    <row r="732" ht="12.75" customHeight="1">
      <c r="A732" s="164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2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  <c r="AD732" s="46"/>
      <c r="AE732" s="46"/>
      <c r="AF732" s="46"/>
    </row>
    <row r="733" ht="12.75" customHeight="1">
      <c r="A733" s="164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2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  <c r="AA733" s="46"/>
      <c r="AB733" s="46"/>
      <c r="AC733" s="46"/>
      <c r="AD733" s="46"/>
      <c r="AE733" s="46"/>
      <c r="AF733" s="46"/>
    </row>
    <row r="734" ht="12.75" customHeight="1">
      <c r="A734" s="164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2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  <c r="AD734" s="46"/>
      <c r="AE734" s="46"/>
      <c r="AF734" s="46"/>
    </row>
    <row r="735" ht="12.75" customHeight="1">
      <c r="A735" s="164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2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  <c r="AA735" s="46"/>
      <c r="AB735" s="46"/>
      <c r="AC735" s="46"/>
      <c r="AD735" s="46"/>
      <c r="AE735" s="46"/>
      <c r="AF735" s="46"/>
    </row>
    <row r="736" ht="12.75" customHeight="1">
      <c r="A736" s="164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2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  <c r="AD736" s="46"/>
      <c r="AE736" s="46"/>
      <c r="AF736" s="46"/>
    </row>
    <row r="737" ht="12.75" customHeight="1">
      <c r="A737" s="164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2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  <c r="AA737" s="46"/>
      <c r="AB737" s="46"/>
      <c r="AC737" s="46"/>
      <c r="AD737" s="46"/>
      <c r="AE737" s="46"/>
      <c r="AF737" s="46"/>
    </row>
    <row r="738" ht="12.75" customHeight="1">
      <c r="A738" s="164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2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  <c r="AD738" s="46"/>
      <c r="AE738" s="46"/>
      <c r="AF738" s="46"/>
    </row>
    <row r="739" ht="12.75" customHeight="1">
      <c r="A739" s="164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2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  <c r="AA739" s="46"/>
      <c r="AB739" s="46"/>
      <c r="AC739" s="46"/>
      <c r="AD739" s="46"/>
      <c r="AE739" s="46"/>
      <c r="AF739" s="46"/>
    </row>
    <row r="740" ht="12.75" customHeight="1">
      <c r="A740" s="164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2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  <c r="AD740" s="46"/>
      <c r="AE740" s="46"/>
      <c r="AF740" s="46"/>
    </row>
    <row r="741" ht="12.75" customHeight="1">
      <c r="A741" s="164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2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  <c r="AA741" s="46"/>
      <c r="AB741" s="46"/>
      <c r="AC741" s="46"/>
      <c r="AD741" s="46"/>
      <c r="AE741" s="46"/>
      <c r="AF741" s="46"/>
    </row>
    <row r="742" ht="12.75" customHeight="1">
      <c r="A742" s="164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2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  <c r="AD742" s="46"/>
      <c r="AE742" s="46"/>
      <c r="AF742" s="46"/>
    </row>
    <row r="743" ht="12.75" customHeight="1">
      <c r="A743" s="164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2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  <c r="AA743" s="46"/>
      <c r="AB743" s="46"/>
      <c r="AC743" s="46"/>
      <c r="AD743" s="46"/>
      <c r="AE743" s="46"/>
      <c r="AF743" s="46"/>
    </row>
    <row r="744" ht="12.75" customHeight="1">
      <c r="A744" s="164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2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  <c r="AD744" s="46"/>
      <c r="AE744" s="46"/>
      <c r="AF744" s="46"/>
    </row>
    <row r="745" ht="12.75" customHeight="1">
      <c r="A745" s="164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2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  <c r="AB745" s="46"/>
      <c r="AC745" s="46"/>
      <c r="AD745" s="46"/>
      <c r="AE745" s="46"/>
      <c r="AF745" s="46"/>
    </row>
    <row r="746" ht="12.75" customHeight="1">
      <c r="A746" s="164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2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  <c r="AD746" s="46"/>
      <c r="AE746" s="46"/>
      <c r="AF746" s="46"/>
    </row>
    <row r="747" ht="12.75" customHeight="1">
      <c r="A747" s="164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2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  <c r="AB747" s="46"/>
      <c r="AC747" s="46"/>
      <c r="AD747" s="46"/>
      <c r="AE747" s="46"/>
      <c r="AF747" s="46"/>
    </row>
    <row r="748" ht="12.75" customHeight="1">
      <c r="A748" s="164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2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  <c r="AD748" s="46"/>
      <c r="AE748" s="46"/>
      <c r="AF748" s="46"/>
    </row>
    <row r="749" ht="12.75" customHeight="1">
      <c r="A749" s="164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2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  <c r="AB749" s="46"/>
      <c r="AC749" s="46"/>
      <c r="AD749" s="46"/>
      <c r="AE749" s="46"/>
      <c r="AF749" s="46"/>
    </row>
    <row r="750" ht="12.75" customHeight="1">
      <c r="A750" s="164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2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  <c r="AD750" s="46"/>
      <c r="AE750" s="46"/>
      <c r="AF750" s="46"/>
    </row>
    <row r="751" ht="12.75" customHeight="1">
      <c r="A751" s="164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2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  <c r="AB751" s="46"/>
      <c r="AC751" s="46"/>
      <c r="AD751" s="46"/>
      <c r="AE751" s="46"/>
      <c r="AF751" s="46"/>
    </row>
    <row r="752" ht="12.75" customHeight="1">
      <c r="A752" s="164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2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  <c r="AD752" s="46"/>
      <c r="AE752" s="46"/>
      <c r="AF752" s="46"/>
    </row>
    <row r="753" ht="12.75" customHeight="1">
      <c r="A753" s="164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2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  <c r="AB753" s="46"/>
      <c r="AC753" s="46"/>
      <c r="AD753" s="46"/>
      <c r="AE753" s="46"/>
      <c r="AF753" s="46"/>
    </row>
    <row r="754" ht="12.75" customHeight="1">
      <c r="A754" s="164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2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  <c r="AD754" s="46"/>
      <c r="AE754" s="46"/>
      <c r="AF754" s="46"/>
    </row>
    <row r="755" ht="12.75" customHeight="1">
      <c r="A755" s="164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2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  <c r="AB755" s="46"/>
      <c r="AC755" s="46"/>
      <c r="AD755" s="46"/>
      <c r="AE755" s="46"/>
      <c r="AF755" s="46"/>
    </row>
    <row r="756" ht="12.75" customHeight="1">
      <c r="A756" s="164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2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  <c r="AD756" s="46"/>
      <c r="AE756" s="46"/>
      <c r="AF756" s="46"/>
    </row>
    <row r="757" ht="12.75" customHeight="1">
      <c r="A757" s="164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2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  <c r="AB757" s="46"/>
      <c r="AC757" s="46"/>
      <c r="AD757" s="46"/>
      <c r="AE757" s="46"/>
      <c r="AF757" s="46"/>
    </row>
    <row r="758" ht="12.75" customHeight="1">
      <c r="A758" s="164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2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  <c r="AD758" s="46"/>
      <c r="AE758" s="46"/>
      <c r="AF758" s="46"/>
    </row>
    <row r="759" ht="12.75" customHeight="1">
      <c r="A759" s="164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2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  <c r="AB759" s="46"/>
      <c r="AC759" s="46"/>
      <c r="AD759" s="46"/>
      <c r="AE759" s="46"/>
      <c r="AF759" s="46"/>
    </row>
    <row r="760" ht="12.75" customHeight="1">
      <c r="A760" s="164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2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  <c r="AD760" s="46"/>
      <c r="AE760" s="46"/>
      <c r="AF760" s="46"/>
    </row>
    <row r="761" ht="12.75" customHeight="1">
      <c r="A761" s="164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2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  <c r="AB761" s="46"/>
      <c r="AC761" s="46"/>
      <c r="AD761" s="46"/>
      <c r="AE761" s="46"/>
      <c r="AF761" s="46"/>
    </row>
    <row r="762" ht="12.75" customHeight="1">
      <c r="A762" s="164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2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  <c r="AD762" s="46"/>
      <c r="AE762" s="46"/>
      <c r="AF762" s="46"/>
    </row>
    <row r="763" ht="12.75" customHeight="1">
      <c r="A763" s="164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2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46"/>
      <c r="AC763" s="46"/>
      <c r="AD763" s="46"/>
      <c r="AE763" s="46"/>
      <c r="AF763" s="46"/>
    </row>
    <row r="764" ht="12.75" customHeight="1">
      <c r="A764" s="164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2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  <c r="AD764" s="46"/>
      <c r="AE764" s="46"/>
      <c r="AF764" s="46"/>
    </row>
    <row r="765" ht="12.75" customHeight="1">
      <c r="A765" s="164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2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6"/>
      <c r="AC765" s="46"/>
      <c r="AD765" s="46"/>
      <c r="AE765" s="46"/>
      <c r="AF765" s="46"/>
    </row>
    <row r="766" ht="12.75" customHeight="1">
      <c r="A766" s="164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2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  <c r="AD766" s="46"/>
      <c r="AE766" s="46"/>
      <c r="AF766" s="46"/>
    </row>
    <row r="767" ht="12.75" customHeight="1">
      <c r="A767" s="164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2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  <c r="AA767" s="46"/>
      <c r="AB767" s="46"/>
      <c r="AC767" s="46"/>
      <c r="AD767" s="46"/>
      <c r="AE767" s="46"/>
      <c r="AF767" s="46"/>
    </row>
    <row r="768" ht="12.75" customHeight="1">
      <c r="A768" s="164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2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  <c r="AD768" s="46"/>
      <c r="AE768" s="46"/>
      <c r="AF768" s="46"/>
    </row>
    <row r="769" ht="12.75" customHeight="1">
      <c r="A769" s="164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2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  <c r="AA769" s="46"/>
      <c r="AB769" s="46"/>
      <c r="AC769" s="46"/>
      <c r="AD769" s="46"/>
      <c r="AE769" s="46"/>
      <c r="AF769" s="46"/>
    </row>
    <row r="770" ht="12.75" customHeight="1">
      <c r="A770" s="164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2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  <c r="AD770" s="46"/>
      <c r="AE770" s="46"/>
      <c r="AF770" s="46"/>
    </row>
    <row r="771" ht="12.75" customHeight="1">
      <c r="A771" s="164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2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46"/>
      <c r="AC771" s="46"/>
      <c r="AD771" s="46"/>
      <c r="AE771" s="46"/>
      <c r="AF771" s="46"/>
    </row>
    <row r="772" ht="12.75" customHeight="1">
      <c r="A772" s="164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2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  <c r="AD772" s="46"/>
      <c r="AE772" s="46"/>
      <c r="AF772" s="46"/>
    </row>
    <row r="773" ht="12.75" customHeight="1">
      <c r="A773" s="164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2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46"/>
      <c r="AC773" s="46"/>
      <c r="AD773" s="46"/>
      <c r="AE773" s="46"/>
      <c r="AF773" s="46"/>
    </row>
    <row r="774" ht="12.75" customHeight="1">
      <c r="A774" s="164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2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  <c r="AD774" s="46"/>
      <c r="AE774" s="46"/>
      <c r="AF774" s="46"/>
    </row>
    <row r="775" ht="12.75" customHeight="1">
      <c r="A775" s="164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2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46"/>
      <c r="AC775" s="46"/>
      <c r="AD775" s="46"/>
      <c r="AE775" s="46"/>
      <c r="AF775" s="46"/>
    </row>
    <row r="776" ht="12.75" customHeight="1">
      <c r="A776" s="164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2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  <c r="AD776" s="46"/>
      <c r="AE776" s="46"/>
      <c r="AF776" s="46"/>
    </row>
    <row r="777" ht="12.75" customHeight="1">
      <c r="A777" s="164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2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46"/>
      <c r="AC777" s="46"/>
      <c r="AD777" s="46"/>
      <c r="AE777" s="46"/>
      <c r="AF777" s="46"/>
    </row>
    <row r="778" ht="12.75" customHeight="1">
      <c r="A778" s="164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2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  <c r="AD778" s="46"/>
      <c r="AE778" s="46"/>
      <c r="AF778" s="46"/>
    </row>
    <row r="779" ht="12.75" customHeight="1">
      <c r="A779" s="164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2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6"/>
      <c r="AC779" s="46"/>
      <c r="AD779" s="46"/>
      <c r="AE779" s="46"/>
      <c r="AF779" s="46"/>
    </row>
    <row r="780" ht="12.75" customHeight="1">
      <c r="A780" s="164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2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  <c r="AD780" s="46"/>
      <c r="AE780" s="46"/>
      <c r="AF780" s="46"/>
    </row>
    <row r="781" ht="12.75" customHeight="1">
      <c r="A781" s="164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2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6"/>
      <c r="AC781" s="46"/>
      <c r="AD781" s="46"/>
      <c r="AE781" s="46"/>
      <c r="AF781" s="46"/>
    </row>
    <row r="782" ht="12.75" customHeight="1">
      <c r="A782" s="164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2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  <c r="AD782" s="46"/>
      <c r="AE782" s="46"/>
      <c r="AF782" s="46"/>
    </row>
    <row r="783" ht="12.75" customHeight="1">
      <c r="A783" s="164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2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6"/>
      <c r="AC783" s="46"/>
      <c r="AD783" s="46"/>
      <c r="AE783" s="46"/>
      <c r="AF783" s="46"/>
    </row>
    <row r="784" ht="12.75" customHeight="1">
      <c r="A784" s="164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2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  <c r="AD784" s="46"/>
      <c r="AE784" s="46"/>
      <c r="AF784" s="46"/>
    </row>
    <row r="785" ht="12.75" customHeight="1">
      <c r="A785" s="164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2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6"/>
      <c r="AC785" s="46"/>
      <c r="AD785" s="46"/>
      <c r="AE785" s="46"/>
      <c r="AF785" s="46"/>
    </row>
    <row r="786" ht="12.75" customHeight="1">
      <c r="A786" s="164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2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  <c r="AD786" s="46"/>
      <c r="AE786" s="46"/>
      <c r="AF786" s="46"/>
    </row>
    <row r="787" ht="12.75" customHeight="1">
      <c r="A787" s="164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2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6"/>
      <c r="AC787" s="46"/>
      <c r="AD787" s="46"/>
      <c r="AE787" s="46"/>
      <c r="AF787" s="46"/>
    </row>
    <row r="788" ht="12.75" customHeight="1">
      <c r="A788" s="164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2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  <c r="AD788" s="46"/>
      <c r="AE788" s="46"/>
      <c r="AF788" s="46"/>
    </row>
    <row r="789" ht="12.75" customHeight="1">
      <c r="A789" s="164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2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6"/>
      <c r="AC789" s="46"/>
      <c r="AD789" s="46"/>
      <c r="AE789" s="46"/>
      <c r="AF789" s="46"/>
    </row>
    <row r="790" ht="12.75" customHeight="1">
      <c r="A790" s="164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2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  <c r="AA790" s="46"/>
      <c r="AB790" s="46"/>
      <c r="AC790" s="46"/>
      <c r="AD790" s="46"/>
      <c r="AE790" s="46"/>
      <c r="AF790" s="46"/>
    </row>
    <row r="791" ht="12.75" customHeight="1">
      <c r="A791" s="164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2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6"/>
      <c r="AC791" s="46"/>
      <c r="AD791" s="46"/>
      <c r="AE791" s="46"/>
      <c r="AF791" s="46"/>
    </row>
    <row r="792" ht="12.75" customHeight="1">
      <c r="A792" s="164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2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  <c r="AA792" s="46"/>
      <c r="AB792" s="46"/>
      <c r="AC792" s="46"/>
      <c r="AD792" s="46"/>
      <c r="AE792" s="46"/>
      <c r="AF792" s="46"/>
    </row>
    <row r="793" ht="12.75" customHeight="1">
      <c r="A793" s="164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2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6"/>
      <c r="AC793" s="46"/>
      <c r="AD793" s="46"/>
      <c r="AE793" s="46"/>
      <c r="AF793" s="46"/>
    </row>
    <row r="794" ht="12.75" customHeight="1">
      <c r="A794" s="164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2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  <c r="AA794" s="46"/>
      <c r="AB794" s="46"/>
      <c r="AC794" s="46"/>
      <c r="AD794" s="46"/>
      <c r="AE794" s="46"/>
      <c r="AF794" s="46"/>
    </row>
    <row r="795" ht="12.75" customHeight="1">
      <c r="A795" s="164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2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6"/>
      <c r="AC795" s="46"/>
      <c r="AD795" s="46"/>
      <c r="AE795" s="46"/>
      <c r="AF795" s="46"/>
    </row>
    <row r="796" ht="12.75" customHeight="1">
      <c r="A796" s="164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2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  <c r="AA796" s="46"/>
      <c r="AB796" s="46"/>
      <c r="AC796" s="46"/>
      <c r="AD796" s="46"/>
      <c r="AE796" s="46"/>
      <c r="AF796" s="46"/>
    </row>
    <row r="797" ht="12.75" customHeight="1">
      <c r="A797" s="164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2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  <c r="AB797" s="46"/>
      <c r="AC797" s="46"/>
      <c r="AD797" s="46"/>
      <c r="AE797" s="46"/>
      <c r="AF797" s="46"/>
    </row>
    <row r="798" ht="12.75" customHeight="1">
      <c r="A798" s="164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2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  <c r="AC798" s="46"/>
      <c r="AD798" s="46"/>
      <c r="AE798" s="46"/>
      <c r="AF798" s="46"/>
    </row>
    <row r="799" ht="12.75" customHeight="1">
      <c r="A799" s="164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2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  <c r="AA799" s="46"/>
      <c r="AB799" s="46"/>
      <c r="AC799" s="46"/>
      <c r="AD799" s="46"/>
      <c r="AE799" s="46"/>
      <c r="AF799" s="46"/>
    </row>
    <row r="800" ht="12.75" customHeight="1">
      <c r="A800" s="164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2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  <c r="AA800" s="46"/>
      <c r="AB800" s="46"/>
      <c r="AC800" s="46"/>
      <c r="AD800" s="46"/>
      <c r="AE800" s="46"/>
      <c r="AF800" s="46"/>
    </row>
    <row r="801" ht="12.75" customHeight="1">
      <c r="A801" s="164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2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  <c r="AC801" s="46"/>
      <c r="AD801" s="46"/>
      <c r="AE801" s="46"/>
      <c r="AF801" s="46"/>
    </row>
    <row r="802" ht="12.75" customHeight="1">
      <c r="A802" s="164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2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6"/>
      <c r="AC802" s="46"/>
      <c r="AD802" s="46"/>
      <c r="AE802" s="46"/>
      <c r="AF802" s="46"/>
    </row>
    <row r="803" ht="12.75" customHeight="1">
      <c r="A803" s="164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2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  <c r="AA803" s="46"/>
      <c r="AB803" s="46"/>
      <c r="AC803" s="46"/>
      <c r="AD803" s="46"/>
      <c r="AE803" s="46"/>
      <c r="AF803" s="46"/>
    </row>
    <row r="804" ht="12.75" customHeight="1">
      <c r="A804" s="164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2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  <c r="AA804" s="46"/>
      <c r="AB804" s="46"/>
      <c r="AC804" s="46"/>
      <c r="AD804" s="46"/>
      <c r="AE804" s="46"/>
      <c r="AF804" s="46"/>
    </row>
    <row r="805" ht="12.75" customHeight="1">
      <c r="A805" s="164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2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  <c r="AA805" s="46"/>
      <c r="AB805" s="46"/>
      <c r="AC805" s="46"/>
      <c r="AD805" s="46"/>
      <c r="AE805" s="46"/>
      <c r="AF805" s="46"/>
    </row>
    <row r="806" ht="12.75" customHeight="1">
      <c r="A806" s="164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2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  <c r="AA806" s="46"/>
      <c r="AB806" s="46"/>
      <c r="AC806" s="46"/>
      <c r="AD806" s="46"/>
      <c r="AE806" s="46"/>
      <c r="AF806" s="46"/>
    </row>
    <row r="807" ht="12.75" customHeight="1">
      <c r="A807" s="164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2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  <c r="AA807" s="46"/>
      <c r="AB807" s="46"/>
      <c r="AC807" s="46"/>
      <c r="AD807" s="46"/>
      <c r="AE807" s="46"/>
      <c r="AF807" s="46"/>
    </row>
    <row r="808" ht="12.75" customHeight="1">
      <c r="A808" s="164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2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6"/>
      <c r="AC808" s="46"/>
      <c r="AD808" s="46"/>
      <c r="AE808" s="46"/>
      <c r="AF808" s="46"/>
    </row>
    <row r="809" ht="12.75" customHeight="1">
      <c r="A809" s="164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2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  <c r="AA809" s="46"/>
      <c r="AB809" s="46"/>
      <c r="AC809" s="46"/>
      <c r="AD809" s="46"/>
      <c r="AE809" s="46"/>
      <c r="AF809" s="46"/>
    </row>
    <row r="810" ht="12.75" customHeight="1">
      <c r="A810" s="164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2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  <c r="AA810" s="46"/>
      <c r="AB810" s="46"/>
      <c r="AC810" s="46"/>
      <c r="AD810" s="46"/>
      <c r="AE810" s="46"/>
      <c r="AF810" s="46"/>
    </row>
    <row r="811" ht="12.75" customHeight="1">
      <c r="A811" s="164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2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  <c r="AA811" s="46"/>
      <c r="AB811" s="46"/>
      <c r="AC811" s="46"/>
      <c r="AD811" s="46"/>
      <c r="AE811" s="46"/>
      <c r="AF811" s="46"/>
    </row>
    <row r="812" ht="12.75" customHeight="1">
      <c r="A812" s="164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2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  <c r="AA812" s="46"/>
      <c r="AB812" s="46"/>
      <c r="AC812" s="46"/>
      <c r="AD812" s="46"/>
      <c r="AE812" s="46"/>
      <c r="AF812" s="46"/>
    </row>
    <row r="813" ht="12.75" customHeight="1">
      <c r="A813" s="164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2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  <c r="AA813" s="46"/>
      <c r="AB813" s="46"/>
      <c r="AC813" s="46"/>
      <c r="AD813" s="46"/>
      <c r="AE813" s="46"/>
      <c r="AF813" s="46"/>
    </row>
    <row r="814" ht="12.75" customHeight="1">
      <c r="A814" s="164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2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  <c r="AA814" s="46"/>
      <c r="AB814" s="46"/>
      <c r="AC814" s="46"/>
      <c r="AD814" s="46"/>
      <c r="AE814" s="46"/>
      <c r="AF814" s="46"/>
    </row>
    <row r="815" ht="12.75" customHeight="1">
      <c r="A815" s="164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2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  <c r="AA815" s="46"/>
      <c r="AB815" s="46"/>
      <c r="AC815" s="46"/>
      <c r="AD815" s="46"/>
      <c r="AE815" s="46"/>
      <c r="AF815" s="46"/>
    </row>
    <row r="816" ht="12.75" customHeight="1">
      <c r="A816" s="164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2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  <c r="AA816" s="46"/>
      <c r="AB816" s="46"/>
      <c r="AC816" s="46"/>
      <c r="AD816" s="46"/>
      <c r="AE816" s="46"/>
      <c r="AF816" s="46"/>
    </row>
    <row r="817" ht="12.75" customHeight="1">
      <c r="A817" s="164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2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  <c r="AA817" s="46"/>
      <c r="AB817" s="46"/>
      <c r="AC817" s="46"/>
      <c r="AD817" s="46"/>
      <c r="AE817" s="46"/>
      <c r="AF817" s="46"/>
    </row>
    <row r="818" ht="12.75" customHeight="1">
      <c r="A818" s="164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2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  <c r="AA818" s="46"/>
      <c r="AB818" s="46"/>
      <c r="AC818" s="46"/>
      <c r="AD818" s="46"/>
      <c r="AE818" s="46"/>
      <c r="AF818" s="46"/>
    </row>
    <row r="819" ht="12.75" customHeight="1">
      <c r="A819" s="164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2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  <c r="AA819" s="46"/>
      <c r="AB819" s="46"/>
      <c r="AC819" s="46"/>
      <c r="AD819" s="46"/>
      <c r="AE819" s="46"/>
      <c r="AF819" s="46"/>
    </row>
    <row r="820" ht="12.75" customHeight="1">
      <c r="A820" s="164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2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  <c r="AA820" s="46"/>
      <c r="AB820" s="46"/>
      <c r="AC820" s="46"/>
      <c r="AD820" s="46"/>
      <c r="AE820" s="46"/>
      <c r="AF820" s="46"/>
    </row>
    <row r="821" ht="12.75" customHeight="1">
      <c r="A821" s="164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2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  <c r="AA821" s="46"/>
      <c r="AB821" s="46"/>
      <c r="AC821" s="46"/>
      <c r="AD821" s="46"/>
      <c r="AE821" s="46"/>
      <c r="AF821" s="46"/>
    </row>
    <row r="822" ht="12.75" customHeight="1">
      <c r="A822" s="164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2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  <c r="AA822" s="46"/>
      <c r="AB822" s="46"/>
      <c r="AC822" s="46"/>
      <c r="AD822" s="46"/>
      <c r="AE822" s="46"/>
      <c r="AF822" s="46"/>
    </row>
    <row r="823" ht="12.75" customHeight="1">
      <c r="A823" s="164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2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  <c r="AA823" s="46"/>
      <c r="AB823" s="46"/>
      <c r="AC823" s="46"/>
      <c r="AD823" s="46"/>
      <c r="AE823" s="46"/>
      <c r="AF823" s="46"/>
    </row>
    <row r="824" ht="12.75" customHeight="1">
      <c r="A824" s="164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2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  <c r="AA824" s="46"/>
      <c r="AB824" s="46"/>
      <c r="AC824" s="46"/>
      <c r="AD824" s="46"/>
      <c r="AE824" s="46"/>
      <c r="AF824" s="46"/>
    </row>
    <row r="825" ht="12.75" customHeight="1">
      <c r="A825" s="164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2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  <c r="AA825" s="46"/>
      <c r="AB825" s="46"/>
      <c r="AC825" s="46"/>
      <c r="AD825" s="46"/>
      <c r="AE825" s="46"/>
      <c r="AF825" s="46"/>
    </row>
    <row r="826" ht="12.75" customHeight="1">
      <c r="A826" s="164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2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  <c r="AA826" s="46"/>
      <c r="AB826" s="46"/>
      <c r="AC826" s="46"/>
      <c r="AD826" s="46"/>
      <c r="AE826" s="46"/>
      <c r="AF826" s="46"/>
    </row>
    <row r="827" ht="12.75" customHeight="1">
      <c r="A827" s="164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2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6"/>
      <c r="AC827" s="46"/>
      <c r="AD827" s="46"/>
      <c r="AE827" s="46"/>
      <c r="AF827" s="46"/>
    </row>
    <row r="828" ht="12.75" customHeight="1">
      <c r="A828" s="164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2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  <c r="AA828" s="46"/>
      <c r="AB828" s="46"/>
      <c r="AC828" s="46"/>
      <c r="AD828" s="46"/>
      <c r="AE828" s="46"/>
      <c r="AF828" s="46"/>
    </row>
    <row r="829" ht="12.75" customHeight="1">
      <c r="A829" s="164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2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  <c r="AA829" s="46"/>
      <c r="AB829" s="46"/>
      <c r="AC829" s="46"/>
      <c r="AD829" s="46"/>
      <c r="AE829" s="46"/>
      <c r="AF829" s="46"/>
    </row>
    <row r="830" ht="12.75" customHeight="1">
      <c r="A830" s="164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2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  <c r="AA830" s="46"/>
      <c r="AB830" s="46"/>
      <c r="AC830" s="46"/>
      <c r="AD830" s="46"/>
      <c r="AE830" s="46"/>
      <c r="AF830" s="46"/>
    </row>
    <row r="831" ht="12.75" customHeight="1">
      <c r="A831" s="164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2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  <c r="AA831" s="46"/>
      <c r="AB831" s="46"/>
      <c r="AC831" s="46"/>
      <c r="AD831" s="46"/>
      <c r="AE831" s="46"/>
      <c r="AF831" s="46"/>
    </row>
    <row r="832" ht="12.75" customHeight="1">
      <c r="A832" s="164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2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  <c r="AA832" s="46"/>
      <c r="AB832" s="46"/>
      <c r="AC832" s="46"/>
      <c r="AD832" s="46"/>
      <c r="AE832" s="46"/>
      <c r="AF832" s="46"/>
    </row>
    <row r="833" ht="12.75" customHeight="1">
      <c r="A833" s="164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2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  <c r="AA833" s="46"/>
      <c r="AB833" s="46"/>
      <c r="AC833" s="46"/>
      <c r="AD833" s="46"/>
      <c r="AE833" s="46"/>
      <c r="AF833" s="46"/>
    </row>
    <row r="834" ht="12.75" customHeight="1">
      <c r="A834" s="164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2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6"/>
      <c r="AC834" s="46"/>
      <c r="AD834" s="46"/>
      <c r="AE834" s="46"/>
      <c r="AF834" s="46"/>
    </row>
    <row r="835" ht="12.75" customHeight="1">
      <c r="A835" s="164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2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  <c r="AA835" s="46"/>
      <c r="AB835" s="46"/>
      <c r="AC835" s="46"/>
      <c r="AD835" s="46"/>
      <c r="AE835" s="46"/>
      <c r="AF835" s="46"/>
    </row>
    <row r="836" ht="12.75" customHeight="1">
      <c r="A836" s="164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2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  <c r="AA836" s="46"/>
      <c r="AB836" s="46"/>
      <c r="AC836" s="46"/>
      <c r="AD836" s="46"/>
      <c r="AE836" s="46"/>
      <c r="AF836" s="46"/>
    </row>
    <row r="837" ht="12.75" customHeight="1">
      <c r="A837" s="164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2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  <c r="AA837" s="46"/>
      <c r="AB837" s="46"/>
      <c r="AC837" s="46"/>
      <c r="AD837" s="46"/>
      <c r="AE837" s="46"/>
      <c r="AF837" s="46"/>
    </row>
    <row r="838" ht="12.75" customHeight="1">
      <c r="A838" s="164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2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  <c r="AA838" s="46"/>
      <c r="AB838" s="46"/>
      <c r="AC838" s="46"/>
      <c r="AD838" s="46"/>
      <c r="AE838" s="46"/>
      <c r="AF838" s="46"/>
    </row>
    <row r="839" ht="12.75" customHeight="1">
      <c r="A839" s="164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2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  <c r="AA839" s="46"/>
      <c r="AB839" s="46"/>
      <c r="AC839" s="46"/>
      <c r="AD839" s="46"/>
      <c r="AE839" s="46"/>
      <c r="AF839" s="46"/>
    </row>
    <row r="840" ht="12.75" customHeight="1">
      <c r="A840" s="164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2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  <c r="AA840" s="46"/>
      <c r="AB840" s="46"/>
      <c r="AC840" s="46"/>
      <c r="AD840" s="46"/>
      <c r="AE840" s="46"/>
      <c r="AF840" s="46"/>
    </row>
    <row r="841" ht="12.75" customHeight="1">
      <c r="A841" s="164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2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  <c r="AB841" s="46"/>
      <c r="AC841" s="46"/>
      <c r="AD841" s="46"/>
      <c r="AE841" s="46"/>
      <c r="AF841" s="46"/>
    </row>
    <row r="842" ht="12.75" customHeight="1">
      <c r="A842" s="164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2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  <c r="AA842" s="46"/>
      <c r="AB842" s="46"/>
      <c r="AC842" s="46"/>
      <c r="AD842" s="46"/>
      <c r="AE842" s="46"/>
      <c r="AF842" s="46"/>
    </row>
    <row r="843" ht="12.75" customHeight="1">
      <c r="A843" s="164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2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  <c r="AB843" s="46"/>
      <c r="AC843" s="46"/>
      <c r="AD843" s="46"/>
      <c r="AE843" s="46"/>
      <c r="AF843" s="46"/>
    </row>
    <row r="844" ht="12.75" customHeight="1">
      <c r="A844" s="164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2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</row>
    <row r="845" ht="12.75" customHeight="1">
      <c r="A845" s="164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2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  <c r="AB845" s="46"/>
      <c r="AC845" s="46"/>
      <c r="AD845" s="46"/>
      <c r="AE845" s="46"/>
      <c r="AF845" s="46"/>
    </row>
    <row r="846" ht="12.75" customHeight="1">
      <c r="A846" s="164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2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  <c r="AB846" s="46"/>
      <c r="AC846" s="46"/>
      <c r="AD846" s="46"/>
      <c r="AE846" s="46"/>
      <c r="AF846" s="46"/>
    </row>
    <row r="847" ht="12.75" customHeight="1">
      <c r="A847" s="164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2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6"/>
      <c r="AC847" s="46"/>
      <c r="AD847" s="46"/>
      <c r="AE847" s="46"/>
      <c r="AF847" s="46"/>
    </row>
    <row r="848" ht="12.75" customHeight="1">
      <c r="A848" s="164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2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  <c r="AA848" s="46"/>
      <c r="AB848" s="46"/>
      <c r="AC848" s="46"/>
      <c r="AD848" s="46"/>
      <c r="AE848" s="46"/>
      <c r="AF848" s="46"/>
    </row>
    <row r="849" ht="12.75" customHeight="1">
      <c r="A849" s="164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2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</row>
    <row r="850" ht="12.75" customHeight="1">
      <c r="A850" s="164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2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  <c r="AB850" s="46"/>
      <c r="AC850" s="46"/>
      <c r="AD850" s="46"/>
      <c r="AE850" s="46"/>
      <c r="AF850" s="46"/>
    </row>
    <row r="851" ht="12.75" customHeight="1">
      <c r="A851" s="164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2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6"/>
      <c r="AC851" s="46"/>
      <c r="AD851" s="46"/>
      <c r="AE851" s="46"/>
      <c r="AF851" s="46"/>
    </row>
    <row r="852" ht="12.75" customHeight="1">
      <c r="A852" s="164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2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  <c r="AB852" s="46"/>
      <c r="AC852" s="46"/>
      <c r="AD852" s="46"/>
      <c r="AE852" s="46"/>
      <c r="AF852" s="46"/>
    </row>
    <row r="853" ht="12.75" customHeight="1">
      <c r="A853" s="164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2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6"/>
      <c r="AC853" s="46"/>
      <c r="AD853" s="46"/>
      <c r="AE853" s="46"/>
      <c r="AF853" s="46"/>
    </row>
    <row r="854" ht="12.75" customHeight="1">
      <c r="A854" s="164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2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  <c r="AB854" s="46"/>
      <c r="AC854" s="46"/>
      <c r="AD854" s="46"/>
      <c r="AE854" s="46"/>
      <c r="AF854" s="46"/>
    </row>
    <row r="855" ht="12.75" customHeight="1">
      <c r="A855" s="164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2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6"/>
      <c r="AC855" s="46"/>
      <c r="AD855" s="46"/>
      <c r="AE855" s="46"/>
      <c r="AF855" s="46"/>
    </row>
    <row r="856" ht="12.75" customHeight="1">
      <c r="A856" s="164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2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</row>
    <row r="857" ht="12.75" customHeight="1">
      <c r="A857" s="164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2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6"/>
      <c r="AC857" s="46"/>
      <c r="AD857" s="46"/>
      <c r="AE857" s="46"/>
      <c r="AF857" s="46"/>
    </row>
    <row r="858" ht="12.75" customHeight="1">
      <c r="A858" s="164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2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  <c r="AB858" s="46"/>
      <c r="AC858" s="46"/>
      <c r="AD858" s="46"/>
      <c r="AE858" s="46"/>
      <c r="AF858" s="46"/>
    </row>
    <row r="859" ht="12.75" customHeight="1">
      <c r="A859" s="164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2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</row>
    <row r="860" ht="12.75" customHeight="1">
      <c r="A860" s="164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2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  <c r="AB860" s="46"/>
      <c r="AC860" s="46"/>
      <c r="AD860" s="46"/>
      <c r="AE860" s="46"/>
      <c r="AF860" s="46"/>
    </row>
    <row r="861" ht="12.75" customHeight="1">
      <c r="A861" s="164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2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6"/>
      <c r="AC861" s="46"/>
      <c r="AD861" s="46"/>
      <c r="AE861" s="46"/>
      <c r="AF861" s="46"/>
    </row>
    <row r="862" ht="12.75" customHeight="1">
      <c r="A862" s="164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2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  <c r="AB862" s="46"/>
      <c r="AC862" s="46"/>
      <c r="AD862" s="46"/>
      <c r="AE862" s="46"/>
      <c r="AF862" s="46"/>
    </row>
    <row r="863" ht="12.75" customHeight="1">
      <c r="A863" s="164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2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  <c r="AB863" s="46"/>
      <c r="AC863" s="46"/>
      <c r="AD863" s="46"/>
      <c r="AE863" s="46"/>
      <c r="AF863" s="46"/>
    </row>
    <row r="864" ht="12.75" customHeight="1">
      <c r="A864" s="164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2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  <c r="AB864" s="46"/>
      <c r="AC864" s="46"/>
      <c r="AD864" s="46"/>
      <c r="AE864" s="46"/>
      <c r="AF864" s="46"/>
    </row>
    <row r="865" ht="12.75" customHeight="1">
      <c r="A865" s="164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2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  <c r="AC865" s="46"/>
      <c r="AD865" s="46"/>
      <c r="AE865" s="46"/>
      <c r="AF865" s="46"/>
    </row>
    <row r="866" ht="12.75" customHeight="1">
      <c r="A866" s="164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2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  <c r="AB866" s="46"/>
      <c r="AC866" s="46"/>
      <c r="AD866" s="46"/>
      <c r="AE866" s="46"/>
      <c r="AF866" s="46"/>
    </row>
    <row r="867" ht="12.75" customHeight="1">
      <c r="A867" s="164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2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  <c r="AC867" s="46"/>
      <c r="AD867" s="46"/>
      <c r="AE867" s="46"/>
      <c r="AF867" s="46"/>
    </row>
    <row r="868" ht="12.75" customHeight="1">
      <c r="A868" s="164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2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46"/>
      <c r="AC868" s="46"/>
      <c r="AD868" s="46"/>
      <c r="AE868" s="46"/>
      <c r="AF868" s="46"/>
    </row>
    <row r="869" ht="12.75" customHeight="1">
      <c r="A869" s="164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2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  <c r="AC869" s="46"/>
      <c r="AD869" s="46"/>
      <c r="AE869" s="46"/>
      <c r="AF869" s="46"/>
    </row>
    <row r="870" ht="12.75" customHeight="1">
      <c r="A870" s="164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2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46"/>
      <c r="AC870" s="46"/>
      <c r="AD870" s="46"/>
      <c r="AE870" s="46"/>
      <c r="AF870" s="46"/>
    </row>
    <row r="871" ht="12.75" customHeight="1">
      <c r="A871" s="164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2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  <c r="AC871" s="46"/>
      <c r="AD871" s="46"/>
      <c r="AE871" s="46"/>
      <c r="AF871" s="46"/>
    </row>
    <row r="872" ht="12.75" customHeight="1">
      <c r="A872" s="164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2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46"/>
      <c r="AC872" s="46"/>
      <c r="AD872" s="46"/>
      <c r="AE872" s="46"/>
      <c r="AF872" s="46"/>
    </row>
    <row r="873" ht="12.75" customHeight="1">
      <c r="A873" s="164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2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  <c r="AC873" s="46"/>
      <c r="AD873" s="46"/>
      <c r="AE873" s="46"/>
      <c r="AF873" s="46"/>
    </row>
    <row r="874" ht="12.75" customHeight="1">
      <c r="A874" s="164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2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46"/>
      <c r="AC874" s="46"/>
      <c r="AD874" s="46"/>
      <c r="AE874" s="46"/>
      <c r="AF874" s="46"/>
    </row>
    <row r="875" ht="12.75" customHeight="1">
      <c r="A875" s="164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2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  <c r="AC875" s="46"/>
      <c r="AD875" s="46"/>
      <c r="AE875" s="46"/>
      <c r="AF875" s="46"/>
    </row>
    <row r="876" ht="12.75" customHeight="1">
      <c r="A876" s="164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2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46"/>
      <c r="AC876" s="46"/>
      <c r="AD876" s="46"/>
      <c r="AE876" s="46"/>
      <c r="AF876" s="46"/>
    </row>
    <row r="877" ht="12.75" customHeight="1">
      <c r="A877" s="164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2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  <c r="AC877" s="46"/>
      <c r="AD877" s="46"/>
      <c r="AE877" s="46"/>
      <c r="AF877" s="46"/>
    </row>
    <row r="878" ht="12.75" customHeight="1">
      <c r="A878" s="164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2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  <c r="AA878" s="46"/>
      <c r="AB878" s="46"/>
      <c r="AC878" s="46"/>
      <c r="AD878" s="46"/>
      <c r="AE878" s="46"/>
      <c r="AF878" s="46"/>
    </row>
    <row r="879" ht="12.75" customHeight="1">
      <c r="A879" s="164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2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46"/>
      <c r="AC879" s="46"/>
      <c r="AD879" s="46"/>
      <c r="AE879" s="46"/>
      <c r="AF879" s="46"/>
    </row>
    <row r="880" ht="12.75" customHeight="1">
      <c r="A880" s="164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2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  <c r="AA880" s="46"/>
      <c r="AB880" s="46"/>
      <c r="AC880" s="46"/>
      <c r="AD880" s="46"/>
      <c r="AE880" s="46"/>
      <c r="AF880" s="46"/>
    </row>
    <row r="881" ht="12.75" customHeight="1">
      <c r="A881" s="164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2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46"/>
      <c r="AC881" s="46"/>
      <c r="AD881" s="46"/>
      <c r="AE881" s="46"/>
      <c r="AF881" s="46"/>
    </row>
    <row r="882" ht="12.75" customHeight="1">
      <c r="A882" s="164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2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  <c r="AA882" s="46"/>
      <c r="AB882" s="46"/>
      <c r="AC882" s="46"/>
      <c r="AD882" s="46"/>
      <c r="AE882" s="46"/>
      <c r="AF882" s="46"/>
    </row>
    <row r="883" ht="12.75" customHeight="1">
      <c r="A883" s="164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2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46"/>
      <c r="AC883" s="46"/>
      <c r="AD883" s="46"/>
      <c r="AE883" s="46"/>
      <c r="AF883" s="46"/>
    </row>
    <row r="884" ht="12.75" customHeight="1">
      <c r="A884" s="164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2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  <c r="AA884" s="46"/>
      <c r="AB884" s="46"/>
      <c r="AC884" s="46"/>
      <c r="AD884" s="46"/>
      <c r="AE884" s="46"/>
      <c r="AF884" s="46"/>
    </row>
    <row r="885" ht="12.75" customHeight="1">
      <c r="A885" s="164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2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46"/>
      <c r="AC885" s="46"/>
      <c r="AD885" s="46"/>
      <c r="AE885" s="46"/>
      <c r="AF885" s="46"/>
    </row>
    <row r="886" ht="12.75" customHeight="1">
      <c r="A886" s="164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2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</row>
    <row r="887" ht="12.75" customHeight="1">
      <c r="A887" s="164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2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  <c r="AA887" s="46"/>
      <c r="AB887" s="46"/>
      <c r="AC887" s="46"/>
      <c r="AD887" s="46"/>
      <c r="AE887" s="46"/>
      <c r="AF887" s="46"/>
    </row>
    <row r="888" ht="12.75" customHeight="1">
      <c r="A888" s="164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2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  <c r="AA888" s="46"/>
      <c r="AB888" s="46"/>
      <c r="AC888" s="46"/>
      <c r="AD888" s="46"/>
      <c r="AE888" s="46"/>
      <c r="AF888" s="46"/>
    </row>
    <row r="889" ht="12.75" customHeight="1">
      <c r="A889" s="164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2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  <c r="AA889" s="46"/>
      <c r="AB889" s="46"/>
      <c r="AC889" s="46"/>
      <c r="AD889" s="46"/>
      <c r="AE889" s="46"/>
      <c r="AF889" s="46"/>
    </row>
    <row r="890" ht="12.75" customHeight="1">
      <c r="A890" s="164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2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  <c r="AA890" s="46"/>
      <c r="AB890" s="46"/>
      <c r="AC890" s="46"/>
      <c r="AD890" s="46"/>
      <c r="AE890" s="46"/>
      <c r="AF890" s="46"/>
    </row>
    <row r="891" ht="12.75" customHeight="1">
      <c r="A891" s="164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2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  <c r="AA891" s="46"/>
      <c r="AB891" s="46"/>
      <c r="AC891" s="46"/>
      <c r="AD891" s="46"/>
      <c r="AE891" s="46"/>
      <c r="AF891" s="46"/>
    </row>
    <row r="892" ht="12.75" customHeight="1">
      <c r="A892" s="164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2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  <c r="AA892" s="46"/>
      <c r="AB892" s="46"/>
      <c r="AC892" s="46"/>
      <c r="AD892" s="46"/>
      <c r="AE892" s="46"/>
      <c r="AF892" s="46"/>
    </row>
    <row r="893" ht="12.75" customHeight="1">
      <c r="A893" s="164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2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  <c r="AA893" s="46"/>
      <c r="AB893" s="46"/>
      <c r="AC893" s="46"/>
      <c r="AD893" s="46"/>
      <c r="AE893" s="46"/>
      <c r="AF893" s="46"/>
    </row>
    <row r="894" ht="12.75" customHeight="1">
      <c r="A894" s="164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2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  <c r="AA894" s="46"/>
      <c r="AB894" s="46"/>
      <c r="AC894" s="46"/>
      <c r="AD894" s="46"/>
      <c r="AE894" s="46"/>
      <c r="AF894" s="46"/>
    </row>
    <row r="895" ht="12.75" customHeight="1">
      <c r="A895" s="164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2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  <c r="AA895" s="46"/>
      <c r="AB895" s="46"/>
      <c r="AC895" s="46"/>
      <c r="AD895" s="46"/>
      <c r="AE895" s="46"/>
      <c r="AF895" s="46"/>
    </row>
    <row r="896" ht="12.75" customHeight="1">
      <c r="A896" s="164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2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  <c r="AA896" s="46"/>
      <c r="AB896" s="46"/>
      <c r="AC896" s="46"/>
      <c r="AD896" s="46"/>
      <c r="AE896" s="46"/>
      <c r="AF896" s="46"/>
    </row>
    <row r="897" ht="12.75" customHeight="1">
      <c r="A897" s="164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2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  <c r="AA897" s="46"/>
      <c r="AB897" s="46"/>
      <c r="AC897" s="46"/>
      <c r="AD897" s="46"/>
      <c r="AE897" s="46"/>
      <c r="AF897" s="46"/>
    </row>
    <row r="898" ht="12.75" customHeight="1">
      <c r="A898" s="164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2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  <c r="AA898" s="46"/>
      <c r="AB898" s="46"/>
      <c r="AC898" s="46"/>
      <c r="AD898" s="46"/>
      <c r="AE898" s="46"/>
      <c r="AF898" s="46"/>
    </row>
    <row r="899" ht="12.75" customHeight="1">
      <c r="A899" s="164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2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  <c r="AA899" s="46"/>
      <c r="AB899" s="46"/>
      <c r="AC899" s="46"/>
      <c r="AD899" s="46"/>
      <c r="AE899" s="46"/>
      <c r="AF899" s="46"/>
    </row>
    <row r="900" ht="12.75" customHeight="1">
      <c r="A900" s="164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2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  <c r="AA900" s="46"/>
      <c r="AB900" s="46"/>
      <c r="AC900" s="46"/>
      <c r="AD900" s="46"/>
      <c r="AE900" s="46"/>
      <c r="AF900" s="46"/>
    </row>
    <row r="901" ht="12.75" customHeight="1">
      <c r="A901" s="164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2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  <c r="AA901" s="46"/>
      <c r="AB901" s="46"/>
      <c r="AC901" s="46"/>
      <c r="AD901" s="46"/>
      <c r="AE901" s="46"/>
      <c r="AF901" s="46"/>
    </row>
    <row r="902" ht="12.75" customHeight="1">
      <c r="A902" s="164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2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  <c r="AB902" s="46"/>
      <c r="AC902" s="46"/>
      <c r="AD902" s="46"/>
      <c r="AE902" s="46"/>
      <c r="AF902" s="46"/>
    </row>
    <row r="903" ht="12.75" customHeight="1">
      <c r="A903" s="164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2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  <c r="AA903" s="46"/>
      <c r="AB903" s="46"/>
      <c r="AC903" s="46"/>
      <c r="AD903" s="46"/>
      <c r="AE903" s="46"/>
      <c r="AF903" s="46"/>
    </row>
    <row r="904" ht="12.75" customHeight="1">
      <c r="A904" s="164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2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  <c r="AA904" s="46"/>
      <c r="AB904" s="46"/>
      <c r="AC904" s="46"/>
      <c r="AD904" s="46"/>
      <c r="AE904" s="46"/>
      <c r="AF904" s="46"/>
    </row>
    <row r="905" ht="12.75" customHeight="1">
      <c r="A905" s="164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2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  <c r="AA905" s="46"/>
      <c r="AB905" s="46"/>
      <c r="AC905" s="46"/>
      <c r="AD905" s="46"/>
      <c r="AE905" s="46"/>
      <c r="AF905" s="46"/>
    </row>
    <row r="906" ht="12.75" customHeight="1">
      <c r="A906" s="164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2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  <c r="AA906" s="46"/>
      <c r="AB906" s="46"/>
      <c r="AC906" s="46"/>
      <c r="AD906" s="46"/>
      <c r="AE906" s="46"/>
      <c r="AF906" s="46"/>
    </row>
    <row r="907" ht="12.75" customHeight="1">
      <c r="A907" s="164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2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  <c r="AA907" s="46"/>
      <c r="AB907" s="46"/>
      <c r="AC907" s="46"/>
      <c r="AD907" s="46"/>
      <c r="AE907" s="46"/>
      <c r="AF907" s="46"/>
    </row>
    <row r="908" ht="12.75" customHeight="1">
      <c r="A908" s="164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2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  <c r="AB908" s="46"/>
      <c r="AC908" s="46"/>
      <c r="AD908" s="46"/>
      <c r="AE908" s="46"/>
      <c r="AF908" s="46"/>
    </row>
    <row r="909" ht="12.75" customHeight="1">
      <c r="A909" s="164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2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  <c r="AC909" s="46"/>
      <c r="AD909" s="46"/>
      <c r="AE909" s="46"/>
      <c r="AF909" s="46"/>
    </row>
    <row r="910" ht="12.75" customHeight="1">
      <c r="A910" s="164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2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  <c r="AA910" s="46"/>
      <c r="AB910" s="46"/>
      <c r="AC910" s="46"/>
      <c r="AD910" s="46"/>
      <c r="AE910" s="46"/>
      <c r="AF910" s="46"/>
    </row>
    <row r="911" ht="12.75" customHeight="1">
      <c r="A911" s="164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2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  <c r="AA911" s="46"/>
      <c r="AB911" s="46"/>
      <c r="AC911" s="46"/>
      <c r="AD911" s="46"/>
      <c r="AE911" s="46"/>
      <c r="AF911" s="46"/>
    </row>
    <row r="912" ht="12.75" customHeight="1">
      <c r="A912" s="164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2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  <c r="AA912" s="46"/>
      <c r="AB912" s="46"/>
      <c r="AC912" s="46"/>
      <c r="AD912" s="46"/>
      <c r="AE912" s="46"/>
      <c r="AF912" s="46"/>
    </row>
    <row r="913" ht="12.75" customHeight="1">
      <c r="A913" s="164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2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  <c r="AA913" s="46"/>
      <c r="AB913" s="46"/>
      <c r="AC913" s="46"/>
      <c r="AD913" s="46"/>
      <c r="AE913" s="46"/>
      <c r="AF913" s="46"/>
    </row>
    <row r="914" ht="12.75" customHeight="1">
      <c r="A914" s="164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2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  <c r="AA914" s="46"/>
      <c r="AB914" s="46"/>
      <c r="AC914" s="46"/>
      <c r="AD914" s="46"/>
      <c r="AE914" s="46"/>
      <c r="AF914" s="46"/>
    </row>
    <row r="915" ht="12.75" customHeight="1">
      <c r="A915" s="164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2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  <c r="AC915" s="46"/>
      <c r="AD915" s="46"/>
      <c r="AE915" s="46"/>
      <c r="AF915" s="46"/>
    </row>
    <row r="916" ht="12.75" customHeight="1">
      <c r="A916" s="164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2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  <c r="AA916" s="46"/>
      <c r="AB916" s="46"/>
      <c r="AC916" s="46"/>
      <c r="AD916" s="46"/>
      <c r="AE916" s="46"/>
      <c r="AF916" s="46"/>
    </row>
    <row r="917" ht="12.75" customHeight="1">
      <c r="A917" s="164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2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  <c r="AA917" s="46"/>
      <c r="AB917" s="46"/>
      <c r="AC917" s="46"/>
      <c r="AD917" s="46"/>
      <c r="AE917" s="46"/>
      <c r="AF917" s="46"/>
    </row>
    <row r="918" ht="12.75" customHeight="1">
      <c r="A918" s="164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2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  <c r="AA918" s="46"/>
      <c r="AB918" s="46"/>
      <c r="AC918" s="46"/>
      <c r="AD918" s="46"/>
      <c r="AE918" s="46"/>
      <c r="AF918" s="46"/>
    </row>
    <row r="919" ht="12.75" customHeight="1">
      <c r="A919" s="164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2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  <c r="AA919" s="46"/>
      <c r="AB919" s="46"/>
      <c r="AC919" s="46"/>
      <c r="AD919" s="46"/>
      <c r="AE919" s="46"/>
      <c r="AF919" s="46"/>
    </row>
    <row r="920" ht="12.75" customHeight="1">
      <c r="A920" s="164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2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  <c r="AB920" s="46"/>
      <c r="AC920" s="46"/>
      <c r="AD920" s="46"/>
      <c r="AE920" s="46"/>
      <c r="AF920" s="46"/>
    </row>
    <row r="921" ht="12.75" customHeight="1">
      <c r="A921" s="164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2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  <c r="AA921" s="46"/>
      <c r="AB921" s="46"/>
      <c r="AC921" s="46"/>
      <c r="AD921" s="46"/>
      <c r="AE921" s="46"/>
      <c r="AF921" s="46"/>
    </row>
    <row r="922" ht="12.75" customHeight="1">
      <c r="A922" s="164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2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  <c r="AA922" s="46"/>
      <c r="AB922" s="46"/>
      <c r="AC922" s="46"/>
      <c r="AD922" s="46"/>
      <c r="AE922" s="46"/>
      <c r="AF922" s="46"/>
    </row>
    <row r="923" ht="12.75" customHeight="1">
      <c r="A923" s="164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2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  <c r="AA923" s="46"/>
      <c r="AB923" s="46"/>
      <c r="AC923" s="46"/>
      <c r="AD923" s="46"/>
      <c r="AE923" s="46"/>
      <c r="AF923" s="46"/>
    </row>
    <row r="924" ht="12.75" customHeight="1">
      <c r="A924" s="164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2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  <c r="AA924" s="46"/>
      <c r="AB924" s="46"/>
      <c r="AC924" s="46"/>
      <c r="AD924" s="46"/>
      <c r="AE924" s="46"/>
      <c r="AF924" s="46"/>
    </row>
    <row r="925" ht="12.75" customHeight="1">
      <c r="A925" s="164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2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  <c r="AA925" s="46"/>
      <c r="AB925" s="46"/>
      <c r="AC925" s="46"/>
      <c r="AD925" s="46"/>
      <c r="AE925" s="46"/>
      <c r="AF925" s="46"/>
    </row>
    <row r="926" ht="12.75" customHeight="1">
      <c r="A926" s="164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2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  <c r="AA926" s="46"/>
      <c r="AB926" s="46"/>
      <c r="AC926" s="46"/>
      <c r="AD926" s="46"/>
      <c r="AE926" s="46"/>
      <c r="AF926" s="46"/>
    </row>
    <row r="927" ht="12.75" customHeight="1">
      <c r="A927" s="164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2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  <c r="AA927" s="46"/>
      <c r="AB927" s="46"/>
      <c r="AC927" s="46"/>
      <c r="AD927" s="46"/>
      <c r="AE927" s="46"/>
      <c r="AF927" s="46"/>
    </row>
    <row r="928" ht="12.75" customHeight="1">
      <c r="A928" s="164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2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  <c r="AA928" s="46"/>
      <c r="AB928" s="46"/>
      <c r="AC928" s="46"/>
      <c r="AD928" s="46"/>
      <c r="AE928" s="46"/>
      <c r="AF928" s="46"/>
    </row>
    <row r="929" ht="12.75" customHeight="1">
      <c r="A929" s="164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2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  <c r="AA929" s="46"/>
      <c r="AB929" s="46"/>
      <c r="AC929" s="46"/>
      <c r="AD929" s="46"/>
      <c r="AE929" s="46"/>
      <c r="AF929" s="46"/>
    </row>
    <row r="930" ht="12.75" customHeight="1">
      <c r="A930" s="164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2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  <c r="AA930" s="46"/>
      <c r="AB930" s="46"/>
      <c r="AC930" s="46"/>
      <c r="AD930" s="46"/>
      <c r="AE930" s="46"/>
      <c r="AF930" s="46"/>
    </row>
    <row r="931" ht="12.75" customHeight="1">
      <c r="A931" s="164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2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  <c r="AA931" s="46"/>
      <c r="AB931" s="46"/>
      <c r="AC931" s="46"/>
      <c r="AD931" s="46"/>
      <c r="AE931" s="46"/>
      <c r="AF931" s="46"/>
    </row>
    <row r="932" ht="12.75" customHeight="1">
      <c r="A932" s="164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2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  <c r="AA932" s="46"/>
      <c r="AB932" s="46"/>
      <c r="AC932" s="46"/>
      <c r="AD932" s="46"/>
      <c r="AE932" s="46"/>
      <c r="AF932" s="46"/>
    </row>
    <row r="933" ht="12.75" customHeight="1">
      <c r="A933" s="164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2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  <c r="AA933" s="46"/>
      <c r="AB933" s="46"/>
      <c r="AC933" s="46"/>
      <c r="AD933" s="46"/>
      <c r="AE933" s="46"/>
      <c r="AF933" s="46"/>
    </row>
    <row r="934" ht="12.75" customHeight="1">
      <c r="A934" s="164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2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  <c r="AA934" s="46"/>
      <c r="AB934" s="46"/>
      <c r="AC934" s="46"/>
      <c r="AD934" s="46"/>
      <c r="AE934" s="46"/>
      <c r="AF934" s="46"/>
    </row>
    <row r="935" ht="12.75" customHeight="1">
      <c r="A935" s="164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2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  <c r="AA935" s="46"/>
      <c r="AB935" s="46"/>
      <c r="AC935" s="46"/>
      <c r="AD935" s="46"/>
      <c r="AE935" s="46"/>
      <c r="AF935" s="46"/>
    </row>
    <row r="936" ht="12.75" customHeight="1">
      <c r="A936" s="164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2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  <c r="AA936" s="46"/>
      <c r="AB936" s="46"/>
      <c r="AC936" s="46"/>
      <c r="AD936" s="46"/>
      <c r="AE936" s="46"/>
      <c r="AF936" s="46"/>
    </row>
    <row r="937" ht="12.75" customHeight="1">
      <c r="A937" s="164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2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  <c r="AA937" s="46"/>
      <c r="AB937" s="46"/>
      <c r="AC937" s="46"/>
      <c r="AD937" s="46"/>
      <c r="AE937" s="46"/>
      <c r="AF937" s="46"/>
    </row>
    <row r="938" ht="12.75" customHeight="1">
      <c r="A938" s="164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2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  <c r="AA938" s="46"/>
      <c r="AB938" s="46"/>
      <c r="AC938" s="46"/>
      <c r="AD938" s="46"/>
      <c r="AE938" s="46"/>
      <c r="AF938" s="46"/>
    </row>
    <row r="939" ht="12.75" customHeight="1">
      <c r="A939" s="164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2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  <c r="AA939" s="46"/>
      <c r="AB939" s="46"/>
      <c r="AC939" s="46"/>
      <c r="AD939" s="46"/>
      <c r="AE939" s="46"/>
      <c r="AF939" s="46"/>
    </row>
    <row r="940" ht="12.75" customHeight="1">
      <c r="A940" s="164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2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  <c r="AA940" s="46"/>
      <c r="AB940" s="46"/>
      <c r="AC940" s="46"/>
      <c r="AD940" s="46"/>
      <c r="AE940" s="46"/>
      <c r="AF940" s="46"/>
    </row>
    <row r="941" ht="12.75" customHeight="1">
      <c r="A941" s="164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2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  <c r="AA941" s="46"/>
      <c r="AB941" s="46"/>
      <c r="AC941" s="46"/>
      <c r="AD941" s="46"/>
      <c r="AE941" s="46"/>
      <c r="AF941" s="46"/>
    </row>
    <row r="942" ht="12.75" customHeight="1">
      <c r="A942" s="164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2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  <c r="AA942" s="46"/>
      <c r="AB942" s="46"/>
      <c r="AC942" s="46"/>
      <c r="AD942" s="46"/>
      <c r="AE942" s="46"/>
      <c r="AF942" s="46"/>
    </row>
    <row r="943" ht="12.75" customHeight="1">
      <c r="A943" s="164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2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  <c r="AA943" s="46"/>
      <c r="AB943" s="46"/>
      <c r="AC943" s="46"/>
      <c r="AD943" s="46"/>
      <c r="AE943" s="46"/>
      <c r="AF943" s="46"/>
    </row>
    <row r="944" ht="12.75" customHeight="1">
      <c r="A944" s="164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2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  <c r="AA944" s="46"/>
      <c r="AB944" s="46"/>
      <c r="AC944" s="46"/>
      <c r="AD944" s="46"/>
      <c r="AE944" s="46"/>
      <c r="AF944" s="46"/>
    </row>
    <row r="945" ht="12.75" customHeight="1">
      <c r="A945" s="164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2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  <c r="AA945" s="46"/>
      <c r="AB945" s="46"/>
      <c r="AC945" s="46"/>
      <c r="AD945" s="46"/>
      <c r="AE945" s="46"/>
      <c r="AF945" s="46"/>
    </row>
    <row r="946" ht="12.75" customHeight="1">
      <c r="A946" s="164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2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  <c r="AA946" s="46"/>
      <c r="AB946" s="46"/>
      <c r="AC946" s="46"/>
      <c r="AD946" s="46"/>
      <c r="AE946" s="46"/>
      <c r="AF946" s="46"/>
    </row>
    <row r="947" ht="12.75" customHeight="1">
      <c r="A947" s="164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2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  <c r="AA947" s="46"/>
      <c r="AB947" s="46"/>
      <c r="AC947" s="46"/>
      <c r="AD947" s="46"/>
      <c r="AE947" s="46"/>
      <c r="AF947" s="46"/>
    </row>
    <row r="948" ht="12.75" customHeight="1">
      <c r="A948" s="164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2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  <c r="AA948" s="46"/>
      <c r="AB948" s="46"/>
      <c r="AC948" s="46"/>
      <c r="AD948" s="46"/>
      <c r="AE948" s="46"/>
      <c r="AF948" s="46"/>
    </row>
    <row r="949" ht="12.75" customHeight="1">
      <c r="A949" s="164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2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  <c r="AA949" s="46"/>
      <c r="AB949" s="46"/>
      <c r="AC949" s="46"/>
      <c r="AD949" s="46"/>
      <c r="AE949" s="46"/>
      <c r="AF949" s="46"/>
    </row>
    <row r="950" ht="12.75" customHeight="1">
      <c r="A950" s="164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2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  <c r="AA950" s="46"/>
      <c r="AB950" s="46"/>
      <c r="AC950" s="46"/>
      <c r="AD950" s="46"/>
      <c r="AE950" s="46"/>
      <c r="AF950" s="46"/>
    </row>
    <row r="951" ht="12.75" customHeight="1">
      <c r="A951" s="164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2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  <c r="AA951" s="46"/>
      <c r="AB951" s="46"/>
      <c r="AC951" s="46"/>
      <c r="AD951" s="46"/>
      <c r="AE951" s="46"/>
      <c r="AF951" s="46"/>
    </row>
    <row r="952" ht="12.75" customHeight="1">
      <c r="A952" s="164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2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  <c r="AA952" s="46"/>
      <c r="AB952" s="46"/>
      <c r="AC952" s="46"/>
      <c r="AD952" s="46"/>
      <c r="AE952" s="46"/>
      <c r="AF952" s="46"/>
    </row>
    <row r="953" ht="12.75" customHeight="1">
      <c r="A953" s="164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2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  <c r="AA953" s="46"/>
      <c r="AB953" s="46"/>
      <c r="AC953" s="46"/>
      <c r="AD953" s="46"/>
      <c r="AE953" s="46"/>
      <c r="AF953" s="46"/>
    </row>
    <row r="954" ht="12.75" customHeight="1">
      <c r="A954" s="164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2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  <c r="AA954" s="46"/>
      <c r="AB954" s="46"/>
      <c r="AC954" s="46"/>
      <c r="AD954" s="46"/>
      <c r="AE954" s="46"/>
      <c r="AF954" s="46"/>
    </row>
    <row r="955" ht="12.75" customHeight="1">
      <c r="A955" s="164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2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  <c r="AA955" s="46"/>
      <c r="AB955" s="46"/>
      <c r="AC955" s="46"/>
      <c r="AD955" s="46"/>
      <c r="AE955" s="46"/>
      <c r="AF955" s="46"/>
    </row>
    <row r="956" ht="12.75" customHeight="1">
      <c r="A956" s="164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2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  <c r="AA956" s="46"/>
      <c r="AB956" s="46"/>
      <c r="AC956" s="46"/>
      <c r="AD956" s="46"/>
      <c r="AE956" s="46"/>
      <c r="AF956" s="46"/>
    </row>
    <row r="957" ht="12.75" customHeight="1">
      <c r="A957" s="164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2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  <c r="AA957" s="46"/>
      <c r="AB957" s="46"/>
      <c r="AC957" s="46"/>
      <c r="AD957" s="46"/>
      <c r="AE957" s="46"/>
      <c r="AF957" s="46"/>
    </row>
    <row r="958" ht="12.75" customHeight="1">
      <c r="A958" s="164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2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  <c r="AA958" s="46"/>
      <c r="AB958" s="46"/>
      <c r="AC958" s="46"/>
      <c r="AD958" s="46"/>
      <c r="AE958" s="46"/>
      <c r="AF958" s="46"/>
    </row>
    <row r="959" ht="12.75" customHeight="1">
      <c r="A959" s="164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2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  <c r="AA959" s="46"/>
      <c r="AB959" s="46"/>
      <c r="AC959" s="46"/>
      <c r="AD959" s="46"/>
      <c r="AE959" s="46"/>
      <c r="AF959" s="46"/>
    </row>
    <row r="960" ht="12.75" customHeight="1">
      <c r="A960" s="164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2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  <c r="AA960" s="46"/>
      <c r="AB960" s="46"/>
      <c r="AC960" s="46"/>
      <c r="AD960" s="46"/>
      <c r="AE960" s="46"/>
      <c r="AF960" s="46"/>
    </row>
    <row r="961" ht="12.75" customHeight="1">
      <c r="A961" s="164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2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  <c r="AA961" s="46"/>
      <c r="AB961" s="46"/>
      <c r="AC961" s="46"/>
      <c r="AD961" s="46"/>
      <c r="AE961" s="46"/>
      <c r="AF961" s="46"/>
    </row>
    <row r="962" ht="12.75" customHeight="1">
      <c r="A962" s="164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2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  <c r="AA962" s="46"/>
      <c r="AB962" s="46"/>
      <c r="AC962" s="46"/>
      <c r="AD962" s="46"/>
      <c r="AE962" s="46"/>
      <c r="AF962" s="46"/>
    </row>
    <row r="963" ht="12.75" customHeight="1">
      <c r="A963" s="164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2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  <c r="AA963" s="46"/>
      <c r="AB963" s="46"/>
      <c r="AC963" s="46"/>
      <c r="AD963" s="46"/>
      <c r="AE963" s="46"/>
      <c r="AF963" s="46"/>
    </row>
    <row r="964" ht="12.75" customHeight="1">
      <c r="A964" s="164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2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  <c r="AA964" s="46"/>
      <c r="AB964" s="46"/>
      <c r="AC964" s="46"/>
      <c r="AD964" s="46"/>
      <c r="AE964" s="46"/>
      <c r="AF964" s="46"/>
    </row>
    <row r="965" ht="12.75" customHeight="1">
      <c r="A965" s="164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2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  <c r="AA965" s="46"/>
      <c r="AB965" s="46"/>
      <c r="AC965" s="46"/>
      <c r="AD965" s="46"/>
      <c r="AE965" s="46"/>
      <c r="AF965" s="46"/>
    </row>
    <row r="966" ht="12.75" customHeight="1">
      <c r="A966" s="164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2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  <c r="AA966" s="46"/>
      <c r="AB966" s="46"/>
      <c r="AC966" s="46"/>
      <c r="AD966" s="46"/>
      <c r="AE966" s="46"/>
      <c r="AF966" s="46"/>
    </row>
    <row r="967" ht="12.75" customHeight="1">
      <c r="A967" s="164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2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  <c r="AA967" s="46"/>
      <c r="AB967" s="46"/>
      <c r="AC967" s="46"/>
      <c r="AD967" s="46"/>
      <c r="AE967" s="46"/>
      <c r="AF967" s="46"/>
    </row>
    <row r="968" ht="12.75" customHeight="1">
      <c r="A968" s="164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2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  <c r="AA968" s="46"/>
      <c r="AB968" s="46"/>
      <c r="AC968" s="46"/>
      <c r="AD968" s="46"/>
      <c r="AE968" s="46"/>
      <c r="AF968" s="46"/>
    </row>
    <row r="969" ht="12.75" customHeight="1">
      <c r="A969" s="164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2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  <c r="AA969" s="46"/>
      <c r="AB969" s="46"/>
      <c r="AC969" s="46"/>
      <c r="AD969" s="46"/>
      <c r="AE969" s="46"/>
      <c r="AF969" s="46"/>
    </row>
    <row r="970" ht="12.75" customHeight="1">
      <c r="A970" s="164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2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  <c r="AA970" s="46"/>
      <c r="AB970" s="46"/>
      <c r="AC970" s="46"/>
      <c r="AD970" s="46"/>
      <c r="AE970" s="46"/>
      <c r="AF970" s="46"/>
    </row>
    <row r="971" ht="12.75" customHeight="1">
      <c r="A971" s="164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2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  <c r="AA971" s="46"/>
      <c r="AB971" s="46"/>
      <c r="AC971" s="46"/>
      <c r="AD971" s="46"/>
      <c r="AE971" s="46"/>
      <c r="AF971" s="46"/>
    </row>
    <row r="972" ht="12.75" customHeight="1">
      <c r="A972" s="164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2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  <c r="AA972" s="46"/>
      <c r="AB972" s="46"/>
      <c r="AC972" s="46"/>
      <c r="AD972" s="46"/>
      <c r="AE972" s="46"/>
      <c r="AF972" s="46"/>
    </row>
    <row r="973" ht="12.75" customHeight="1">
      <c r="A973" s="164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2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  <c r="AA973" s="46"/>
      <c r="AB973" s="46"/>
      <c r="AC973" s="46"/>
      <c r="AD973" s="46"/>
      <c r="AE973" s="46"/>
      <c r="AF973" s="46"/>
    </row>
    <row r="974" ht="12.75" customHeight="1">
      <c r="A974" s="164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2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  <c r="AA974" s="46"/>
      <c r="AB974" s="46"/>
      <c r="AC974" s="46"/>
      <c r="AD974" s="46"/>
      <c r="AE974" s="46"/>
      <c r="AF974" s="46"/>
    </row>
    <row r="975" ht="12.75" customHeight="1">
      <c r="A975" s="164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2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  <c r="AA975" s="46"/>
      <c r="AB975" s="46"/>
      <c r="AC975" s="46"/>
      <c r="AD975" s="46"/>
      <c r="AE975" s="46"/>
      <c r="AF975" s="46"/>
    </row>
    <row r="976" ht="12.75" customHeight="1">
      <c r="A976" s="164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2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  <c r="AA976" s="46"/>
      <c r="AB976" s="46"/>
      <c r="AC976" s="46"/>
      <c r="AD976" s="46"/>
      <c r="AE976" s="46"/>
      <c r="AF976" s="46"/>
    </row>
    <row r="977" ht="12.75" customHeight="1">
      <c r="A977" s="164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2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  <c r="AA977" s="46"/>
      <c r="AB977" s="46"/>
      <c r="AC977" s="46"/>
      <c r="AD977" s="46"/>
      <c r="AE977" s="46"/>
      <c r="AF977" s="46"/>
    </row>
    <row r="978" ht="12.75" customHeight="1">
      <c r="A978" s="164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2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  <c r="AA978" s="46"/>
      <c r="AB978" s="46"/>
      <c r="AC978" s="46"/>
      <c r="AD978" s="46"/>
      <c r="AE978" s="46"/>
      <c r="AF978" s="46"/>
    </row>
    <row r="979" ht="12.75" customHeight="1">
      <c r="A979" s="164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2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  <c r="AA979" s="46"/>
      <c r="AB979" s="46"/>
      <c r="AC979" s="46"/>
      <c r="AD979" s="46"/>
      <c r="AE979" s="46"/>
      <c r="AF979" s="46"/>
    </row>
    <row r="980" ht="12.75" customHeight="1">
      <c r="A980" s="164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2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  <c r="AA980" s="46"/>
      <c r="AB980" s="46"/>
      <c r="AC980" s="46"/>
      <c r="AD980" s="46"/>
      <c r="AE980" s="46"/>
      <c r="AF980" s="46"/>
    </row>
    <row r="981" ht="12.75" customHeight="1">
      <c r="A981" s="164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2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  <c r="AA981" s="46"/>
      <c r="AB981" s="46"/>
      <c r="AC981" s="46"/>
      <c r="AD981" s="46"/>
      <c r="AE981" s="46"/>
      <c r="AF981" s="46"/>
    </row>
    <row r="982" ht="12.75" customHeight="1">
      <c r="A982" s="164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2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  <c r="AA982" s="46"/>
      <c r="AB982" s="46"/>
      <c r="AC982" s="46"/>
      <c r="AD982" s="46"/>
      <c r="AE982" s="46"/>
      <c r="AF982" s="46"/>
    </row>
    <row r="983" ht="12.75" customHeight="1">
      <c r="A983" s="164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2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  <c r="AA983" s="46"/>
      <c r="AB983" s="46"/>
      <c r="AC983" s="46"/>
      <c r="AD983" s="46"/>
      <c r="AE983" s="46"/>
      <c r="AF983" s="46"/>
    </row>
    <row r="984" ht="12.75" customHeight="1">
      <c r="A984" s="164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2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  <c r="AA984" s="46"/>
      <c r="AB984" s="46"/>
      <c r="AC984" s="46"/>
      <c r="AD984" s="46"/>
      <c r="AE984" s="46"/>
      <c r="AF984" s="46"/>
    </row>
    <row r="985" ht="12.75" customHeight="1">
      <c r="A985" s="164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2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  <c r="AA985" s="46"/>
      <c r="AB985" s="46"/>
      <c r="AC985" s="46"/>
      <c r="AD985" s="46"/>
      <c r="AE985" s="46"/>
      <c r="AF985" s="46"/>
    </row>
    <row r="986" ht="12.75" customHeight="1">
      <c r="A986" s="164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2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  <c r="AA986" s="46"/>
      <c r="AB986" s="46"/>
      <c r="AC986" s="46"/>
      <c r="AD986" s="46"/>
      <c r="AE986" s="46"/>
      <c r="AF986" s="46"/>
    </row>
    <row r="987" ht="12.75" customHeight="1">
      <c r="A987" s="164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2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  <c r="AA987" s="46"/>
      <c r="AB987" s="46"/>
      <c r="AC987" s="46"/>
      <c r="AD987" s="46"/>
      <c r="AE987" s="46"/>
      <c r="AF987" s="46"/>
    </row>
    <row r="988" ht="12.75" customHeight="1">
      <c r="A988" s="164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2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  <c r="AA988" s="46"/>
      <c r="AB988" s="46"/>
      <c r="AC988" s="46"/>
      <c r="AD988" s="46"/>
      <c r="AE988" s="46"/>
      <c r="AF988" s="46"/>
    </row>
    <row r="989" ht="12.75" customHeight="1">
      <c r="A989" s="164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2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  <c r="AA989" s="46"/>
      <c r="AB989" s="46"/>
      <c r="AC989" s="46"/>
      <c r="AD989" s="46"/>
      <c r="AE989" s="46"/>
      <c r="AF989" s="46"/>
    </row>
    <row r="990" ht="12.75" customHeight="1">
      <c r="A990" s="164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2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  <c r="AA990" s="46"/>
      <c r="AB990" s="46"/>
      <c r="AC990" s="46"/>
      <c r="AD990" s="46"/>
      <c r="AE990" s="46"/>
      <c r="AF990" s="46"/>
    </row>
    <row r="991" ht="12.75" customHeight="1">
      <c r="A991" s="164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2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  <c r="AA991" s="46"/>
      <c r="AB991" s="46"/>
      <c r="AC991" s="46"/>
      <c r="AD991" s="46"/>
      <c r="AE991" s="46"/>
      <c r="AF991" s="46"/>
    </row>
    <row r="992" ht="12.75" customHeight="1">
      <c r="A992" s="164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2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  <c r="AA992" s="46"/>
      <c r="AB992" s="46"/>
      <c r="AC992" s="46"/>
      <c r="AD992" s="46"/>
      <c r="AE992" s="46"/>
      <c r="AF992" s="46"/>
    </row>
    <row r="993" ht="12.75" customHeight="1">
      <c r="A993" s="164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2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  <c r="AA993" s="46"/>
      <c r="AB993" s="46"/>
      <c r="AC993" s="46"/>
      <c r="AD993" s="46"/>
      <c r="AE993" s="46"/>
      <c r="AF993" s="46"/>
    </row>
    <row r="994" ht="12.75" customHeight="1">
      <c r="A994" s="164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2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  <c r="AA994" s="46"/>
      <c r="AB994" s="46"/>
      <c r="AC994" s="46"/>
      <c r="AD994" s="46"/>
      <c r="AE994" s="46"/>
      <c r="AF994" s="46"/>
    </row>
    <row r="995" ht="12.75" customHeight="1">
      <c r="A995" s="164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2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  <c r="AA995" s="46"/>
      <c r="AB995" s="46"/>
      <c r="AC995" s="46"/>
      <c r="AD995" s="46"/>
      <c r="AE995" s="46"/>
      <c r="AF995" s="46"/>
    </row>
    <row r="996" ht="12.75" customHeight="1">
      <c r="A996" s="164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2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  <c r="AA996" s="46"/>
      <c r="AB996" s="46"/>
      <c r="AC996" s="46"/>
      <c r="AD996" s="46"/>
      <c r="AE996" s="46"/>
      <c r="AF996" s="46"/>
    </row>
    <row r="997" ht="12.75" customHeight="1">
      <c r="A997" s="164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2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  <c r="AB997" s="46"/>
      <c r="AC997" s="46"/>
      <c r="AD997" s="46"/>
      <c r="AE997" s="46"/>
      <c r="AF997" s="46"/>
    </row>
    <row r="998" ht="12.75" customHeight="1">
      <c r="A998" s="164"/>
      <c r="B998" s="46"/>
      <c r="C998" s="46"/>
      <c r="D998" s="46"/>
      <c r="E998" s="46"/>
      <c r="F998" s="46"/>
      <c r="G998" s="46"/>
      <c r="H998" s="46"/>
      <c r="I998" s="46"/>
      <c r="J998" s="46"/>
      <c r="K998" s="46"/>
      <c r="L998" s="2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  <c r="AA998" s="46"/>
      <c r="AB998" s="46"/>
      <c r="AC998" s="46"/>
      <c r="AD998" s="46"/>
      <c r="AE998" s="46"/>
      <c r="AF998" s="46"/>
    </row>
    <row r="999" ht="12.75" customHeight="1">
      <c r="A999" s="164"/>
      <c r="B999" s="46"/>
      <c r="C999" s="46"/>
      <c r="D999" s="46"/>
      <c r="E999" s="46"/>
      <c r="F999" s="46"/>
      <c r="G999" s="46"/>
      <c r="H999" s="46"/>
      <c r="I999" s="46"/>
      <c r="J999" s="46"/>
      <c r="K999" s="46"/>
      <c r="L999" s="2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  <c r="AA999" s="46"/>
      <c r="AB999" s="46"/>
      <c r="AC999" s="46"/>
      <c r="AD999" s="46"/>
      <c r="AE999" s="46"/>
      <c r="AF999" s="46"/>
    </row>
    <row r="1000" ht="12.75" customHeight="1">
      <c r="A1000" s="164"/>
      <c r="B1000" s="46"/>
      <c r="C1000" s="46"/>
      <c r="D1000" s="46"/>
      <c r="E1000" s="46"/>
      <c r="F1000" s="46"/>
      <c r="G1000" s="46"/>
      <c r="H1000" s="46"/>
      <c r="I1000" s="46"/>
      <c r="J1000" s="46"/>
      <c r="K1000" s="46"/>
      <c r="L1000" s="2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  <c r="AA1000" s="46"/>
      <c r="AB1000" s="46"/>
      <c r="AC1000" s="46"/>
      <c r="AD1000" s="46"/>
      <c r="AE1000" s="46"/>
      <c r="AF1000" s="46"/>
    </row>
  </sheetData>
  <mergeCells count="18">
    <mergeCell ref="A1:L1"/>
    <mergeCell ref="A3:B4"/>
    <mergeCell ref="C3:C4"/>
    <mergeCell ref="D3:K3"/>
    <mergeCell ref="L3:L4"/>
    <mergeCell ref="C6:L6"/>
    <mergeCell ref="C20:L20"/>
    <mergeCell ref="C131:L131"/>
    <mergeCell ref="C142:L142"/>
    <mergeCell ref="C158:L158"/>
    <mergeCell ref="A178:L178"/>
    <mergeCell ref="C28:L28"/>
    <mergeCell ref="C49:L49"/>
    <mergeCell ref="C62:L62"/>
    <mergeCell ref="C75:L75"/>
    <mergeCell ref="C89:L89"/>
    <mergeCell ref="C101:L101"/>
    <mergeCell ref="C110:L110"/>
  </mergeCells>
  <hyperlinks>
    <hyperlink display="7  Melderechtlich registrierte Einwohner am Ort der Hauptwohnung in den Ortsteilen von Berlin" location="Inhaltsverzeichnis!A1" ref="A1"/>
  </hyperlinks>
  <printOptions/>
  <pageMargins bottom="0.3937007874015748" footer="0.0" header="0.0" left="0.5905511811023623" right="0.0" top="0.7874015748031497"/>
  <pageSetup paperSize="9" orientation="portrait" pageOrder="overThenDown"/>
  <headerFooter>
    <oddHeader>&amp;C– &amp;P –</oddHeader>
    <oddFooter>&amp;CAmt für Statistik Berlin-Brandenburg  —  SB  A I 5 – hj 2 / 24  —  Berlin    </oddFooter>
  </headerFooter>
  <rowBreaks count="2" manualBreakCount="2">
    <brk id="119" man="1"/>
    <brk id="61" man="1"/>
  </row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25"/>
    <col customWidth="1" min="2" max="2" width="18.75"/>
    <col customWidth="1" min="3" max="12" width="6.0"/>
    <col customWidth="1" min="13" max="32" width="3.13"/>
  </cols>
  <sheetData>
    <row r="1" ht="24.0" customHeight="1">
      <c r="A1" s="88" t="s">
        <v>626</v>
      </c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</row>
    <row r="2" ht="10.5" customHeight="1">
      <c r="A2" s="164"/>
      <c r="B2" s="46"/>
      <c r="C2" s="46"/>
      <c r="D2" s="165"/>
      <c r="E2" s="165"/>
      <c r="F2" s="165"/>
      <c r="G2" s="165"/>
      <c r="H2" s="165"/>
      <c r="I2" s="165"/>
      <c r="J2" s="165"/>
      <c r="K2" s="165"/>
      <c r="L2" s="16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</row>
    <row r="3" ht="10.5" customHeight="1">
      <c r="A3" s="167" t="s">
        <v>629</v>
      </c>
      <c r="B3" s="121"/>
      <c r="C3" s="168" t="s">
        <v>171</v>
      </c>
      <c r="D3" s="169" t="s">
        <v>110</v>
      </c>
      <c r="E3" s="53"/>
      <c r="F3" s="53"/>
      <c r="G3" s="53"/>
      <c r="H3" s="53"/>
      <c r="I3" s="53"/>
      <c r="J3" s="53"/>
      <c r="K3" s="54"/>
      <c r="L3" s="170" t="s">
        <v>491</v>
      </c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</row>
    <row r="4" ht="24.0" customHeight="1">
      <c r="A4" s="145"/>
      <c r="B4" s="56"/>
      <c r="C4" s="68"/>
      <c r="D4" s="171" t="s">
        <v>111</v>
      </c>
      <c r="E4" s="171" t="s">
        <v>112</v>
      </c>
      <c r="F4" s="171" t="s">
        <v>173</v>
      </c>
      <c r="G4" s="171" t="s">
        <v>492</v>
      </c>
      <c r="H4" s="171" t="s">
        <v>493</v>
      </c>
      <c r="I4" s="171" t="s">
        <v>494</v>
      </c>
      <c r="J4" s="171" t="s">
        <v>495</v>
      </c>
      <c r="K4" s="171" t="s">
        <v>182</v>
      </c>
      <c r="L4" s="95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</row>
    <row r="5" ht="9.0" customHeight="1">
      <c r="A5" s="172"/>
      <c r="B5" s="173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</row>
    <row r="6" ht="12.0" customHeight="1">
      <c r="A6" s="115"/>
      <c r="B6" s="175" t="s">
        <v>496</v>
      </c>
      <c r="C6" s="99" t="s">
        <v>497</v>
      </c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</row>
    <row r="7" ht="12.0" customHeight="1">
      <c r="A7" s="176">
        <v>1.0</v>
      </c>
      <c r="B7" s="115" t="s">
        <v>122</v>
      </c>
      <c r="C7" s="62">
        <v>37438.0</v>
      </c>
      <c r="D7" s="62">
        <v>1316.0</v>
      </c>
      <c r="E7" s="62">
        <v>1825.0</v>
      </c>
      <c r="F7" s="62">
        <v>474.0</v>
      </c>
      <c r="G7" s="62">
        <v>5288.0</v>
      </c>
      <c r="H7" s="62">
        <v>19899.0</v>
      </c>
      <c r="I7" s="62">
        <v>4499.0</v>
      </c>
      <c r="J7" s="62">
        <v>2448.0</v>
      </c>
      <c r="K7" s="62">
        <v>1689.0</v>
      </c>
      <c r="L7" s="62">
        <v>18287.0</v>
      </c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</row>
    <row r="8" ht="12.0" customHeight="1">
      <c r="A8" s="177"/>
      <c r="B8" s="102" t="s">
        <v>164</v>
      </c>
      <c r="C8" s="62">
        <v>37438.0</v>
      </c>
      <c r="D8" s="62">
        <v>1316.0</v>
      </c>
      <c r="E8" s="62">
        <v>1825.0</v>
      </c>
      <c r="F8" s="62">
        <v>474.0</v>
      </c>
      <c r="G8" s="62">
        <v>5288.0</v>
      </c>
      <c r="H8" s="62">
        <v>19899.0</v>
      </c>
      <c r="I8" s="62">
        <v>4499.0</v>
      </c>
      <c r="J8" s="62">
        <v>2448.0</v>
      </c>
      <c r="K8" s="62">
        <v>1689.0</v>
      </c>
      <c r="L8" s="62">
        <v>18287.0</v>
      </c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</row>
    <row r="9" ht="12.0" customHeight="1">
      <c r="A9" s="177"/>
      <c r="B9" s="175" t="s">
        <v>498</v>
      </c>
      <c r="C9" s="62"/>
      <c r="D9" s="62"/>
      <c r="E9" s="62"/>
      <c r="F9" s="62"/>
      <c r="G9" s="62"/>
      <c r="H9" s="62"/>
      <c r="I9" s="62"/>
      <c r="J9" s="62"/>
      <c r="K9" s="62"/>
      <c r="L9" s="62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</row>
    <row r="10" ht="12.0" customHeight="1">
      <c r="A10" s="176">
        <v>2.0</v>
      </c>
      <c r="B10" s="115" t="s">
        <v>499</v>
      </c>
      <c r="C10" s="62">
        <v>30224.0</v>
      </c>
      <c r="D10" s="62">
        <v>901.0</v>
      </c>
      <c r="E10" s="62">
        <v>1399.0</v>
      </c>
      <c r="F10" s="62">
        <v>455.0</v>
      </c>
      <c r="G10" s="62">
        <v>4179.0</v>
      </c>
      <c r="H10" s="62">
        <v>14102.0</v>
      </c>
      <c r="I10" s="62">
        <v>3800.0</v>
      </c>
      <c r="J10" s="62">
        <v>2717.0</v>
      </c>
      <c r="K10" s="62">
        <v>2671.0</v>
      </c>
      <c r="L10" s="62">
        <v>14069.0</v>
      </c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</row>
    <row r="11" ht="12.0" customHeight="1">
      <c r="A11" s="176">
        <v>3.0</v>
      </c>
      <c r="B11" s="115" t="s">
        <v>500</v>
      </c>
      <c r="C11" s="62">
        <v>2185.0</v>
      </c>
      <c r="D11" s="62">
        <v>38.0</v>
      </c>
      <c r="E11" s="62">
        <v>48.0</v>
      </c>
      <c r="F11" s="62">
        <v>18.0</v>
      </c>
      <c r="G11" s="62">
        <v>541.0</v>
      </c>
      <c r="H11" s="62">
        <v>1070.0</v>
      </c>
      <c r="I11" s="62">
        <v>176.0</v>
      </c>
      <c r="J11" s="62">
        <v>145.0</v>
      </c>
      <c r="K11" s="62">
        <v>149.0</v>
      </c>
      <c r="L11" s="62">
        <v>1024.0</v>
      </c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</row>
    <row r="12" ht="12.0" customHeight="1">
      <c r="A12" s="176">
        <v>4.0</v>
      </c>
      <c r="B12" s="115" t="s">
        <v>501</v>
      </c>
      <c r="C12" s="62">
        <v>6769.0</v>
      </c>
      <c r="D12" s="62">
        <v>201.0</v>
      </c>
      <c r="E12" s="62">
        <v>269.0</v>
      </c>
      <c r="F12" s="62">
        <v>89.0</v>
      </c>
      <c r="G12" s="62">
        <v>1023.0</v>
      </c>
      <c r="H12" s="62">
        <v>3171.0</v>
      </c>
      <c r="I12" s="62">
        <v>850.0</v>
      </c>
      <c r="J12" s="62">
        <v>595.0</v>
      </c>
      <c r="K12" s="62">
        <v>571.0</v>
      </c>
      <c r="L12" s="62">
        <v>3201.0</v>
      </c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</row>
    <row r="13" ht="12.0" customHeight="1">
      <c r="A13" s="178"/>
      <c r="B13" s="102" t="s">
        <v>164</v>
      </c>
      <c r="C13" s="62">
        <v>39178.0</v>
      </c>
      <c r="D13" s="62">
        <v>1140.0</v>
      </c>
      <c r="E13" s="62">
        <v>1716.0</v>
      </c>
      <c r="F13" s="62">
        <v>562.0</v>
      </c>
      <c r="G13" s="62">
        <v>5743.0</v>
      </c>
      <c r="H13" s="62">
        <v>18343.0</v>
      </c>
      <c r="I13" s="62">
        <v>4826.0</v>
      </c>
      <c r="J13" s="62">
        <v>3457.0</v>
      </c>
      <c r="K13" s="62">
        <v>3391.0</v>
      </c>
      <c r="L13" s="62">
        <v>18294.0</v>
      </c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</row>
    <row r="14" ht="12.0" customHeight="1">
      <c r="A14" s="178"/>
      <c r="B14" s="175" t="s">
        <v>502</v>
      </c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</row>
    <row r="15" ht="12.0" customHeight="1">
      <c r="A15" s="176">
        <v>5.0</v>
      </c>
      <c r="B15" s="115" t="s">
        <v>503</v>
      </c>
      <c r="C15" s="62">
        <v>33225.0</v>
      </c>
      <c r="D15" s="62">
        <v>1016.0</v>
      </c>
      <c r="E15" s="62">
        <v>1534.0</v>
      </c>
      <c r="F15" s="62">
        <v>574.0</v>
      </c>
      <c r="G15" s="62">
        <v>5108.0</v>
      </c>
      <c r="H15" s="62">
        <v>14175.0</v>
      </c>
      <c r="I15" s="62">
        <v>4561.0</v>
      </c>
      <c r="J15" s="62">
        <v>3393.0</v>
      </c>
      <c r="K15" s="62">
        <v>2864.0</v>
      </c>
      <c r="L15" s="62">
        <v>15395.0</v>
      </c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</row>
    <row r="16" ht="12.0" customHeight="1">
      <c r="A16" s="176">
        <v>6.0</v>
      </c>
      <c r="B16" s="115" t="s">
        <v>504</v>
      </c>
      <c r="C16" s="62">
        <v>38110.0</v>
      </c>
      <c r="D16" s="62">
        <v>1264.0</v>
      </c>
      <c r="E16" s="62">
        <v>2191.0</v>
      </c>
      <c r="F16" s="62">
        <v>751.0</v>
      </c>
      <c r="G16" s="62">
        <v>5124.0</v>
      </c>
      <c r="H16" s="62">
        <v>15073.0</v>
      </c>
      <c r="I16" s="62">
        <v>5912.0</v>
      </c>
      <c r="J16" s="62">
        <v>4183.0</v>
      </c>
      <c r="K16" s="62">
        <v>3612.0</v>
      </c>
      <c r="L16" s="62">
        <v>18080.0</v>
      </c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</row>
    <row r="17" ht="12.0" customHeight="1">
      <c r="A17" s="115"/>
      <c r="B17" s="102" t="s">
        <v>164</v>
      </c>
      <c r="C17" s="62">
        <v>71335.0</v>
      </c>
      <c r="D17" s="62">
        <v>2280.0</v>
      </c>
      <c r="E17" s="62">
        <v>3725.0</v>
      </c>
      <c r="F17" s="62">
        <v>1325.0</v>
      </c>
      <c r="G17" s="62">
        <v>10232.0</v>
      </c>
      <c r="H17" s="62">
        <v>29248.0</v>
      </c>
      <c r="I17" s="62">
        <v>10473.0</v>
      </c>
      <c r="J17" s="62">
        <v>7576.0</v>
      </c>
      <c r="K17" s="62">
        <v>6476.0</v>
      </c>
      <c r="L17" s="62">
        <v>33475.0</v>
      </c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</row>
    <row r="18" ht="12.0" customHeight="1">
      <c r="A18" s="164"/>
      <c r="B18" s="85" t="s">
        <v>103</v>
      </c>
      <c r="C18" s="100">
        <v>147951.0</v>
      </c>
      <c r="D18" s="100">
        <v>4736.0</v>
      </c>
      <c r="E18" s="100">
        <v>7266.0</v>
      </c>
      <c r="F18" s="100">
        <v>2361.0</v>
      </c>
      <c r="G18" s="100">
        <v>21263.0</v>
      </c>
      <c r="H18" s="100">
        <v>67490.0</v>
      </c>
      <c r="I18" s="100">
        <v>19798.0</v>
      </c>
      <c r="J18" s="100">
        <v>13481.0</v>
      </c>
      <c r="K18" s="100">
        <v>11556.0</v>
      </c>
      <c r="L18" s="100">
        <v>70056.0</v>
      </c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</row>
    <row r="19" ht="9.0" customHeight="1">
      <c r="A19" s="177"/>
      <c r="B19" s="98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</row>
    <row r="20" ht="12.0" customHeight="1">
      <c r="A20" s="98"/>
      <c r="B20" s="175" t="s">
        <v>505</v>
      </c>
      <c r="C20" s="99" t="s">
        <v>506</v>
      </c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</row>
    <row r="21" ht="12.0" customHeight="1">
      <c r="A21" s="176">
        <v>1.0</v>
      </c>
      <c r="B21" s="115" t="s">
        <v>507</v>
      </c>
      <c r="C21" s="62">
        <v>41104.0</v>
      </c>
      <c r="D21" s="62">
        <v>1506.0</v>
      </c>
      <c r="E21" s="62">
        <v>1772.0</v>
      </c>
      <c r="F21" s="62">
        <v>423.0</v>
      </c>
      <c r="G21" s="62">
        <v>5707.0</v>
      </c>
      <c r="H21" s="62">
        <v>24729.0</v>
      </c>
      <c r="I21" s="62">
        <v>3828.0</v>
      </c>
      <c r="J21" s="62">
        <v>1993.0</v>
      </c>
      <c r="K21" s="62">
        <v>1146.0</v>
      </c>
      <c r="L21" s="62">
        <v>19674.0</v>
      </c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</row>
    <row r="22" ht="12.0" customHeight="1">
      <c r="A22" s="177"/>
      <c r="B22" s="102" t="s">
        <v>164</v>
      </c>
      <c r="C22" s="62">
        <v>41104.0</v>
      </c>
      <c r="D22" s="62">
        <v>1506.0</v>
      </c>
      <c r="E22" s="62">
        <v>1772.0</v>
      </c>
      <c r="F22" s="62">
        <v>423.0</v>
      </c>
      <c r="G22" s="62">
        <v>5707.0</v>
      </c>
      <c r="H22" s="62">
        <v>24729.0</v>
      </c>
      <c r="I22" s="62">
        <v>3828.0</v>
      </c>
      <c r="J22" s="62">
        <v>1993.0</v>
      </c>
      <c r="K22" s="62">
        <v>1146.0</v>
      </c>
      <c r="L22" s="62">
        <v>19674.0</v>
      </c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</row>
    <row r="23" ht="12.0" customHeight="1">
      <c r="A23" s="177"/>
      <c r="B23" s="175" t="s">
        <v>508</v>
      </c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</row>
    <row r="24" ht="12.0" customHeight="1">
      <c r="A24" s="176">
        <v>2.0</v>
      </c>
      <c r="B24" s="115" t="s">
        <v>509</v>
      </c>
      <c r="C24" s="62">
        <v>48888.0</v>
      </c>
      <c r="D24" s="62">
        <v>1038.0</v>
      </c>
      <c r="E24" s="62">
        <v>1599.0</v>
      </c>
      <c r="F24" s="62">
        <v>725.0</v>
      </c>
      <c r="G24" s="62">
        <v>5135.0</v>
      </c>
      <c r="H24" s="62">
        <v>21574.0</v>
      </c>
      <c r="I24" s="62">
        <v>7834.0</v>
      </c>
      <c r="J24" s="62">
        <v>5522.0</v>
      </c>
      <c r="K24" s="62">
        <v>5461.0</v>
      </c>
      <c r="L24" s="62">
        <v>23475.0</v>
      </c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</row>
    <row r="25" ht="12.0" customHeight="1">
      <c r="A25" s="98"/>
      <c r="B25" s="102" t="s">
        <v>164</v>
      </c>
      <c r="C25" s="62">
        <v>48888.0</v>
      </c>
      <c r="D25" s="62">
        <v>1038.0</v>
      </c>
      <c r="E25" s="62">
        <v>1599.0</v>
      </c>
      <c r="F25" s="62">
        <v>725.0</v>
      </c>
      <c r="G25" s="62">
        <v>5135.0</v>
      </c>
      <c r="H25" s="62">
        <v>21574.0</v>
      </c>
      <c r="I25" s="62">
        <v>7834.0</v>
      </c>
      <c r="J25" s="62">
        <v>5522.0</v>
      </c>
      <c r="K25" s="62">
        <v>5461.0</v>
      </c>
      <c r="L25" s="62">
        <v>23475.0</v>
      </c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</row>
    <row r="26" ht="12.0" customHeight="1">
      <c r="A26" s="164"/>
      <c r="B26" s="85" t="s">
        <v>103</v>
      </c>
      <c r="C26" s="100">
        <v>89992.0</v>
      </c>
      <c r="D26" s="100">
        <v>2544.0</v>
      </c>
      <c r="E26" s="100">
        <v>3371.0</v>
      </c>
      <c r="F26" s="100">
        <v>1148.0</v>
      </c>
      <c r="G26" s="100">
        <v>10842.0</v>
      </c>
      <c r="H26" s="100">
        <v>46303.0</v>
      </c>
      <c r="I26" s="100">
        <v>11662.0</v>
      </c>
      <c r="J26" s="100">
        <v>7515.0</v>
      </c>
      <c r="K26" s="100">
        <v>6607.0</v>
      </c>
      <c r="L26" s="100">
        <v>43149.0</v>
      </c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</row>
    <row r="27" ht="9.0" customHeight="1">
      <c r="A27" s="177"/>
      <c r="B27" s="98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</row>
    <row r="28" ht="12.0" customHeight="1">
      <c r="A28" s="177"/>
      <c r="B28" s="175" t="s">
        <v>510</v>
      </c>
      <c r="C28" s="99" t="s">
        <v>511</v>
      </c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</row>
    <row r="29" ht="12.0" customHeight="1">
      <c r="A29" s="176">
        <v>1.0</v>
      </c>
      <c r="B29" s="115" t="s">
        <v>512</v>
      </c>
      <c r="C29" s="62">
        <v>42821.0</v>
      </c>
      <c r="D29" s="62">
        <v>1592.0</v>
      </c>
      <c r="E29" s="62">
        <v>2274.0</v>
      </c>
      <c r="F29" s="62">
        <v>660.0</v>
      </c>
      <c r="G29" s="62">
        <v>5100.0</v>
      </c>
      <c r="H29" s="62">
        <v>23963.0</v>
      </c>
      <c r="I29" s="62">
        <v>5324.0</v>
      </c>
      <c r="J29" s="62">
        <v>2548.0</v>
      </c>
      <c r="K29" s="62">
        <v>1360.0</v>
      </c>
      <c r="L29" s="62">
        <v>21364.0</v>
      </c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</row>
    <row r="30" ht="12.0" customHeight="1">
      <c r="A30" s="177"/>
      <c r="B30" s="102" t="s">
        <v>164</v>
      </c>
      <c r="C30" s="62">
        <v>42821.0</v>
      </c>
      <c r="D30" s="62">
        <v>1592.0</v>
      </c>
      <c r="E30" s="62">
        <v>2274.0</v>
      </c>
      <c r="F30" s="62">
        <v>660.0</v>
      </c>
      <c r="G30" s="62">
        <v>5100.0</v>
      </c>
      <c r="H30" s="62">
        <v>23963.0</v>
      </c>
      <c r="I30" s="62">
        <v>5324.0</v>
      </c>
      <c r="J30" s="62">
        <v>2548.0</v>
      </c>
      <c r="K30" s="62">
        <v>1360.0</v>
      </c>
      <c r="L30" s="62">
        <v>21364.0</v>
      </c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</row>
    <row r="31" ht="12.0" customHeight="1">
      <c r="A31" s="177"/>
      <c r="B31" s="175" t="s">
        <v>513</v>
      </c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</row>
    <row r="32" ht="12.0" customHeight="1">
      <c r="A32" s="176">
        <v>2.0</v>
      </c>
      <c r="B32" s="115" t="s">
        <v>514</v>
      </c>
      <c r="C32" s="62">
        <v>11262.0</v>
      </c>
      <c r="D32" s="62">
        <v>650.0</v>
      </c>
      <c r="E32" s="62">
        <v>879.0</v>
      </c>
      <c r="F32" s="62">
        <v>263.0</v>
      </c>
      <c r="G32" s="62">
        <v>1513.0</v>
      </c>
      <c r="H32" s="62">
        <v>5779.0</v>
      </c>
      <c r="I32" s="62">
        <v>1226.0</v>
      </c>
      <c r="J32" s="62">
        <v>604.0</v>
      </c>
      <c r="K32" s="62">
        <v>348.0</v>
      </c>
      <c r="L32" s="62">
        <v>5464.0</v>
      </c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</row>
    <row r="33" ht="12.0" customHeight="1">
      <c r="A33" s="176">
        <v>3.0</v>
      </c>
      <c r="B33" s="115" t="s">
        <v>515</v>
      </c>
      <c r="C33" s="62">
        <v>496.0</v>
      </c>
      <c r="D33" s="62">
        <v>53.0</v>
      </c>
      <c r="E33" s="62">
        <v>85.0</v>
      </c>
      <c r="F33" s="62">
        <v>13.0</v>
      </c>
      <c r="G33" s="62">
        <v>71.0</v>
      </c>
      <c r="H33" s="62">
        <v>190.0</v>
      </c>
      <c r="I33" s="62">
        <v>46.0</v>
      </c>
      <c r="J33" s="62">
        <v>22.0</v>
      </c>
      <c r="K33" s="62">
        <v>16.0</v>
      </c>
      <c r="L33" s="62">
        <v>279.0</v>
      </c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</row>
    <row r="34" ht="12.0" customHeight="1">
      <c r="A34" s="176">
        <v>4.0</v>
      </c>
      <c r="B34" s="115" t="s">
        <v>516</v>
      </c>
      <c r="C34" s="62">
        <v>2392.0</v>
      </c>
      <c r="D34" s="62">
        <v>208.0</v>
      </c>
      <c r="E34" s="62">
        <v>270.0</v>
      </c>
      <c r="F34" s="62">
        <v>72.0</v>
      </c>
      <c r="G34" s="62">
        <v>400.0</v>
      </c>
      <c r="H34" s="62">
        <v>1095.0</v>
      </c>
      <c r="I34" s="62">
        <v>214.0</v>
      </c>
      <c r="J34" s="62">
        <v>87.0</v>
      </c>
      <c r="K34" s="62">
        <v>46.0</v>
      </c>
      <c r="L34" s="62">
        <v>1074.0</v>
      </c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</row>
    <row r="35" ht="12.0" customHeight="1">
      <c r="A35" s="176">
        <v>5.0</v>
      </c>
      <c r="B35" s="115" t="s">
        <v>517</v>
      </c>
      <c r="C35" s="62">
        <v>2542.0</v>
      </c>
      <c r="D35" s="62">
        <v>224.0</v>
      </c>
      <c r="E35" s="62">
        <v>349.0</v>
      </c>
      <c r="F35" s="62">
        <v>114.0</v>
      </c>
      <c r="G35" s="62">
        <v>333.0</v>
      </c>
      <c r="H35" s="62">
        <v>955.0</v>
      </c>
      <c r="I35" s="62">
        <v>310.0</v>
      </c>
      <c r="J35" s="62">
        <v>176.0</v>
      </c>
      <c r="K35" s="62">
        <v>81.0</v>
      </c>
      <c r="L35" s="62">
        <v>1247.0</v>
      </c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</row>
    <row r="36" ht="12.0" customHeight="1">
      <c r="A36" s="176">
        <v>6.0</v>
      </c>
      <c r="B36" s="115" t="s">
        <v>518</v>
      </c>
      <c r="C36" s="62">
        <v>28.0</v>
      </c>
      <c r="D36" s="62">
        <v>0.0</v>
      </c>
      <c r="E36" s="62">
        <v>6.0</v>
      </c>
      <c r="F36" s="62">
        <v>0.0</v>
      </c>
      <c r="G36" s="62">
        <v>0.0</v>
      </c>
      <c r="H36" s="62">
        <v>6.0</v>
      </c>
      <c r="I36" s="62">
        <v>6.0</v>
      </c>
      <c r="J36" s="62">
        <v>7.0</v>
      </c>
      <c r="K36" s="62">
        <v>3.0</v>
      </c>
      <c r="L36" s="62">
        <v>10.0</v>
      </c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</row>
    <row r="37" ht="12.0" customHeight="1">
      <c r="A37" s="177"/>
      <c r="B37" s="102" t="s">
        <v>164</v>
      </c>
      <c r="C37" s="62">
        <v>16720.0</v>
      </c>
      <c r="D37" s="62">
        <v>1135.0</v>
      </c>
      <c r="E37" s="62">
        <v>1589.0</v>
      </c>
      <c r="F37" s="62">
        <v>462.0</v>
      </c>
      <c r="G37" s="62">
        <v>2317.0</v>
      </c>
      <c r="H37" s="62">
        <v>8025.0</v>
      </c>
      <c r="I37" s="62">
        <v>1802.0</v>
      </c>
      <c r="J37" s="62">
        <v>896.0</v>
      </c>
      <c r="K37" s="62">
        <v>494.0</v>
      </c>
      <c r="L37" s="62">
        <v>8074.0</v>
      </c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</row>
    <row r="38" ht="12.0" customHeight="1">
      <c r="A38" s="177"/>
      <c r="B38" s="175" t="s">
        <v>519</v>
      </c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</row>
    <row r="39" ht="12.0" customHeight="1">
      <c r="A39" s="176">
        <v>7.0</v>
      </c>
      <c r="B39" s="115" t="s">
        <v>124</v>
      </c>
      <c r="C39" s="62">
        <v>11260.0</v>
      </c>
      <c r="D39" s="62">
        <v>570.0</v>
      </c>
      <c r="E39" s="62">
        <v>732.0</v>
      </c>
      <c r="F39" s="62">
        <v>186.0</v>
      </c>
      <c r="G39" s="62">
        <v>1536.0</v>
      </c>
      <c r="H39" s="62">
        <v>6109.0</v>
      </c>
      <c r="I39" s="62">
        <v>1215.0</v>
      </c>
      <c r="J39" s="62">
        <v>554.0</v>
      </c>
      <c r="K39" s="62">
        <v>358.0</v>
      </c>
      <c r="L39" s="62">
        <v>5616.0</v>
      </c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</row>
    <row r="40" ht="12.0" customHeight="1">
      <c r="A40" s="176">
        <v>8.0</v>
      </c>
      <c r="B40" s="115" t="s">
        <v>520</v>
      </c>
      <c r="C40" s="62">
        <v>433.0</v>
      </c>
      <c r="D40" s="62">
        <v>15.0</v>
      </c>
      <c r="E40" s="62">
        <v>44.0</v>
      </c>
      <c r="F40" s="62">
        <v>0.0</v>
      </c>
      <c r="G40" s="62">
        <v>138.0</v>
      </c>
      <c r="H40" s="62">
        <v>160.0</v>
      </c>
      <c r="I40" s="62">
        <v>40.0</v>
      </c>
      <c r="J40" s="62">
        <v>20.0</v>
      </c>
      <c r="K40" s="62">
        <v>16.0</v>
      </c>
      <c r="L40" s="62">
        <v>96.0</v>
      </c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</row>
    <row r="41" ht="12.0" customHeight="1">
      <c r="A41" s="176">
        <v>9.0</v>
      </c>
      <c r="B41" s="115" t="s">
        <v>521</v>
      </c>
      <c r="C41" s="62">
        <v>3699.0</v>
      </c>
      <c r="D41" s="62">
        <v>299.0</v>
      </c>
      <c r="E41" s="62">
        <v>370.0</v>
      </c>
      <c r="F41" s="62">
        <v>118.0</v>
      </c>
      <c r="G41" s="62">
        <v>653.0</v>
      </c>
      <c r="H41" s="62">
        <v>1569.0</v>
      </c>
      <c r="I41" s="62">
        <v>396.0</v>
      </c>
      <c r="J41" s="62">
        <v>202.0</v>
      </c>
      <c r="K41" s="62">
        <v>92.0</v>
      </c>
      <c r="L41" s="62">
        <v>1600.0</v>
      </c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</row>
    <row r="42" ht="12.0" customHeight="1">
      <c r="A42" s="176">
        <v>10.0</v>
      </c>
      <c r="B42" s="115" t="s">
        <v>522</v>
      </c>
      <c r="C42" s="62">
        <v>2233.0</v>
      </c>
      <c r="D42" s="62">
        <v>165.0</v>
      </c>
      <c r="E42" s="62">
        <v>216.0</v>
      </c>
      <c r="F42" s="62">
        <v>76.0</v>
      </c>
      <c r="G42" s="62">
        <v>225.0</v>
      </c>
      <c r="H42" s="62">
        <v>977.0</v>
      </c>
      <c r="I42" s="62">
        <v>291.0</v>
      </c>
      <c r="J42" s="62">
        <v>161.0</v>
      </c>
      <c r="K42" s="62">
        <v>122.0</v>
      </c>
      <c r="L42" s="62">
        <v>1119.0</v>
      </c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</row>
    <row r="43" ht="12.0" customHeight="1">
      <c r="A43" s="176">
        <v>11.0</v>
      </c>
      <c r="B43" s="115" t="s">
        <v>523</v>
      </c>
      <c r="C43" s="62">
        <v>4729.0</v>
      </c>
      <c r="D43" s="62">
        <v>260.0</v>
      </c>
      <c r="E43" s="62">
        <v>387.0</v>
      </c>
      <c r="F43" s="62">
        <v>117.0</v>
      </c>
      <c r="G43" s="62">
        <v>906.0</v>
      </c>
      <c r="H43" s="62">
        <v>1994.0</v>
      </c>
      <c r="I43" s="62">
        <v>595.0</v>
      </c>
      <c r="J43" s="62">
        <v>285.0</v>
      </c>
      <c r="K43" s="62">
        <v>185.0</v>
      </c>
      <c r="L43" s="62">
        <v>2459.0</v>
      </c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</row>
    <row r="44" ht="12.0" customHeight="1">
      <c r="A44" s="176">
        <v>12.0</v>
      </c>
      <c r="B44" s="115" t="s">
        <v>524</v>
      </c>
      <c r="C44" s="62">
        <v>1119.0</v>
      </c>
      <c r="D44" s="62">
        <v>63.0</v>
      </c>
      <c r="E44" s="62">
        <v>124.0</v>
      </c>
      <c r="F44" s="62">
        <v>35.0</v>
      </c>
      <c r="G44" s="62">
        <v>166.0</v>
      </c>
      <c r="H44" s="62">
        <v>423.0</v>
      </c>
      <c r="I44" s="62">
        <v>167.0</v>
      </c>
      <c r="J44" s="62">
        <v>59.0</v>
      </c>
      <c r="K44" s="62">
        <v>82.0</v>
      </c>
      <c r="L44" s="62">
        <v>549.0</v>
      </c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</row>
    <row r="45" ht="12.0" customHeight="1">
      <c r="A45" s="176">
        <v>13.0</v>
      </c>
      <c r="B45" s="115" t="s">
        <v>525</v>
      </c>
      <c r="C45" s="62">
        <v>1157.0</v>
      </c>
      <c r="D45" s="62">
        <v>55.0</v>
      </c>
      <c r="E45" s="62">
        <v>98.0</v>
      </c>
      <c r="F45" s="62">
        <v>21.0</v>
      </c>
      <c r="G45" s="62">
        <v>168.0</v>
      </c>
      <c r="H45" s="62">
        <v>535.0</v>
      </c>
      <c r="I45" s="62">
        <v>150.0</v>
      </c>
      <c r="J45" s="62">
        <v>80.0</v>
      </c>
      <c r="K45" s="62">
        <v>50.0</v>
      </c>
      <c r="L45" s="62">
        <v>567.0</v>
      </c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</row>
    <row r="46" ht="12.0" customHeight="1">
      <c r="A46" s="177"/>
      <c r="B46" s="102" t="s">
        <v>164</v>
      </c>
      <c r="C46" s="62">
        <v>24630.0</v>
      </c>
      <c r="D46" s="62">
        <v>1427.0</v>
      </c>
      <c r="E46" s="62">
        <v>1971.0</v>
      </c>
      <c r="F46" s="62">
        <v>553.0</v>
      </c>
      <c r="G46" s="62">
        <v>3792.0</v>
      </c>
      <c r="H46" s="62">
        <v>11767.0</v>
      </c>
      <c r="I46" s="62">
        <v>2854.0</v>
      </c>
      <c r="J46" s="62">
        <v>1361.0</v>
      </c>
      <c r="K46" s="62">
        <v>905.0</v>
      </c>
      <c r="L46" s="62">
        <v>12006.0</v>
      </c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</row>
    <row r="47" ht="12.0" customHeight="1">
      <c r="A47" s="164"/>
      <c r="B47" s="85" t="s">
        <v>103</v>
      </c>
      <c r="C47" s="100">
        <v>84171.0</v>
      </c>
      <c r="D47" s="100">
        <v>4154.0</v>
      </c>
      <c r="E47" s="100">
        <v>5834.0</v>
      </c>
      <c r="F47" s="100">
        <v>1675.0</v>
      </c>
      <c r="G47" s="100">
        <v>11209.0</v>
      </c>
      <c r="H47" s="100">
        <v>43755.0</v>
      </c>
      <c r="I47" s="100">
        <v>9980.0</v>
      </c>
      <c r="J47" s="100">
        <v>4805.0</v>
      </c>
      <c r="K47" s="100">
        <v>2759.0</v>
      </c>
      <c r="L47" s="100">
        <v>41444.0</v>
      </c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</row>
    <row r="48" ht="9.0" customHeight="1">
      <c r="A48" s="177"/>
      <c r="B48" s="98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</row>
    <row r="49" ht="12.0" customHeight="1">
      <c r="A49" s="177"/>
      <c r="B49" s="175" t="s">
        <v>526</v>
      </c>
      <c r="C49" s="99" t="s">
        <v>527</v>
      </c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</row>
    <row r="50" ht="12.0" customHeight="1">
      <c r="A50" s="176">
        <v>1.0</v>
      </c>
      <c r="B50" s="115" t="s">
        <v>528</v>
      </c>
      <c r="C50" s="62">
        <v>39441.0</v>
      </c>
      <c r="D50" s="62">
        <v>1271.0</v>
      </c>
      <c r="E50" s="62">
        <v>2006.0</v>
      </c>
      <c r="F50" s="62">
        <v>740.0</v>
      </c>
      <c r="G50" s="62">
        <v>5270.0</v>
      </c>
      <c r="H50" s="62">
        <v>16167.0</v>
      </c>
      <c r="I50" s="62">
        <v>5236.0</v>
      </c>
      <c r="J50" s="62">
        <v>4085.0</v>
      </c>
      <c r="K50" s="62">
        <v>4666.0</v>
      </c>
      <c r="L50" s="62">
        <v>19561.0</v>
      </c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</row>
    <row r="51" ht="12.0" customHeight="1">
      <c r="A51" s="176">
        <v>5.0</v>
      </c>
      <c r="B51" s="115" t="s">
        <v>529</v>
      </c>
      <c r="C51" s="62">
        <v>9123.0</v>
      </c>
      <c r="D51" s="62">
        <v>331.0</v>
      </c>
      <c r="E51" s="62">
        <v>583.0</v>
      </c>
      <c r="F51" s="62">
        <v>215.0</v>
      </c>
      <c r="G51" s="62">
        <v>1695.0</v>
      </c>
      <c r="H51" s="62">
        <v>3498.0</v>
      </c>
      <c r="I51" s="62">
        <v>1091.0</v>
      </c>
      <c r="J51" s="62">
        <v>811.0</v>
      </c>
      <c r="K51" s="62">
        <v>899.0</v>
      </c>
      <c r="L51" s="62">
        <v>4586.0</v>
      </c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</row>
    <row r="52" ht="12.0" customHeight="1">
      <c r="A52" s="176">
        <v>6.0</v>
      </c>
      <c r="B52" s="115" t="s">
        <v>530</v>
      </c>
      <c r="C52" s="62">
        <v>6483.0</v>
      </c>
      <c r="D52" s="62">
        <v>320.0</v>
      </c>
      <c r="E52" s="62">
        <v>433.0</v>
      </c>
      <c r="F52" s="62">
        <v>188.0</v>
      </c>
      <c r="G52" s="62">
        <v>781.0</v>
      </c>
      <c r="H52" s="62">
        <v>2417.0</v>
      </c>
      <c r="I52" s="62">
        <v>1064.0</v>
      </c>
      <c r="J52" s="62">
        <v>688.0</v>
      </c>
      <c r="K52" s="62">
        <v>592.0</v>
      </c>
      <c r="L52" s="62">
        <v>3121.0</v>
      </c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</row>
    <row r="53" ht="12.0" customHeight="1">
      <c r="A53" s="178"/>
      <c r="B53" s="102" t="s">
        <v>164</v>
      </c>
      <c r="C53" s="62">
        <v>55047.0</v>
      </c>
      <c r="D53" s="62">
        <v>1922.0</v>
      </c>
      <c r="E53" s="62">
        <v>3022.0</v>
      </c>
      <c r="F53" s="62">
        <v>1143.0</v>
      </c>
      <c r="G53" s="62">
        <v>7746.0</v>
      </c>
      <c r="H53" s="62">
        <v>22082.0</v>
      </c>
      <c r="I53" s="62">
        <v>7391.0</v>
      </c>
      <c r="J53" s="62">
        <v>5584.0</v>
      </c>
      <c r="K53" s="62">
        <v>6157.0</v>
      </c>
      <c r="L53" s="62">
        <v>27268.0</v>
      </c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ht="12.0" customHeight="1">
      <c r="A54" s="178"/>
      <c r="B54" s="175" t="s">
        <v>531</v>
      </c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</row>
    <row r="55" ht="12.0" customHeight="1">
      <c r="A55" s="176">
        <v>2.0</v>
      </c>
      <c r="B55" s="115" t="s">
        <v>532</v>
      </c>
      <c r="C55" s="62">
        <v>25751.0</v>
      </c>
      <c r="D55" s="62">
        <v>848.0</v>
      </c>
      <c r="E55" s="62">
        <v>1578.0</v>
      </c>
      <c r="F55" s="62">
        <v>589.0</v>
      </c>
      <c r="G55" s="62">
        <v>3196.0</v>
      </c>
      <c r="H55" s="62">
        <v>10173.0</v>
      </c>
      <c r="I55" s="62">
        <v>3650.0</v>
      </c>
      <c r="J55" s="62">
        <v>2692.0</v>
      </c>
      <c r="K55" s="62">
        <v>3025.0</v>
      </c>
      <c r="L55" s="62">
        <v>12946.0</v>
      </c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</row>
    <row r="56" ht="12.0" customHeight="1">
      <c r="A56" s="176">
        <v>3.0</v>
      </c>
      <c r="B56" s="115" t="s">
        <v>533</v>
      </c>
      <c r="C56" s="62">
        <v>5856.0</v>
      </c>
      <c r="D56" s="62">
        <v>263.0</v>
      </c>
      <c r="E56" s="62">
        <v>427.0</v>
      </c>
      <c r="F56" s="62">
        <v>129.0</v>
      </c>
      <c r="G56" s="62">
        <v>652.0</v>
      </c>
      <c r="H56" s="62">
        <v>2418.0</v>
      </c>
      <c r="I56" s="62">
        <v>845.0</v>
      </c>
      <c r="J56" s="62">
        <v>519.0</v>
      </c>
      <c r="K56" s="62">
        <v>603.0</v>
      </c>
      <c r="L56" s="62">
        <v>3055.0</v>
      </c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</row>
    <row r="57" ht="12.0" customHeight="1">
      <c r="A57" s="176">
        <v>4.0</v>
      </c>
      <c r="B57" s="115" t="s">
        <v>534</v>
      </c>
      <c r="C57" s="62">
        <v>2612.0</v>
      </c>
      <c r="D57" s="62">
        <v>99.0</v>
      </c>
      <c r="E57" s="62">
        <v>181.0</v>
      </c>
      <c r="F57" s="62">
        <v>62.0</v>
      </c>
      <c r="G57" s="62">
        <v>334.0</v>
      </c>
      <c r="H57" s="62">
        <v>839.0</v>
      </c>
      <c r="I57" s="62">
        <v>436.0</v>
      </c>
      <c r="J57" s="62">
        <v>325.0</v>
      </c>
      <c r="K57" s="62">
        <v>336.0</v>
      </c>
      <c r="L57" s="62">
        <v>1356.0</v>
      </c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</row>
    <row r="58" ht="12.0" customHeight="1">
      <c r="A58" s="176">
        <v>7.0</v>
      </c>
      <c r="B58" s="115" t="s">
        <v>535</v>
      </c>
      <c r="C58" s="62">
        <v>4240.0</v>
      </c>
      <c r="D58" s="62">
        <v>141.0</v>
      </c>
      <c r="E58" s="62">
        <v>224.0</v>
      </c>
      <c r="F58" s="62">
        <v>79.0</v>
      </c>
      <c r="G58" s="62">
        <v>450.0</v>
      </c>
      <c r="H58" s="62">
        <v>1851.0</v>
      </c>
      <c r="I58" s="62">
        <v>595.0</v>
      </c>
      <c r="J58" s="62">
        <v>416.0</v>
      </c>
      <c r="K58" s="62">
        <v>484.0</v>
      </c>
      <c r="L58" s="62">
        <v>2130.0</v>
      </c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</row>
    <row r="59" ht="12.0" customHeight="1">
      <c r="A59" s="177"/>
      <c r="B59" s="102" t="s">
        <v>164</v>
      </c>
      <c r="C59" s="62">
        <v>38459.0</v>
      </c>
      <c r="D59" s="62">
        <v>1351.0</v>
      </c>
      <c r="E59" s="62">
        <v>2410.0</v>
      </c>
      <c r="F59" s="62">
        <v>859.0</v>
      </c>
      <c r="G59" s="62">
        <v>4632.0</v>
      </c>
      <c r="H59" s="62">
        <v>15281.0</v>
      </c>
      <c r="I59" s="62">
        <v>5526.0</v>
      </c>
      <c r="J59" s="62">
        <v>3952.0</v>
      </c>
      <c r="K59" s="62">
        <v>4448.0</v>
      </c>
      <c r="L59" s="62">
        <v>19487.0</v>
      </c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</row>
    <row r="60" ht="12.0" customHeight="1">
      <c r="A60" s="164"/>
      <c r="B60" s="85" t="s">
        <v>103</v>
      </c>
      <c r="C60" s="100">
        <v>93506.0</v>
      </c>
      <c r="D60" s="100">
        <v>3273.0</v>
      </c>
      <c r="E60" s="100">
        <v>5432.0</v>
      </c>
      <c r="F60" s="100">
        <v>2002.0</v>
      </c>
      <c r="G60" s="100">
        <v>12378.0</v>
      </c>
      <c r="H60" s="100">
        <v>37363.0</v>
      </c>
      <c r="I60" s="100">
        <v>12917.0</v>
      </c>
      <c r="J60" s="100">
        <v>9536.0</v>
      </c>
      <c r="K60" s="100">
        <v>10605.0</v>
      </c>
      <c r="L60" s="100">
        <v>46755.0</v>
      </c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</row>
    <row r="61" ht="9.0" customHeight="1">
      <c r="A61" s="164"/>
      <c r="B61" s="85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</row>
    <row r="62" ht="12.0" customHeight="1">
      <c r="A62" s="177"/>
      <c r="B62" s="175" t="s">
        <v>536</v>
      </c>
      <c r="C62" s="99" t="s">
        <v>537</v>
      </c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</row>
    <row r="63" ht="12.0" customHeight="1">
      <c r="A63" s="176">
        <v>1.0</v>
      </c>
      <c r="B63" s="115" t="s">
        <v>126</v>
      </c>
      <c r="C63" s="62">
        <v>15939.0</v>
      </c>
      <c r="D63" s="62">
        <v>1038.0</v>
      </c>
      <c r="E63" s="62">
        <v>1863.0</v>
      </c>
      <c r="F63" s="62">
        <v>525.0</v>
      </c>
      <c r="G63" s="62">
        <v>2301.0</v>
      </c>
      <c r="H63" s="62">
        <v>5903.0</v>
      </c>
      <c r="I63" s="62">
        <v>2035.0</v>
      </c>
      <c r="J63" s="62">
        <v>1254.0</v>
      </c>
      <c r="K63" s="62">
        <v>1020.0</v>
      </c>
      <c r="L63" s="62">
        <v>7591.0</v>
      </c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</row>
    <row r="64" ht="12.0" customHeight="1">
      <c r="A64" s="176">
        <v>2.0</v>
      </c>
      <c r="B64" s="115" t="s">
        <v>538</v>
      </c>
      <c r="C64" s="62">
        <v>5462.0</v>
      </c>
      <c r="D64" s="62">
        <v>268.0</v>
      </c>
      <c r="E64" s="62">
        <v>452.0</v>
      </c>
      <c r="F64" s="62">
        <v>162.0</v>
      </c>
      <c r="G64" s="62">
        <v>580.0</v>
      </c>
      <c r="H64" s="62">
        <v>2168.0</v>
      </c>
      <c r="I64" s="62">
        <v>855.0</v>
      </c>
      <c r="J64" s="62">
        <v>521.0</v>
      </c>
      <c r="K64" s="62">
        <v>456.0</v>
      </c>
      <c r="L64" s="62">
        <v>2860.0</v>
      </c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</row>
    <row r="65" ht="12.0" customHeight="1">
      <c r="A65" s="176">
        <v>3.0</v>
      </c>
      <c r="B65" s="115" t="s">
        <v>539</v>
      </c>
      <c r="C65" s="62">
        <v>4177.0</v>
      </c>
      <c r="D65" s="62">
        <v>195.0</v>
      </c>
      <c r="E65" s="62">
        <v>286.0</v>
      </c>
      <c r="F65" s="62">
        <v>95.0</v>
      </c>
      <c r="G65" s="62">
        <v>491.0</v>
      </c>
      <c r="H65" s="62">
        <v>1690.0</v>
      </c>
      <c r="I65" s="62">
        <v>611.0</v>
      </c>
      <c r="J65" s="62">
        <v>364.0</v>
      </c>
      <c r="K65" s="62">
        <v>445.0</v>
      </c>
      <c r="L65" s="62">
        <v>1983.0</v>
      </c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</row>
    <row r="66" ht="12.0" customHeight="1">
      <c r="A66" s="176">
        <v>4.0</v>
      </c>
      <c r="B66" s="115" t="s">
        <v>540</v>
      </c>
      <c r="C66" s="62">
        <v>11591.0</v>
      </c>
      <c r="D66" s="62">
        <v>769.0</v>
      </c>
      <c r="E66" s="62">
        <v>1434.0</v>
      </c>
      <c r="F66" s="62">
        <v>435.0</v>
      </c>
      <c r="G66" s="62">
        <v>1348.0</v>
      </c>
      <c r="H66" s="62">
        <v>4103.0</v>
      </c>
      <c r="I66" s="62">
        <v>1651.0</v>
      </c>
      <c r="J66" s="62">
        <v>1077.0</v>
      </c>
      <c r="K66" s="62">
        <v>774.0</v>
      </c>
      <c r="L66" s="62">
        <v>5807.0</v>
      </c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</row>
    <row r="67" ht="12.0" customHeight="1">
      <c r="A67" s="176">
        <v>5.0</v>
      </c>
      <c r="B67" s="115" t="s">
        <v>541</v>
      </c>
      <c r="C67" s="62">
        <v>320.0</v>
      </c>
      <c r="D67" s="62">
        <v>8.0</v>
      </c>
      <c r="E67" s="62">
        <v>22.0</v>
      </c>
      <c r="F67" s="62">
        <v>9.0</v>
      </c>
      <c r="G67" s="62">
        <v>34.0</v>
      </c>
      <c r="H67" s="62">
        <v>112.0</v>
      </c>
      <c r="I67" s="62">
        <v>45.0</v>
      </c>
      <c r="J67" s="62">
        <v>33.0</v>
      </c>
      <c r="K67" s="62">
        <v>57.0</v>
      </c>
      <c r="L67" s="62">
        <v>174.0</v>
      </c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</row>
    <row r="68" ht="12.0" customHeight="1">
      <c r="A68" s="176">
        <v>6.0</v>
      </c>
      <c r="B68" s="115" t="s">
        <v>542</v>
      </c>
      <c r="C68" s="62">
        <v>1365.0</v>
      </c>
      <c r="D68" s="62">
        <v>39.0</v>
      </c>
      <c r="E68" s="62">
        <v>100.0</v>
      </c>
      <c r="F68" s="62">
        <v>41.0</v>
      </c>
      <c r="G68" s="62">
        <v>156.0</v>
      </c>
      <c r="H68" s="62">
        <v>417.0</v>
      </c>
      <c r="I68" s="62">
        <v>241.0</v>
      </c>
      <c r="J68" s="62">
        <v>180.0</v>
      </c>
      <c r="K68" s="62">
        <v>191.0</v>
      </c>
      <c r="L68" s="62">
        <v>700.0</v>
      </c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</row>
    <row r="69" ht="12.0" customHeight="1">
      <c r="A69" s="176">
        <v>7.0</v>
      </c>
      <c r="B69" s="115" t="s">
        <v>543</v>
      </c>
      <c r="C69" s="62">
        <v>8235.0</v>
      </c>
      <c r="D69" s="62">
        <v>525.0</v>
      </c>
      <c r="E69" s="62">
        <v>766.0</v>
      </c>
      <c r="F69" s="62">
        <v>241.0</v>
      </c>
      <c r="G69" s="62">
        <v>995.0</v>
      </c>
      <c r="H69" s="62">
        <v>3374.0</v>
      </c>
      <c r="I69" s="62">
        <v>1082.0</v>
      </c>
      <c r="J69" s="62">
        <v>630.0</v>
      </c>
      <c r="K69" s="62">
        <v>622.0</v>
      </c>
      <c r="L69" s="62">
        <v>4149.0</v>
      </c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</row>
    <row r="70" ht="12.0" customHeight="1">
      <c r="A70" s="176">
        <v>8.0</v>
      </c>
      <c r="B70" s="115" t="s">
        <v>544</v>
      </c>
      <c r="C70" s="62">
        <v>11641.0</v>
      </c>
      <c r="D70" s="62">
        <v>737.0</v>
      </c>
      <c r="E70" s="62">
        <v>1284.0</v>
      </c>
      <c r="F70" s="62">
        <v>421.0</v>
      </c>
      <c r="G70" s="62">
        <v>1403.0</v>
      </c>
      <c r="H70" s="62">
        <v>4202.0</v>
      </c>
      <c r="I70" s="62">
        <v>1683.0</v>
      </c>
      <c r="J70" s="62">
        <v>1063.0</v>
      </c>
      <c r="K70" s="62">
        <v>848.0</v>
      </c>
      <c r="L70" s="62">
        <v>5692.0</v>
      </c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</row>
    <row r="71" ht="12.0" customHeight="1">
      <c r="A71" s="176">
        <v>9.0</v>
      </c>
      <c r="B71" s="115" t="s">
        <v>545</v>
      </c>
      <c r="C71" s="62">
        <v>10633.0</v>
      </c>
      <c r="D71" s="62">
        <v>580.0</v>
      </c>
      <c r="E71" s="62">
        <v>1057.0</v>
      </c>
      <c r="F71" s="62">
        <v>326.0</v>
      </c>
      <c r="G71" s="62">
        <v>1327.0</v>
      </c>
      <c r="H71" s="62">
        <v>4095.0</v>
      </c>
      <c r="I71" s="62">
        <v>1483.0</v>
      </c>
      <c r="J71" s="62">
        <v>970.0</v>
      </c>
      <c r="K71" s="62">
        <v>795.0</v>
      </c>
      <c r="L71" s="62">
        <v>5168.0</v>
      </c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</row>
    <row r="72" ht="12.0" customHeight="1">
      <c r="A72" s="177"/>
      <c r="B72" s="102" t="s">
        <v>164</v>
      </c>
      <c r="C72" s="62">
        <v>69363.0</v>
      </c>
      <c r="D72" s="62">
        <v>4159.0</v>
      </c>
      <c r="E72" s="62">
        <v>7264.0</v>
      </c>
      <c r="F72" s="62">
        <v>2255.0</v>
      </c>
      <c r="G72" s="62">
        <v>8635.0</v>
      </c>
      <c r="H72" s="62">
        <v>26064.0</v>
      </c>
      <c r="I72" s="62">
        <v>9686.0</v>
      </c>
      <c r="J72" s="62">
        <v>6092.0</v>
      </c>
      <c r="K72" s="62">
        <v>5208.0</v>
      </c>
      <c r="L72" s="62">
        <v>34124.0</v>
      </c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</row>
    <row r="73" ht="12.0" customHeight="1">
      <c r="A73" s="164"/>
      <c r="B73" s="85" t="s">
        <v>103</v>
      </c>
      <c r="C73" s="100">
        <v>69363.0</v>
      </c>
      <c r="D73" s="100">
        <v>4159.0</v>
      </c>
      <c r="E73" s="100">
        <v>7264.0</v>
      </c>
      <c r="F73" s="100">
        <v>2255.0</v>
      </c>
      <c r="G73" s="100">
        <v>8635.0</v>
      </c>
      <c r="H73" s="100">
        <v>26064.0</v>
      </c>
      <c r="I73" s="100">
        <v>9686.0</v>
      </c>
      <c r="J73" s="100">
        <v>6092.0</v>
      </c>
      <c r="K73" s="100">
        <v>5208.0</v>
      </c>
      <c r="L73" s="100">
        <v>34124.0</v>
      </c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</row>
    <row r="74" ht="9.0" customHeight="1">
      <c r="A74" s="177"/>
      <c r="B74" s="98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</row>
    <row r="75" ht="12.0" customHeight="1">
      <c r="A75" s="177"/>
      <c r="B75" s="175" t="s">
        <v>546</v>
      </c>
      <c r="C75" s="99" t="s">
        <v>547</v>
      </c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</row>
    <row r="76" ht="12.0" customHeight="1">
      <c r="A76" s="176">
        <v>4.0</v>
      </c>
      <c r="B76" s="115" t="s">
        <v>548</v>
      </c>
      <c r="C76" s="62">
        <v>7953.0</v>
      </c>
      <c r="D76" s="62">
        <v>282.0</v>
      </c>
      <c r="E76" s="62">
        <v>546.0</v>
      </c>
      <c r="F76" s="62">
        <v>205.0</v>
      </c>
      <c r="G76" s="62">
        <v>1026.0</v>
      </c>
      <c r="H76" s="62">
        <v>2968.0</v>
      </c>
      <c r="I76" s="62">
        <v>1130.0</v>
      </c>
      <c r="J76" s="62">
        <v>840.0</v>
      </c>
      <c r="K76" s="62">
        <v>956.0</v>
      </c>
      <c r="L76" s="62">
        <v>4152.0</v>
      </c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</row>
    <row r="77" ht="12.0" customHeight="1">
      <c r="A77" s="176">
        <v>5.0</v>
      </c>
      <c r="B77" s="115" t="s">
        <v>549</v>
      </c>
      <c r="C77" s="62">
        <v>2906.0</v>
      </c>
      <c r="D77" s="62">
        <v>77.0</v>
      </c>
      <c r="E77" s="62">
        <v>200.0</v>
      </c>
      <c r="F77" s="62">
        <v>73.0</v>
      </c>
      <c r="G77" s="62">
        <v>364.0</v>
      </c>
      <c r="H77" s="62">
        <v>1008.0</v>
      </c>
      <c r="I77" s="62">
        <v>460.0</v>
      </c>
      <c r="J77" s="62">
        <v>366.0</v>
      </c>
      <c r="K77" s="62">
        <v>358.0</v>
      </c>
      <c r="L77" s="62">
        <v>1617.0</v>
      </c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</row>
    <row r="78" ht="12.0" customHeight="1">
      <c r="A78" s="176">
        <v>6.0</v>
      </c>
      <c r="B78" s="115" t="s">
        <v>550</v>
      </c>
      <c r="C78" s="62">
        <v>1777.0</v>
      </c>
      <c r="D78" s="62">
        <v>83.0</v>
      </c>
      <c r="E78" s="62">
        <v>105.0</v>
      </c>
      <c r="F78" s="62">
        <v>39.0</v>
      </c>
      <c r="G78" s="62">
        <v>306.0</v>
      </c>
      <c r="H78" s="62">
        <v>605.0</v>
      </c>
      <c r="I78" s="62">
        <v>250.0</v>
      </c>
      <c r="J78" s="62">
        <v>178.0</v>
      </c>
      <c r="K78" s="62">
        <v>211.0</v>
      </c>
      <c r="L78" s="62">
        <v>842.0</v>
      </c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</row>
    <row r="79" ht="12.0" customHeight="1">
      <c r="A79" s="176">
        <v>7.0</v>
      </c>
      <c r="B79" s="115" t="s">
        <v>551</v>
      </c>
      <c r="C79" s="62">
        <v>1472.0</v>
      </c>
      <c r="D79" s="62">
        <v>44.0</v>
      </c>
      <c r="E79" s="62">
        <v>153.0</v>
      </c>
      <c r="F79" s="62">
        <v>55.0</v>
      </c>
      <c r="G79" s="62">
        <v>167.0</v>
      </c>
      <c r="H79" s="62">
        <v>510.0</v>
      </c>
      <c r="I79" s="62">
        <v>186.0</v>
      </c>
      <c r="J79" s="62">
        <v>167.0</v>
      </c>
      <c r="K79" s="62">
        <v>190.0</v>
      </c>
      <c r="L79" s="62">
        <v>738.0</v>
      </c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</row>
    <row r="80" ht="12.0" customHeight="1">
      <c r="A80" s="176">
        <v>8.0</v>
      </c>
      <c r="B80" s="115" t="s">
        <v>630</v>
      </c>
      <c r="C80" s="62">
        <v>2039.0</v>
      </c>
      <c r="D80" s="62">
        <v>19.0</v>
      </c>
      <c r="E80" s="62">
        <v>74.0</v>
      </c>
      <c r="F80" s="62">
        <v>22.0</v>
      </c>
      <c r="G80" s="62">
        <v>810.0</v>
      </c>
      <c r="H80" s="62">
        <v>614.0</v>
      </c>
      <c r="I80" s="62">
        <v>153.0</v>
      </c>
      <c r="J80" s="62">
        <v>157.0</v>
      </c>
      <c r="K80" s="62">
        <v>190.0</v>
      </c>
      <c r="L80" s="62">
        <v>1055.0</v>
      </c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</row>
    <row r="81" ht="12.0" customHeight="1">
      <c r="A81" s="178"/>
      <c r="B81" s="102" t="s">
        <v>164</v>
      </c>
      <c r="C81" s="62">
        <v>16147.0</v>
      </c>
      <c r="D81" s="62">
        <v>505.0</v>
      </c>
      <c r="E81" s="62">
        <v>1078.0</v>
      </c>
      <c r="F81" s="62">
        <v>394.0</v>
      </c>
      <c r="G81" s="62">
        <v>2673.0</v>
      </c>
      <c r="H81" s="62">
        <v>5705.0</v>
      </c>
      <c r="I81" s="62">
        <v>2179.0</v>
      </c>
      <c r="J81" s="62">
        <v>1708.0</v>
      </c>
      <c r="K81" s="62">
        <v>1905.0</v>
      </c>
      <c r="L81" s="62">
        <v>8404.0</v>
      </c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</row>
    <row r="82" ht="12.0" customHeight="1">
      <c r="A82" s="178"/>
      <c r="B82" s="175" t="s">
        <v>553</v>
      </c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</row>
    <row r="83" ht="12.0" customHeight="1">
      <c r="A83" s="176">
        <v>1.0</v>
      </c>
      <c r="B83" s="115" t="s">
        <v>554</v>
      </c>
      <c r="C83" s="62">
        <v>15304.0</v>
      </c>
      <c r="D83" s="62">
        <v>468.0</v>
      </c>
      <c r="E83" s="62">
        <v>812.0</v>
      </c>
      <c r="F83" s="62">
        <v>286.0</v>
      </c>
      <c r="G83" s="62">
        <v>1830.0</v>
      </c>
      <c r="H83" s="62">
        <v>6257.0</v>
      </c>
      <c r="I83" s="62">
        <v>2319.0</v>
      </c>
      <c r="J83" s="62">
        <v>1647.0</v>
      </c>
      <c r="K83" s="62">
        <v>1685.0</v>
      </c>
      <c r="L83" s="62">
        <v>7866.0</v>
      </c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</row>
    <row r="84" ht="12.0" customHeight="1">
      <c r="A84" s="176">
        <v>2.0</v>
      </c>
      <c r="B84" s="115" t="s">
        <v>555</v>
      </c>
      <c r="C84" s="62">
        <v>15356.0</v>
      </c>
      <c r="D84" s="62">
        <v>643.0</v>
      </c>
      <c r="E84" s="62">
        <v>1142.0</v>
      </c>
      <c r="F84" s="62">
        <v>396.0</v>
      </c>
      <c r="G84" s="62">
        <v>2249.0</v>
      </c>
      <c r="H84" s="62">
        <v>5801.0</v>
      </c>
      <c r="I84" s="62">
        <v>2121.0</v>
      </c>
      <c r="J84" s="62">
        <v>1479.0</v>
      </c>
      <c r="K84" s="62">
        <v>1525.0</v>
      </c>
      <c r="L84" s="62">
        <v>7866.0</v>
      </c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</row>
    <row r="85" ht="12.0" customHeight="1">
      <c r="A85" s="176">
        <v>3.0</v>
      </c>
      <c r="B85" s="115" t="s">
        <v>556</v>
      </c>
      <c r="C85" s="62">
        <v>8531.0</v>
      </c>
      <c r="D85" s="62">
        <v>318.0</v>
      </c>
      <c r="E85" s="62">
        <v>528.0</v>
      </c>
      <c r="F85" s="62">
        <v>181.0</v>
      </c>
      <c r="G85" s="62">
        <v>1218.0</v>
      </c>
      <c r="H85" s="62">
        <v>3472.0</v>
      </c>
      <c r="I85" s="62">
        <v>1213.0</v>
      </c>
      <c r="J85" s="62">
        <v>765.0</v>
      </c>
      <c r="K85" s="62">
        <v>836.0</v>
      </c>
      <c r="L85" s="62">
        <v>4204.0</v>
      </c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</row>
    <row r="86" ht="12.0" customHeight="1">
      <c r="A86" s="177"/>
      <c r="B86" s="102" t="s">
        <v>164</v>
      </c>
      <c r="C86" s="62">
        <v>39191.0</v>
      </c>
      <c r="D86" s="62">
        <v>1429.0</v>
      </c>
      <c r="E86" s="62">
        <v>2482.0</v>
      </c>
      <c r="F86" s="62">
        <v>863.0</v>
      </c>
      <c r="G86" s="62">
        <v>5297.0</v>
      </c>
      <c r="H86" s="62">
        <v>15530.0</v>
      </c>
      <c r="I86" s="62">
        <v>5653.0</v>
      </c>
      <c r="J86" s="62">
        <v>3891.0</v>
      </c>
      <c r="K86" s="62">
        <v>4046.0</v>
      </c>
      <c r="L86" s="62">
        <v>19936.0</v>
      </c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</row>
    <row r="87" ht="12.0" customHeight="1">
      <c r="A87" s="164"/>
      <c r="B87" s="85" t="s">
        <v>103</v>
      </c>
      <c r="C87" s="100">
        <v>55338.0</v>
      </c>
      <c r="D87" s="100">
        <v>1934.0</v>
      </c>
      <c r="E87" s="100">
        <v>3560.0</v>
      </c>
      <c r="F87" s="100">
        <v>1257.0</v>
      </c>
      <c r="G87" s="100">
        <v>7970.0</v>
      </c>
      <c r="H87" s="100">
        <v>21235.0</v>
      </c>
      <c r="I87" s="100">
        <v>7832.0</v>
      </c>
      <c r="J87" s="100">
        <v>5599.0</v>
      </c>
      <c r="K87" s="100">
        <v>5951.0</v>
      </c>
      <c r="L87" s="100">
        <v>28340.0</v>
      </c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</row>
    <row r="88" ht="9.0" customHeight="1">
      <c r="A88" s="177"/>
      <c r="B88" s="98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</row>
    <row r="89" ht="12.0" customHeight="1">
      <c r="A89" s="177"/>
      <c r="B89" s="175" t="s">
        <v>557</v>
      </c>
      <c r="C89" s="99" t="s">
        <v>558</v>
      </c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</row>
    <row r="90" ht="12.0" customHeight="1">
      <c r="A90" s="176">
        <v>1.0</v>
      </c>
      <c r="B90" s="115" t="s">
        <v>559</v>
      </c>
      <c r="C90" s="62">
        <v>34769.0</v>
      </c>
      <c r="D90" s="62">
        <v>1022.0</v>
      </c>
      <c r="E90" s="62">
        <v>1506.0</v>
      </c>
      <c r="F90" s="62">
        <v>481.0</v>
      </c>
      <c r="G90" s="62">
        <v>4003.0</v>
      </c>
      <c r="H90" s="62">
        <v>14576.0</v>
      </c>
      <c r="I90" s="62">
        <v>4865.0</v>
      </c>
      <c r="J90" s="62">
        <v>3931.0</v>
      </c>
      <c r="K90" s="62">
        <v>4385.0</v>
      </c>
      <c r="L90" s="62">
        <v>16770.0</v>
      </c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</row>
    <row r="91" ht="12.0" customHeight="1">
      <c r="A91" s="176">
        <v>2.0</v>
      </c>
      <c r="B91" s="115" t="s">
        <v>560</v>
      </c>
      <c r="C91" s="62">
        <v>5495.0</v>
      </c>
      <c r="D91" s="62">
        <v>216.0</v>
      </c>
      <c r="E91" s="62">
        <v>248.0</v>
      </c>
      <c r="F91" s="62">
        <v>80.0</v>
      </c>
      <c r="G91" s="62">
        <v>726.0</v>
      </c>
      <c r="H91" s="62">
        <v>2510.0</v>
      </c>
      <c r="I91" s="62">
        <v>715.0</v>
      </c>
      <c r="J91" s="62">
        <v>504.0</v>
      </c>
      <c r="K91" s="62">
        <v>496.0</v>
      </c>
      <c r="L91" s="62">
        <v>2918.0</v>
      </c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</row>
    <row r="92" ht="12.0" customHeight="1">
      <c r="A92" s="178"/>
      <c r="B92" s="102" t="s">
        <v>164</v>
      </c>
      <c r="C92" s="62">
        <v>40264.0</v>
      </c>
      <c r="D92" s="62">
        <v>1238.0</v>
      </c>
      <c r="E92" s="62">
        <v>1754.0</v>
      </c>
      <c r="F92" s="62">
        <v>561.0</v>
      </c>
      <c r="G92" s="62">
        <v>4729.0</v>
      </c>
      <c r="H92" s="62">
        <v>17086.0</v>
      </c>
      <c r="I92" s="62">
        <v>5580.0</v>
      </c>
      <c r="J92" s="62">
        <v>4435.0</v>
      </c>
      <c r="K92" s="62">
        <v>4881.0</v>
      </c>
      <c r="L92" s="62">
        <v>19688.0</v>
      </c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</row>
    <row r="93" ht="12.0" customHeight="1">
      <c r="A93" s="178"/>
      <c r="B93" s="175" t="s">
        <v>561</v>
      </c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</row>
    <row r="94" ht="12.0" customHeight="1">
      <c r="A94" s="176">
        <v>3.0</v>
      </c>
      <c r="B94" s="115" t="s">
        <v>562</v>
      </c>
      <c r="C94" s="62">
        <v>16916.0</v>
      </c>
      <c r="D94" s="62">
        <v>625.0</v>
      </c>
      <c r="E94" s="62">
        <v>1039.0</v>
      </c>
      <c r="F94" s="62">
        <v>367.0</v>
      </c>
      <c r="G94" s="62">
        <v>2461.0</v>
      </c>
      <c r="H94" s="62">
        <v>7048.0</v>
      </c>
      <c r="I94" s="62">
        <v>2256.0</v>
      </c>
      <c r="J94" s="62">
        <v>1630.0</v>
      </c>
      <c r="K94" s="62">
        <v>1490.0</v>
      </c>
      <c r="L94" s="62">
        <v>7662.0</v>
      </c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</row>
    <row r="95" ht="12.0" customHeight="1">
      <c r="A95" s="176">
        <v>4.0</v>
      </c>
      <c r="B95" s="115" t="s">
        <v>563</v>
      </c>
      <c r="C95" s="62">
        <v>11473.0</v>
      </c>
      <c r="D95" s="62">
        <v>461.0</v>
      </c>
      <c r="E95" s="62">
        <v>808.0</v>
      </c>
      <c r="F95" s="62">
        <v>236.0</v>
      </c>
      <c r="G95" s="62">
        <v>1264.0</v>
      </c>
      <c r="H95" s="62">
        <v>4685.0</v>
      </c>
      <c r="I95" s="62">
        <v>1691.0</v>
      </c>
      <c r="J95" s="62">
        <v>1158.0</v>
      </c>
      <c r="K95" s="62">
        <v>1170.0</v>
      </c>
      <c r="L95" s="62">
        <v>5678.0</v>
      </c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</row>
    <row r="96" ht="12.0" customHeight="1">
      <c r="A96" s="176">
        <v>5.0</v>
      </c>
      <c r="B96" s="115" t="s">
        <v>564</v>
      </c>
      <c r="C96" s="62">
        <v>6897.0</v>
      </c>
      <c r="D96" s="62">
        <v>410.0</v>
      </c>
      <c r="E96" s="62">
        <v>747.0</v>
      </c>
      <c r="F96" s="62">
        <v>220.0</v>
      </c>
      <c r="G96" s="62">
        <v>767.0</v>
      </c>
      <c r="H96" s="62">
        <v>2544.0</v>
      </c>
      <c r="I96" s="62">
        <v>984.0</v>
      </c>
      <c r="J96" s="62">
        <v>650.0</v>
      </c>
      <c r="K96" s="62">
        <v>575.0</v>
      </c>
      <c r="L96" s="62">
        <v>3372.0</v>
      </c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</row>
    <row r="97" ht="12.0" customHeight="1">
      <c r="A97" s="176">
        <v>6.0</v>
      </c>
      <c r="B97" s="115" t="s">
        <v>565</v>
      </c>
      <c r="C97" s="62">
        <v>8032.0</v>
      </c>
      <c r="D97" s="62">
        <v>428.0</v>
      </c>
      <c r="E97" s="62">
        <v>813.0</v>
      </c>
      <c r="F97" s="62">
        <v>244.0</v>
      </c>
      <c r="G97" s="62">
        <v>952.0</v>
      </c>
      <c r="H97" s="62">
        <v>2887.0</v>
      </c>
      <c r="I97" s="62">
        <v>1215.0</v>
      </c>
      <c r="J97" s="62">
        <v>791.0</v>
      </c>
      <c r="K97" s="62">
        <v>702.0</v>
      </c>
      <c r="L97" s="62">
        <v>4000.0</v>
      </c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</row>
    <row r="98" ht="12.0" customHeight="1">
      <c r="A98" s="177"/>
      <c r="B98" s="102" t="s">
        <v>164</v>
      </c>
      <c r="C98" s="62">
        <v>43318.0</v>
      </c>
      <c r="D98" s="62">
        <v>1924.0</v>
      </c>
      <c r="E98" s="62">
        <v>3407.0</v>
      </c>
      <c r="F98" s="62">
        <v>1067.0</v>
      </c>
      <c r="G98" s="62">
        <v>5444.0</v>
      </c>
      <c r="H98" s="62">
        <v>17164.0</v>
      </c>
      <c r="I98" s="62">
        <v>6146.0</v>
      </c>
      <c r="J98" s="62">
        <v>4229.0</v>
      </c>
      <c r="K98" s="62">
        <v>3937.0</v>
      </c>
      <c r="L98" s="62">
        <v>20712.0</v>
      </c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</row>
    <row r="99" ht="12.0" customHeight="1">
      <c r="A99" s="164"/>
      <c r="B99" s="85" t="s">
        <v>103</v>
      </c>
      <c r="C99" s="100">
        <v>83582.0</v>
      </c>
      <c r="D99" s="100">
        <v>3162.0</v>
      </c>
      <c r="E99" s="100">
        <v>5161.0</v>
      </c>
      <c r="F99" s="100">
        <v>1628.0</v>
      </c>
      <c r="G99" s="100">
        <v>10173.0</v>
      </c>
      <c r="H99" s="100">
        <v>34250.0</v>
      </c>
      <c r="I99" s="100">
        <v>11726.0</v>
      </c>
      <c r="J99" s="100">
        <v>8664.0</v>
      </c>
      <c r="K99" s="100">
        <v>8818.0</v>
      </c>
      <c r="L99" s="100">
        <v>40400.0</v>
      </c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</row>
    <row r="100" ht="9.0" customHeight="1">
      <c r="A100" s="177"/>
      <c r="B100" s="98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/>
    </row>
    <row r="101" ht="12.0" customHeight="1">
      <c r="A101" s="177"/>
      <c r="B101" s="175" t="s">
        <v>566</v>
      </c>
      <c r="C101" s="99" t="s">
        <v>567</v>
      </c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</row>
    <row r="102" ht="12.0" customHeight="1">
      <c r="A102" s="176">
        <v>1.0</v>
      </c>
      <c r="B102" s="115" t="s">
        <v>129</v>
      </c>
      <c r="C102" s="62">
        <v>58535.0</v>
      </c>
      <c r="D102" s="62">
        <v>1434.0</v>
      </c>
      <c r="E102" s="62">
        <v>2553.0</v>
      </c>
      <c r="F102" s="62">
        <v>825.0</v>
      </c>
      <c r="G102" s="62">
        <v>5861.0</v>
      </c>
      <c r="H102" s="62">
        <v>28084.0</v>
      </c>
      <c r="I102" s="62">
        <v>8672.0</v>
      </c>
      <c r="J102" s="62">
        <v>5890.0</v>
      </c>
      <c r="K102" s="62">
        <v>5216.0</v>
      </c>
      <c r="L102" s="62">
        <v>27646.0</v>
      </c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  <c r="AE102" s="46"/>
      <c r="AF102" s="46"/>
    </row>
    <row r="103" ht="12.0" customHeight="1">
      <c r="A103" s="176">
        <v>2.0</v>
      </c>
      <c r="B103" s="115" t="s">
        <v>568</v>
      </c>
      <c r="C103" s="62">
        <v>11571.0</v>
      </c>
      <c r="D103" s="62">
        <v>450.0</v>
      </c>
      <c r="E103" s="62">
        <v>787.0</v>
      </c>
      <c r="F103" s="62">
        <v>259.0</v>
      </c>
      <c r="G103" s="62">
        <v>1642.0</v>
      </c>
      <c r="H103" s="62">
        <v>4636.0</v>
      </c>
      <c r="I103" s="62">
        <v>1676.0</v>
      </c>
      <c r="J103" s="62">
        <v>1159.0</v>
      </c>
      <c r="K103" s="62">
        <v>962.0</v>
      </c>
      <c r="L103" s="62">
        <v>5230.0</v>
      </c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</row>
    <row r="104" ht="12.0" customHeight="1">
      <c r="A104" s="176">
        <v>3.0</v>
      </c>
      <c r="B104" s="115" t="s">
        <v>569</v>
      </c>
      <c r="C104" s="62">
        <v>8035.0</v>
      </c>
      <c r="D104" s="62">
        <v>309.0</v>
      </c>
      <c r="E104" s="62">
        <v>641.0</v>
      </c>
      <c r="F104" s="62">
        <v>191.0</v>
      </c>
      <c r="G104" s="62">
        <v>1025.0</v>
      </c>
      <c r="H104" s="62">
        <v>3036.0</v>
      </c>
      <c r="I104" s="62">
        <v>1277.0</v>
      </c>
      <c r="J104" s="62">
        <v>847.0</v>
      </c>
      <c r="K104" s="62">
        <v>709.0</v>
      </c>
      <c r="L104" s="62">
        <v>3913.0</v>
      </c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</row>
    <row r="105" ht="12.0" customHeight="1">
      <c r="A105" s="176">
        <v>4.0</v>
      </c>
      <c r="B105" s="115" t="s">
        <v>570</v>
      </c>
      <c r="C105" s="62">
        <v>6139.0</v>
      </c>
      <c r="D105" s="62">
        <v>267.0</v>
      </c>
      <c r="E105" s="62">
        <v>342.0</v>
      </c>
      <c r="F105" s="62">
        <v>112.0</v>
      </c>
      <c r="G105" s="62">
        <v>749.0</v>
      </c>
      <c r="H105" s="62">
        <v>2165.0</v>
      </c>
      <c r="I105" s="62">
        <v>1073.0</v>
      </c>
      <c r="J105" s="62">
        <v>682.0</v>
      </c>
      <c r="K105" s="62">
        <v>749.0</v>
      </c>
      <c r="L105" s="62">
        <v>2991.0</v>
      </c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</row>
    <row r="106" ht="12.0" customHeight="1">
      <c r="A106" s="176">
        <v>5.0</v>
      </c>
      <c r="B106" s="115" t="s">
        <v>571</v>
      </c>
      <c r="C106" s="62">
        <v>9515.0</v>
      </c>
      <c r="D106" s="62">
        <v>323.0</v>
      </c>
      <c r="E106" s="62">
        <v>467.0</v>
      </c>
      <c r="F106" s="62">
        <v>146.0</v>
      </c>
      <c r="G106" s="62">
        <v>1007.0</v>
      </c>
      <c r="H106" s="62">
        <v>3550.0</v>
      </c>
      <c r="I106" s="62">
        <v>1613.0</v>
      </c>
      <c r="J106" s="62">
        <v>1305.0</v>
      </c>
      <c r="K106" s="62">
        <v>1104.0</v>
      </c>
      <c r="L106" s="62">
        <v>4725.0</v>
      </c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</row>
    <row r="107" ht="12.0" customHeight="1">
      <c r="A107" s="177"/>
      <c r="B107" s="102" t="s">
        <v>164</v>
      </c>
      <c r="C107" s="62">
        <v>93795.0</v>
      </c>
      <c r="D107" s="62">
        <v>2783.0</v>
      </c>
      <c r="E107" s="62">
        <v>4790.0</v>
      </c>
      <c r="F107" s="62">
        <v>1533.0</v>
      </c>
      <c r="G107" s="62">
        <v>10284.0</v>
      </c>
      <c r="H107" s="62">
        <v>41471.0</v>
      </c>
      <c r="I107" s="62">
        <v>14311.0</v>
      </c>
      <c r="J107" s="62">
        <v>9883.0</v>
      </c>
      <c r="K107" s="62">
        <v>8740.0</v>
      </c>
      <c r="L107" s="62">
        <v>44505.0</v>
      </c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</row>
    <row r="108" ht="12.0" customHeight="1">
      <c r="A108" s="164"/>
      <c r="B108" s="85" t="s">
        <v>103</v>
      </c>
      <c r="C108" s="100">
        <v>93795.0</v>
      </c>
      <c r="D108" s="100">
        <v>2783.0</v>
      </c>
      <c r="E108" s="100">
        <v>4790.0</v>
      </c>
      <c r="F108" s="100">
        <v>1533.0</v>
      </c>
      <c r="G108" s="100">
        <v>10284.0</v>
      </c>
      <c r="H108" s="100">
        <v>41471.0</v>
      </c>
      <c r="I108" s="100">
        <v>14311.0</v>
      </c>
      <c r="J108" s="100">
        <v>9883.0</v>
      </c>
      <c r="K108" s="100">
        <v>8740.0</v>
      </c>
      <c r="L108" s="100">
        <v>44505.0</v>
      </c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</row>
    <row r="109" ht="9.0" customHeight="1">
      <c r="A109" s="177"/>
      <c r="B109" s="98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</row>
    <row r="110" ht="12.0" customHeight="1">
      <c r="A110" s="177"/>
      <c r="B110" s="175" t="s">
        <v>572</v>
      </c>
      <c r="C110" s="99" t="s">
        <v>573</v>
      </c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</row>
    <row r="111" ht="12.0" customHeight="1">
      <c r="A111" s="176">
        <v>1.0</v>
      </c>
      <c r="B111" s="115" t="s">
        <v>574</v>
      </c>
      <c r="C111" s="62">
        <v>2945.0</v>
      </c>
      <c r="D111" s="62">
        <v>71.0</v>
      </c>
      <c r="E111" s="62">
        <v>117.0</v>
      </c>
      <c r="F111" s="62">
        <v>30.0</v>
      </c>
      <c r="G111" s="62">
        <v>307.0</v>
      </c>
      <c r="H111" s="62">
        <v>1677.0</v>
      </c>
      <c r="I111" s="62">
        <v>417.0</v>
      </c>
      <c r="J111" s="62">
        <v>213.0</v>
      </c>
      <c r="K111" s="62">
        <v>113.0</v>
      </c>
      <c r="L111" s="62">
        <v>1444.0</v>
      </c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</row>
    <row r="112" ht="12.0" customHeight="1">
      <c r="A112" s="176">
        <v>2.0</v>
      </c>
      <c r="B112" s="115" t="s">
        <v>575</v>
      </c>
      <c r="C112" s="62">
        <v>2266.0</v>
      </c>
      <c r="D112" s="62">
        <v>81.0</v>
      </c>
      <c r="E112" s="62">
        <v>107.0</v>
      </c>
      <c r="F112" s="62">
        <v>22.0</v>
      </c>
      <c r="G112" s="62">
        <v>410.0</v>
      </c>
      <c r="H112" s="62">
        <v>1238.0</v>
      </c>
      <c r="I112" s="62">
        <v>220.0</v>
      </c>
      <c r="J112" s="62">
        <v>137.0</v>
      </c>
      <c r="K112" s="62">
        <v>51.0</v>
      </c>
      <c r="L112" s="62">
        <v>1023.0</v>
      </c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</row>
    <row r="113" ht="12.0" customHeight="1">
      <c r="A113" s="176">
        <v>3.0</v>
      </c>
      <c r="B113" s="115" t="s">
        <v>576</v>
      </c>
      <c r="C113" s="62">
        <v>3223.0</v>
      </c>
      <c r="D113" s="62">
        <v>158.0</v>
      </c>
      <c r="E113" s="62">
        <v>191.0</v>
      </c>
      <c r="F113" s="62">
        <v>59.0</v>
      </c>
      <c r="G113" s="62">
        <v>390.0</v>
      </c>
      <c r="H113" s="62">
        <v>1735.0</v>
      </c>
      <c r="I113" s="62">
        <v>333.0</v>
      </c>
      <c r="J113" s="62">
        <v>200.0</v>
      </c>
      <c r="K113" s="62">
        <v>157.0</v>
      </c>
      <c r="L113" s="62">
        <v>1524.0</v>
      </c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</row>
    <row r="114" ht="12.0" customHeight="1">
      <c r="A114" s="176">
        <v>4.0</v>
      </c>
      <c r="B114" s="115" t="s">
        <v>577</v>
      </c>
      <c r="C114" s="62">
        <v>3155.0</v>
      </c>
      <c r="D114" s="62">
        <v>240.0</v>
      </c>
      <c r="E114" s="62">
        <v>225.0</v>
      </c>
      <c r="F114" s="62">
        <v>91.0</v>
      </c>
      <c r="G114" s="62">
        <v>429.0</v>
      </c>
      <c r="H114" s="62">
        <v>1534.0</v>
      </c>
      <c r="I114" s="62">
        <v>345.0</v>
      </c>
      <c r="J114" s="62">
        <v>167.0</v>
      </c>
      <c r="K114" s="62">
        <v>124.0</v>
      </c>
      <c r="L114" s="62">
        <v>1548.0</v>
      </c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</row>
    <row r="115" ht="12.0" customHeight="1">
      <c r="A115" s="176">
        <v>5.0</v>
      </c>
      <c r="B115" s="115" t="s">
        <v>578</v>
      </c>
      <c r="C115" s="62">
        <v>3961.0</v>
      </c>
      <c r="D115" s="62">
        <v>281.0</v>
      </c>
      <c r="E115" s="62">
        <v>293.0</v>
      </c>
      <c r="F115" s="62">
        <v>113.0</v>
      </c>
      <c r="G115" s="62">
        <v>682.0</v>
      </c>
      <c r="H115" s="62">
        <v>2055.0</v>
      </c>
      <c r="I115" s="62">
        <v>336.0</v>
      </c>
      <c r="J115" s="62">
        <v>144.0</v>
      </c>
      <c r="K115" s="62">
        <v>57.0</v>
      </c>
      <c r="L115" s="62">
        <v>1739.0</v>
      </c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</row>
    <row r="116" ht="12.0" customHeight="1">
      <c r="A116" s="176">
        <v>6.0</v>
      </c>
      <c r="B116" s="115" t="s">
        <v>579</v>
      </c>
      <c r="C116" s="62">
        <v>5792.0</v>
      </c>
      <c r="D116" s="62">
        <v>475.0</v>
      </c>
      <c r="E116" s="62">
        <v>741.0</v>
      </c>
      <c r="F116" s="62">
        <v>215.0</v>
      </c>
      <c r="G116" s="62">
        <v>881.0</v>
      </c>
      <c r="H116" s="62">
        <v>2233.0</v>
      </c>
      <c r="I116" s="62">
        <v>704.0</v>
      </c>
      <c r="J116" s="62">
        <v>342.0</v>
      </c>
      <c r="K116" s="62">
        <v>201.0</v>
      </c>
      <c r="L116" s="62">
        <v>2792.0</v>
      </c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</row>
    <row r="117" ht="12.0" customHeight="1">
      <c r="A117" s="176">
        <v>7.0</v>
      </c>
      <c r="B117" s="115" t="s">
        <v>580</v>
      </c>
      <c r="C117" s="62">
        <v>5763.0</v>
      </c>
      <c r="D117" s="62">
        <v>345.0</v>
      </c>
      <c r="E117" s="62">
        <v>455.0</v>
      </c>
      <c r="F117" s="62">
        <v>105.0</v>
      </c>
      <c r="G117" s="62">
        <v>1283.0</v>
      </c>
      <c r="H117" s="62">
        <v>2752.0</v>
      </c>
      <c r="I117" s="62">
        <v>469.0</v>
      </c>
      <c r="J117" s="62">
        <v>232.0</v>
      </c>
      <c r="K117" s="62">
        <v>122.0</v>
      </c>
      <c r="L117" s="62">
        <v>2625.0</v>
      </c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</row>
    <row r="118" ht="12.0" customHeight="1">
      <c r="A118" s="176">
        <v>8.0</v>
      </c>
      <c r="B118" s="115" t="s">
        <v>581</v>
      </c>
      <c r="C118" s="62">
        <v>1807.0</v>
      </c>
      <c r="D118" s="62">
        <v>145.0</v>
      </c>
      <c r="E118" s="62">
        <v>174.0</v>
      </c>
      <c r="F118" s="62">
        <v>45.0</v>
      </c>
      <c r="G118" s="62">
        <v>308.0</v>
      </c>
      <c r="H118" s="62">
        <v>762.0</v>
      </c>
      <c r="I118" s="62">
        <v>206.0</v>
      </c>
      <c r="J118" s="62">
        <v>112.0</v>
      </c>
      <c r="K118" s="62">
        <v>55.0</v>
      </c>
      <c r="L118" s="62">
        <v>839.0</v>
      </c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</row>
    <row r="119" ht="12.0" customHeight="1">
      <c r="A119" s="178"/>
      <c r="B119" s="102" t="s">
        <v>164</v>
      </c>
      <c r="C119" s="62">
        <v>28912.0</v>
      </c>
      <c r="D119" s="62">
        <v>1796.0</v>
      </c>
      <c r="E119" s="62">
        <v>2303.0</v>
      </c>
      <c r="F119" s="62">
        <v>680.0</v>
      </c>
      <c r="G119" s="62">
        <v>4690.0</v>
      </c>
      <c r="H119" s="62">
        <v>13986.0</v>
      </c>
      <c r="I119" s="62">
        <v>3030.0</v>
      </c>
      <c r="J119" s="62">
        <v>1547.0</v>
      </c>
      <c r="K119" s="62">
        <v>880.0</v>
      </c>
      <c r="L119" s="62">
        <v>13534.0</v>
      </c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</row>
    <row r="120" ht="12.0" customHeight="1">
      <c r="A120" s="178"/>
      <c r="B120" s="175" t="s">
        <v>582</v>
      </c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</row>
    <row r="121" ht="12.0" customHeight="1">
      <c r="A121" s="176">
        <v>9.0</v>
      </c>
      <c r="B121" s="115" t="s">
        <v>583</v>
      </c>
      <c r="C121" s="62">
        <v>7110.0</v>
      </c>
      <c r="D121" s="62">
        <v>407.0</v>
      </c>
      <c r="E121" s="62">
        <v>566.0</v>
      </c>
      <c r="F121" s="62">
        <v>180.0</v>
      </c>
      <c r="G121" s="62">
        <v>1527.0</v>
      </c>
      <c r="H121" s="62">
        <v>3422.0</v>
      </c>
      <c r="I121" s="62">
        <v>563.0</v>
      </c>
      <c r="J121" s="62">
        <v>324.0</v>
      </c>
      <c r="K121" s="62">
        <v>121.0</v>
      </c>
      <c r="L121" s="62">
        <v>3203.0</v>
      </c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</row>
    <row r="122" ht="12.0" customHeight="1">
      <c r="A122" s="176">
        <v>10.0</v>
      </c>
      <c r="B122" s="115" t="s">
        <v>584</v>
      </c>
      <c r="C122" s="62">
        <v>10518.0</v>
      </c>
      <c r="D122" s="62">
        <v>796.0</v>
      </c>
      <c r="E122" s="62">
        <v>1057.0</v>
      </c>
      <c r="F122" s="62">
        <v>327.0</v>
      </c>
      <c r="G122" s="62">
        <v>1361.0</v>
      </c>
      <c r="H122" s="62">
        <v>4951.0</v>
      </c>
      <c r="I122" s="62">
        <v>1070.0</v>
      </c>
      <c r="J122" s="62">
        <v>559.0</v>
      </c>
      <c r="K122" s="62">
        <v>397.0</v>
      </c>
      <c r="L122" s="62">
        <v>5106.0</v>
      </c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</row>
    <row r="123" ht="12.0" customHeight="1">
      <c r="A123" s="176">
        <v>11.0</v>
      </c>
      <c r="B123" s="115" t="s">
        <v>585</v>
      </c>
      <c r="C123" s="62">
        <v>1357.0</v>
      </c>
      <c r="D123" s="62">
        <v>73.0</v>
      </c>
      <c r="E123" s="62">
        <v>96.0</v>
      </c>
      <c r="F123" s="62">
        <v>56.0</v>
      </c>
      <c r="G123" s="62">
        <v>196.0</v>
      </c>
      <c r="H123" s="62">
        <v>592.0</v>
      </c>
      <c r="I123" s="62">
        <v>188.0</v>
      </c>
      <c r="J123" s="62">
        <v>89.0</v>
      </c>
      <c r="K123" s="62">
        <v>67.0</v>
      </c>
      <c r="L123" s="62">
        <v>626.0</v>
      </c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</row>
    <row r="124" ht="12.0" customHeight="1">
      <c r="A124" s="176">
        <v>12.0</v>
      </c>
      <c r="B124" s="115" t="s">
        <v>586</v>
      </c>
      <c r="C124" s="62">
        <v>1130.0</v>
      </c>
      <c r="D124" s="62">
        <v>74.0</v>
      </c>
      <c r="E124" s="62">
        <v>98.0</v>
      </c>
      <c r="F124" s="62">
        <v>53.0</v>
      </c>
      <c r="G124" s="62">
        <v>146.0</v>
      </c>
      <c r="H124" s="62">
        <v>545.0</v>
      </c>
      <c r="I124" s="62">
        <v>124.0</v>
      </c>
      <c r="J124" s="62">
        <v>42.0</v>
      </c>
      <c r="K124" s="62">
        <v>48.0</v>
      </c>
      <c r="L124" s="62">
        <v>520.0</v>
      </c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</row>
    <row r="125" ht="12.0" customHeight="1">
      <c r="A125" s="176">
        <v>13.0</v>
      </c>
      <c r="B125" s="115" t="s">
        <v>587</v>
      </c>
      <c r="C125" s="62">
        <v>1149.0</v>
      </c>
      <c r="D125" s="62">
        <v>87.0</v>
      </c>
      <c r="E125" s="62">
        <v>97.0</v>
      </c>
      <c r="F125" s="62">
        <v>19.0</v>
      </c>
      <c r="G125" s="62">
        <v>117.0</v>
      </c>
      <c r="H125" s="62">
        <v>632.0</v>
      </c>
      <c r="I125" s="62">
        <v>98.0</v>
      </c>
      <c r="J125" s="62">
        <v>59.0</v>
      </c>
      <c r="K125" s="62">
        <v>40.0</v>
      </c>
      <c r="L125" s="62">
        <v>571.0</v>
      </c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</row>
    <row r="126" ht="12.0" customHeight="1">
      <c r="A126" s="176">
        <v>14.0</v>
      </c>
      <c r="B126" s="115" t="s">
        <v>588</v>
      </c>
      <c r="C126" s="62">
        <v>380.0</v>
      </c>
      <c r="D126" s="62">
        <v>13.0</v>
      </c>
      <c r="E126" s="62">
        <v>30.0</v>
      </c>
      <c r="F126" s="62">
        <v>9.0</v>
      </c>
      <c r="G126" s="62">
        <v>33.0</v>
      </c>
      <c r="H126" s="62">
        <v>167.0</v>
      </c>
      <c r="I126" s="62">
        <v>67.0</v>
      </c>
      <c r="J126" s="62">
        <v>42.0</v>
      </c>
      <c r="K126" s="62">
        <v>19.0</v>
      </c>
      <c r="L126" s="62">
        <v>185.0</v>
      </c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</row>
    <row r="127" ht="12.0" customHeight="1">
      <c r="A127" s="176">
        <v>15.0</v>
      </c>
      <c r="B127" s="115" t="s">
        <v>589</v>
      </c>
      <c r="C127" s="62">
        <v>280.0</v>
      </c>
      <c r="D127" s="62">
        <v>13.0</v>
      </c>
      <c r="E127" s="62">
        <v>8.0</v>
      </c>
      <c r="F127" s="62">
        <v>10.0</v>
      </c>
      <c r="G127" s="62">
        <v>45.0</v>
      </c>
      <c r="H127" s="62">
        <v>112.0</v>
      </c>
      <c r="I127" s="62">
        <v>39.0</v>
      </c>
      <c r="J127" s="62">
        <v>21.0</v>
      </c>
      <c r="K127" s="62">
        <v>32.0</v>
      </c>
      <c r="L127" s="62">
        <v>150.0</v>
      </c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</row>
    <row r="128" ht="12.0" customHeight="1">
      <c r="A128" s="177"/>
      <c r="B128" s="102" t="s">
        <v>164</v>
      </c>
      <c r="C128" s="62">
        <v>21924.0</v>
      </c>
      <c r="D128" s="62">
        <v>1463.0</v>
      </c>
      <c r="E128" s="62">
        <v>1952.0</v>
      </c>
      <c r="F128" s="62">
        <v>654.0</v>
      </c>
      <c r="G128" s="62">
        <v>3425.0</v>
      </c>
      <c r="H128" s="62">
        <v>10421.0</v>
      </c>
      <c r="I128" s="62">
        <v>2149.0</v>
      </c>
      <c r="J128" s="62">
        <v>1136.0</v>
      </c>
      <c r="K128" s="62">
        <v>724.0</v>
      </c>
      <c r="L128" s="62">
        <v>10361.0</v>
      </c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</row>
    <row r="129" ht="12.0" customHeight="1">
      <c r="A129" s="164"/>
      <c r="B129" s="85" t="s">
        <v>103</v>
      </c>
      <c r="C129" s="100">
        <v>50836.0</v>
      </c>
      <c r="D129" s="100">
        <v>3259.0</v>
      </c>
      <c r="E129" s="100">
        <v>4255.0</v>
      </c>
      <c r="F129" s="100">
        <v>1334.0</v>
      </c>
      <c r="G129" s="100">
        <v>8115.0</v>
      </c>
      <c r="H129" s="100">
        <v>24407.0</v>
      </c>
      <c r="I129" s="100">
        <v>5179.0</v>
      </c>
      <c r="J129" s="100">
        <v>2683.0</v>
      </c>
      <c r="K129" s="100">
        <v>1604.0</v>
      </c>
      <c r="L129" s="100">
        <v>23895.0</v>
      </c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</row>
    <row r="130" ht="9.0" customHeight="1">
      <c r="A130" s="177"/>
      <c r="B130" s="98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</row>
    <row r="131" ht="12.0" customHeight="1">
      <c r="A131" s="177"/>
      <c r="B131" s="175" t="s">
        <v>590</v>
      </c>
      <c r="C131" s="99" t="s">
        <v>591</v>
      </c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</row>
    <row r="132" ht="12.0" customHeight="1">
      <c r="A132" s="176">
        <v>1.0</v>
      </c>
      <c r="B132" s="115" t="s">
        <v>592</v>
      </c>
      <c r="C132" s="62">
        <v>25526.0</v>
      </c>
      <c r="D132" s="62">
        <v>2137.0</v>
      </c>
      <c r="E132" s="62">
        <v>2691.0</v>
      </c>
      <c r="F132" s="62">
        <v>768.0</v>
      </c>
      <c r="G132" s="62">
        <v>3822.0</v>
      </c>
      <c r="H132" s="62">
        <v>10361.0</v>
      </c>
      <c r="I132" s="62">
        <v>2985.0</v>
      </c>
      <c r="J132" s="62">
        <v>1833.0</v>
      </c>
      <c r="K132" s="62">
        <v>929.0</v>
      </c>
      <c r="L132" s="62">
        <v>12220.0</v>
      </c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</row>
    <row r="133" ht="12.0" customHeight="1">
      <c r="A133" s="176">
        <v>2.0</v>
      </c>
      <c r="B133" s="115" t="s">
        <v>593</v>
      </c>
      <c r="C133" s="62">
        <v>4364.0</v>
      </c>
      <c r="D133" s="62">
        <v>279.0</v>
      </c>
      <c r="E133" s="62">
        <v>339.0</v>
      </c>
      <c r="F133" s="62">
        <v>98.0</v>
      </c>
      <c r="G133" s="62">
        <v>840.0</v>
      </c>
      <c r="H133" s="62">
        <v>1927.0</v>
      </c>
      <c r="I133" s="62">
        <v>459.0</v>
      </c>
      <c r="J133" s="62">
        <v>257.0</v>
      </c>
      <c r="K133" s="62">
        <v>165.0</v>
      </c>
      <c r="L133" s="62">
        <v>2056.0</v>
      </c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6"/>
      <c r="AE133" s="46"/>
      <c r="AF133" s="46"/>
    </row>
    <row r="134" ht="12.0" customHeight="1">
      <c r="A134" s="178"/>
      <c r="B134" s="102" t="s">
        <v>164</v>
      </c>
      <c r="C134" s="62">
        <v>29890.0</v>
      </c>
      <c r="D134" s="62">
        <v>2416.0</v>
      </c>
      <c r="E134" s="62">
        <v>3030.0</v>
      </c>
      <c r="F134" s="62">
        <v>866.0</v>
      </c>
      <c r="G134" s="62">
        <v>4662.0</v>
      </c>
      <c r="H134" s="62">
        <v>12288.0</v>
      </c>
      <c r="I134" s="62">
        <v>3444.0</v>
      </c>
      <c r="J134" s="62">
        <v>2090.0</v>
      </c>
      <c r="K134" s="62">
        <v>1094.0</v>
      </c>
      <c r="L134" s="62">
        <v>14276.0</v>
      </c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</row>
    <row r="135" ht="12.0" customHeight="1">
      <c r="A135" s="178"/>
      <c r="B135" s="175" t="s">
        <v>594</v>
      </c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</row>
    <row r="136" ht="12.0" customHeight="1">
      <c r="A136" s="176">
        <v>3.0</v>
      </c>
      <c r="B136" s="115" t="s">
        <v>595</v>
      </c>
      <c r="C136" s="62">
        <v>1175.0</v>
      </c>
      <c r="D136" s="62">
        <v>66.0</v>
      </c>
      <c r="E136" s="62">
        <v>79.0</v>
      </c>
      <c r="F136" s="62">
        <v>36.0</v>
      </c>
      <c r="G136" s="62">
        <v>169.0</v>
      </c>
      <c r="H136" s="62">
        <v>472.0</v>
      </c>
      <c r="I136" s="62">
        <v>185.0</v>
      </c>
      <c r="J136" s="62">
        <v>111.0</v>
      </c>
      <c r="K136" s="62">
        <v>57.0</v>
      </c>
      <c r="L136" s="62">
        <v>597.0</v>
      </c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  <c r="AD136" s="46"/>
      <c r="AE136" s="46"/>
      <c r="AF136" s="46"/>
    </row>
    <row r="137" ht="12.0" customHeight="1">
      <c r="A137" s="176">
        <v>4.0</v>
      </c>
      <c r="B137" s="115" t="s">
        <v>596</v>
      </c>
      <c r="C137" s="62">
        <v>1679.0</v>
      </c>
      <c r="D137" s="62">
        <v>80.0</v>
      </c>
      <c r="E137" s="62">
        <v>129.0</v>
      </c>
      <c r="F137" s="62">
        <v>49.0</v>
      </c>
      <c r="G137" s="62">
        <v>243.0</v>
      </c>
      <c r="H137" s="62">
        <v>701.0</v>
      </c>
      <c r="I137" s="62">
        <v>239.0</v>
      </c>
      <c r="J137" s="62">
        <v>151.0</v>
      </c>
      <c r="K137" s="62">
        <v>87.0</v>
      </c>
      <c r="L137" s="62">
        <v>837.0</v>
      </c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6"/>
      <c r="AE137" s="46"/>
      <c r="AF137" s="46"/>
    </row>
    <row r="138" ht="12.0" customHeight="1">
      <c r="A138" s="176">
        <v>5.0</v>
      </c>
      <c r="B138" s="115" t="s">
        <v>597</v>
      </c>
      <c r="C138" s="62">
        <v>24899.0</v>
      </c>
      <c r="D138" s="62">
        <v>2500.0</v>
      </c>
      <c r="E138" s="62">
        <v>3293.0</v>
      </c>
      <c r="F138" s="62">
        <v>950.0</v>
      </c>
      <c r="G138" s="62">
        <v>3506.0</v>
      </c>
      <c r="H138" s="62">
        <v>9800.0</v>
      </c>
      <c r="I138" s="62">
        <v>2717.0</v>
      </c>
      <c r="J138" s="62">
        <v>1404.0</v>
      </c>
      <c r="K138" s="62">
        <v>729.0</v>
      </c>
      <c r="L138" s="62">
        <v>12142.0</v>
      </c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  <c r="AD138" s="46"/>
      <c r="AE138" s="46"/>
      <c r="AF138" s="46"/>
    </row>
    <row r="139" ht="12.0" customHeight="1">
      <c r="A139" s="177"/>
      <c r="B139" s="102" t="s">
        <v>164</v>
      </c>
      <c r="C139" s="62">
        <v>27753.0</v>
      </c>
      <c r="D139" s="62">
        <v>2646.0</v>
      </c>
      <c r="E139" s="62">
        <v>3501.0</v>
      </c>
      <c r="F139" s="62">
        <v>1035.0</v>
      </c>
      <c r="G139" s="62">
        <v>3918.0</v>
      </c>
      <c r="H139" s="62">
        <v>10973.0</v>
      </c>
      <c r="I139" s="62">
        <v>3141.0</v>
      </c>
      <c r="J139" s="62">
        <v>1666.0</v>
      </c>
      <c r="K139" s="62">
        <v>873.0</v>
      </c>
      <c r="L139" s="62">
        <v>13576.0</v>
      </c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46"/>
    </row>
    <row r="140" ht="12.0" customHeight="1">
      <c r="A140" s="164"/>
      <c r="B140" s="85" t="s">
        <v>103</v>
      </c>
      <c r="C140" s="100">
        <v>57643.0</v>
      </c>
      <c r="D140" s="100">
        <v>5062.0</v>
      </c>
      <c r="E140" s="100">
        <v>6531.0</v>
      </c>
      <c r="F140" s="100">
        <v>1901.0</v>
      </c>
      <c r="G140" s="100">
        <v>8580.0</v>
      </c>
      <c r="H140" s="100">
        <v>23261.0</v>
      </c>
      <c r="I140" s="100">
        <v>6585.0</v>
      </c>
      <c r="J140" s="100">
        <v>3756.0</v>
      </c>
      <c r="K140" s="100">
        <v>1967.0</v>
      </c>
      <c r="L140" s="100">
        <v>27852.0</v>
      </c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</row>
    <row r="141" ht="9.0" customHeight="1">
      <c r="A141" s="177"/>
      <c r="B141" s="98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</row>
    <row r="142" ht="12.0" customHeight="1">
      <c r="A142" s="177"/>
      <c r="B142" s="175" t="s">
        <v>598</v>
      </c>
      <c r="C142" s="99" t="s">
        <v>599</v>
      </c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</row>
    <row r="143" ht="12.0" customHeight="1">
      <c r="A143" s="176">
        <v>1.0</v>
      </c>
      <c r="B143" s="115" t="s">
        <v>600</v>
      </c>
      <c r="C143" s="62">
        <v>14178.0</v>
      </c>
      <c r="D143" s="62">
        <v>986.0</v>
      </c>
      <c r="E143" s="62">
        <v>1135.0</v>
      </c>
      <c r="F143" s="62">
        <v>319.0</v>
      </c>
      <c r="G143" s="62">
        <v>2265.0</v>
      </c>
      <c r="H143" s="62">
        <v>6611.0</v>
      </c>
      <c r="I143" s="62">
        <v>1415.0</v>
      </c>
      <c r="J143" s="62">
        <v>936.0</v>
      </c>
      <c r="K143" s="62">
        <v>511.0</v>
      </c>
      <c r="L143" s="62">
        <v>7033.0</v>
      </c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</row>
    <row r="144" ht="12.0" customHeight="1">
      <c r="A144" s="176">
        <v>2.0</v>
      </c>
      <c r="B144" s="115" t="s">
        <v>601</v>
      </c>
      <c r="C144" s="62">
        <v>5989.0</v>
      </c>
      <c r="D144" s="62">
        <v>519.0</v>
      </c>
      <c r="E144" s="62">
        <v>448.0</v>
      </c>
      <c r="F144" s="62">
        <v>128.0</v>
      </c>
      <c r="G144" s="62">
        <v>958.0</v>
      </c>
      <c r="H144" s="62">
        <v>3081.0</v>
      </c>
      <c r="I144" s="62">
        <v>466.0</v>
      </c>
      <c r="J144" s="62">
        <v>234.0</v>
      </c>
      <c r="K144" s="62">
        <v>155.0</v>
      </c>
      <c r="L144" s="62">
        <v>2903.0</v>
      </c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</row>
    <row r="145" ht="12.0" customHeight="1">
      <c r="A145" s="176">
        <v>3.0</v>
      </c>
      <c r="B145" s="115" t="s">
        <v>149</v>
      </c>
      <c r="C145" s="62">
        <v>14016.0</v>
      </c>
      <c r="D145" s="62">
        <v>855.0</v>
      </c>
      <c r="E145" s="62">
        <v>1040.0</v>
      </c>
      <c r="F145" s="62">
        <v>286.0</v>
      </c>
      <c r="G145" s="62">
        <v>2631.0</v>
      </c>
      <c r="H145" s="62">
        <v>6440.0</v>
      </c>
      <c r="I145" s="62">
        <v>1430.0</v>
      </c>
      <c r="J145" s="62">
        <v>869.0</v>
      </c>
      <c r="K145" s="62">
        <v>465.0</v>
      </c>
      <c r="L145" s="62">
        <v>6424.0</v>
      </c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</row>
    <row r="146" ht="12.0" customHeight="1">
      <c r="A146" s="176">
        <v>11.0</v>
      </c>
      <c r="B146" s="115" t="s">
        <v>602</v>
      </c>
      <c r="C146" s="62">
        <v>9012.0</v>
      </c>
      <c r="D146" s="62">
        <v>510.0</v>
      </c>
      <c r="E146" s="62">
        <v>585.0</v>
      </c>
      <c r="F146" s="62">
        <v>161.0</v>
      </c>
      <c r="G146" s="62">
        <v>1703.0</v>
      </c>
      <c r="H146" s="62">
        <v>4155.0</v>
      </c>
      <c r="I146" s="62">
        <v>947.0</v>
      </c>
      <c r="J146" s="62">
        <v>619.0</v>
      </c>
      <c r="K146" s="62">
        <v>332.0</v>
      </c>
      <c r="L146" s="62">
        <v>4407.0</v>
      </c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</row>
    <row r="147" ht="12.0" customHeight="1">
      <c r="A147" s="176">
        <v>12.0</v>
      </c>
      <c r="B147" s="115" t="s">
        <v>603</v>
      </c>
      <c r="C147" s="62">
        <v>6962.0</v>
      </c>
      <c r="D147" s="62">
        <v>352.0</v>
      </c>
      <c r="E147" s="62">
        <v>408.0</v>
      </c>
      <c r="F147" s="62">
        <v>164.0</v>
      </c>
      <c r="G147" s="62">
        <v>1046.0</v>
      </c>
      <c r="H147" s="62">
        <v>3793.0</v>
      </c>
      <c r="I147" s="62">
        <v>682.0</v>
      </c>
      <c r="J147" s="62">
        <v>337.0</v>
      </c>
      <c r="K147" s="62">
        <v>180.0</v>
      </c>
      <c r="L147" s="62">
        <v>3299.0</v>
      </c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46"/>
    </row>
    <row r="148" ht="12.0" customHeight="1">
      <c r="A148" s="178"/>
      <c r="B148" s="102" t="s">
        <v>164</v>
      </c>
      <c r="C148" s="62">
        <v>50157.0</v>
      </c>
      <c r="D148" s="62">
        <v>3222.0</v>
      </c>
      <c r="E148" s="62">
        <v>3616.0</v>
      </c>
      <c r="F148" s="62">
        <v>1058.0</v>
      </c>
      <c r="G148" s="62">
        <v>8603.0</v>
      </c>
      <c r="H148" s="62">
        <v>24080.0</v>
      </c>
      <c r="I148" s="62">
        <v>4940.0</v>
      </c>
      <c r="J148" s="62">
        <v>2995.0</v>
      </c>
      <c r="K148" s="62">
        <v>1643.0</v>
      </c>
      <c r="L148" s="62">
        <v>24066.0</v>
      </c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</row>
    <row r="149" ht="12.0" customHeight="1">
      <c r="A149" s="178"/>
      <c r="B149" s="175" t="s">
        <v>604</v>
      </c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</row>
    <row r="150" ht="12.0" customHeight="1">
      <c r="A150" s="176">
        <v>4.0</v>
      </c>
      <c r="B150" s="115" t="s">
        <v>605</v>
      </c>
      <c r="C150" s="62">
        <v>988.0</v>
      </c>
      <c r="D150" s="62">
        <v>114.0</v>
      </c>
      <c r="E150" s="62">
        <v>142.0</v>
      </c>
      <c r="F150" s="62">
        <v>45.0</v>
      </c>
      <c r="G150" s="62">
        <v>181.0</v>
      </c>
      <c r="H150" s="62">
        <v>346.0</v>
      </c>
      <c r="I150" s="62">
        <v>104.0</v>
      </c>
      <c r="J150" s="62">
        <v>39.0</v>
      </c>
      <c r="K150" s="62">
        <v>17.0</v>
      </c>
      <c r="L150" s="62">
        <v>471.0</v>
      </c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6"/>
      <c r="AE150" s="46"/>
      <c r="AF150" s="46"/>
    </row>
    <row r="151" ht="12.0" customHeight="1">
      <c r="A151" s="176">
        <v>6.0</v>
      </c>
      <c r="B151" s="115" t="s">
        <v>606</v>
      </c>
      <c r="C151" s="62">
        <v>72.0</v>
      </c>
      <c r="D151" s="62">
        <v>0.0</v>
      </c>
      <c r="E151" s="62">
        <v>6.0</v>
      </c>
      <c r="F151" s="62">
        <v>3.0</v>
      </c>
      <c r="G151" s="62">
        <v>7.0</v>
      </c>
      <c r="H151" s="62">
        <v>44.0</v>
      </c>
      <c r="I151" s="62">
        <v>6.0</v>
      </c>
      <c r="J151" s="62">
        <v>3.0</v>
      </c>
      <c r="K151" s="62">
        <v>3.0</v>
      </c>
      <c r="L151" s="62">
        <v>31.0</v>
      </c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</row>
    <row r="152" ht="12.0" customHeight="1">
      <c r="A152" s="176">
        <v>7.0</v>
      </c>
      <c r="B152" s="115" t="s">
        <v>607</v>
      </c>
      <c r="C152" s="62">
        <v>157.0</v>
      </c>
      <c r="D152" s="62">
        <v>7.0</v>
      </c>
      <c r="E152" s="62">
        <v>6.0</v>
      </c>
      <c r="F152" s="62">
        <v>0.0</v>
      </c>
      <c r="G152" s="62">
        <v>12.0</v>
      </c>
      <c r="H152" s="62">
        <v>78.0</v>
      </c>
      <c r="I152" s="62">
        <v>28.0</v>
      </c>
      <c r="J152" s="62">
        <v>15.0</v>
      </c>
      <c r="K152" s="62">
        <v>11.0</v>
      </c>
      <c r="L152" s="62">
        <v>70.0</v>
      </c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</row>
    <row r="153" ht="12.0" customHeight="1">
      <c r="A153" s="176">
        <v>9.0</v>
      </c>
      <c r="B153" s="115" t="s">
        <v>608</v>
      </c>
      <c r="C153" s="62">
        <v>15097.0</v>
      </c>
      <c r="D153" s="62">
        <v>1434.0</v>
      </c>
      <c r="E153" s="62">
        <v>1923.0</v>
      </c>
      <c r="F153" s="62">
        <v>538.0</v>
      </c>
      <c r="G153" s="62">
        <v>1843.0</v>
      </c>
      <c r="H153" s="62">
        <v>5971.0</v>
      </c>
      <c r="I153" s="62">
        <v>1726.0</v>
      </c>
      <c r="J153" s="62">
        <v>1106.0</v>
      </c>
      <c r="K153" s="62">
        <v>556.0</v>
      </c>
      <c r="L153" s="62">
        <v>7378.0</v>
      </c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</row>
    <row r="154" ht="12.0" customHeight="1">
      <c r="A154" s="176">
        <v>10.0</v>
      </c>
      <c r="B154" s="115" t="s">
        <v>609</v>
      </c>
      <c r="C154" s="62">
        <v>13231.0</v>
      </c>
      <c r="D154" s="62">
        <v>1193.0</v>
      </c>
      <c r="E154" s="62">
        <v>1640.0</v>
      </c>
      <c r="F154" s="62">
        <v>515.0</v>
      </c>
      <c r="G154" s="62">
        <v>1790.0</v>
      </c>
      <c r="H154" s="62">
        <v>5668.0</v>
      </c>
      <c r="I154" s="62">
        <v>1337.0</v>
      </c>
      <c r="J154" s="62">
        <v>702.0</v>
      </c>
      <c r="K154" s="62">
        <v>386.0</v>
      </c>
      <c r="L154" s="62">
        <v>6461.0</v>
      </c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</row>
    <row r="155" ht="12.0" customHeight="1">
      <c r="A155" s="178"/>
      <c r="B155" s="102" t="s">
        <v>164</v>
      </c>
      <c r="C155" s="62">
        <v>29545.0</v>
      </c>
      <c r="D155" s="62">
        <v>2748.0</v>
      </c>
      <c r="E155" s="62">
        <v>3717.0</v>
      </c>
      <c r="F155" s="62">
        <v>1101.0</v>
      </c>
      <c r="G155" s="62">
        <v>3833.0</v>
      </c>
      <c r="H155" s="62">
        <v>12107.0</v>
      </c>
      <c r="I155" s="62">
        <v>3201.0</v>
      </c>
      <c r="J155" s="62">
        <v>1865.0</v>
      </c>
      <c r="K155" s="62">
        <v>973.0</v>
      </c>
      <c r="L155" s="62">
        <v>14411.0</v>
      </c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</row>
    <row r="156" ht="12.0" customHeight="1">
      <c r="A156" s="164"/>
      <c r="B156" s="85" t="s">
        <v>103</v>
      </c>
      <c r="C156" s="100">
        <v>79702.0</v>
      </c>
      <c r="D156" s="100">
        <v>5970.0</v>
      </c>
      <c r="E156" s="100">
        <v>7333.0</v>
      </c>
      <c r="F156" s="100">
        <v>2159.0</v>
      </c>
      <c r="G156" s="100">
        <v>12436.0</v>
      </c>
      <c r="H156" s="100">
        <v>36187.0</v>
      </c>
      <c r="I156" s="100">
        <v>8141.0</v>
      </c>
      <c r="J156" s="100">
        <v>4860.0</v>
      </c>
      <c r="K156" s="100">
        <v>2616.0</v>
      </c>
      <c r="L156" s="100">
        <v>38477.0</v>
      </c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</row>
    <row r="157" ht="9.0" customHeight="1">
      <c r="A157" s="177"/>
      <c r="B157" s="9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</row>
    <row r="158" ht="12.0" customHeight="1">
      <c r="A158" s="177"/>
      <c r="B158" s="175" t="s">
        <v>610</v>
      </c>
      <c r="C158" s="99" t="s">
        <v>611</v>
      </c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</row>
    <row r="159" ht="12.0" customHeight="1">
      <c r="A159" s="176">
        <v>1.0</v>
      </c>
      <c r="B159" s="115" t="s">
        <v>150</v>
      </c>
      <c r="C159" s="62">
        <v>28803.0</v>
      </c>
      <c r="D159" s="62">
        <v>1273.0</v>
      </c>
      <c r="E159" s="62">
        <v>2041.0</v>
      </c>
      <c r="F159" s="62">
        <v>638.0</v>
      </c>
      <c r="G159" s="62">
        <v>4110.0</v>
      </c>
      <c r="H159" s="62">
        <v>11764.0</v>
      </c>
      <c r="I159" s="62">
        <v>4066.0</v>
      </c>
      <c r="J159" s="62">
        <v>2721.0</v>
      </c>
      <c r="K159" s="62">
        <v>2190.0</v>
      </c>
      <c r="L159" s="62">
        <v>13498.0</v>
      </c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</row>
    <row r="160" ht="12.0" customHeight="1">
      <c r="A160" s="176">
        <v>2.0</v>
      </c>
      <c r="B160" s="115" t="s">
        <v>612</v>
      </c>
      <c r="C160" s="62">
        <v>10975.0</v>
      </c>
      <c r="D160" s="62">
        <v>521.0</v>
      </c>
      <c r="E160" s="62">
        <v>832.0</v>
      </c>
      <c r="F160" s="62">
        <v>333.0</v>
      </c>
      <c r="G160" s="62">
        <v>1591.0</v>
      </c>
      <c r="H160" s="62">
        <v>4065.0</v>
      </c>
      <c r="I160" s="62">
        <v>1535.0</v>
      </c>
      <c r="J160" s="62">
        <v>1081.0</v>
      </c>
      <c r="K160" s="62">
        <v>1017.0</v>
      </c>
      <c r="L160" s="62">
        <v>5025.0</v>
      </c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</row>
    <row r="161" ht="12.0" customHeight="1">
      <c r="A161" s="176">
        <v>3.0</v>
      </c>
      <c r="B161" s="115" t="s">
        <v>613</v>
      </c>
      <c r="C161" s="62">
        <v>579.0</v>
      </c>
      <c r="D161" s="62">
        <v>21.0</v>
      </c>
      <c r="E161" s="62">
        <v>53.0</v>
      </c>
      <c r="F161" s="62">
        <v>14.0</v>
      </c>
      <c r="G161" s="62">
        <v>65.0</v>
      </c>
      <c r="H161" s="62">
        <v>169.0</v>
      </c>
      <c r="I161" s="62">
        <v>90.0</v>
      </c>
      <c r="J161" s="62">
        <v>63.0</v>
      </c>
      <c r="K161" s="62">
        <v>104.0</v>
      </c>
      <c r="L161" s="62">
        <v>335.0</v>
      </c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</row>
    <row r="162" ht="12.0" customHeight="1">
      <c r="A162" s="176">
        <v>4.0</v>
      </c>
      <c r="B162" s="115" t="s">
        <v>614</v>
      </c>
      <c r="C162" s="62">
        <v>1328.0</v>
      </c>
      <c r="D162" s="62">
        <v>59.0</v>
      </c>
      <c r="E162" s="62">
        <v>69.0</v>
      </c>
      <c r="F162" s="62">
        <v>28.0</v>
      </c>
      <c r="G162" s="62">
        <v>188.0</v>
      </c>
      <c r="H162" s="62">
        <v>457.0</v>
      </c>
      <c r="I162" s="62">
        <v>212.0</v>
      </c>
      <c r="J162" s="62">
        <v>153.0</v>
      </c>
      <c r="K162" s="62">
        <v>162.0</v>
      </c>
      <c r="L162" s="62">
        <v>672.0</v>
      </c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</row>
    <row r="163" ht="12.0" customHeight="1">
      <c r="A163" s="176">
        <v>5.0</v>
      </c>
      <c r="B163" s="115" t="s">
        <v>615</v>
      </c>
      <c r="C163" s="62">
        <v>1187.0</v>
      </c>
      <c r="D163" s="62">
        <v>28.0</v>
      </c>
      <c r="E163" s="62">
        <v>71.0</v>
      </c>
      <c r="F163" s="62">
        <v>37.0</v>
      </c>
      <c r="G163" s="62">
        <v>126.0</v>
      </c>
      <c r="H163" s="62">
        <v>415.0</v>
      </c>
      <c r="I163" s="62">
        <v>179.0</v>
      </c>
      <c r="J163" s="62">
        <v>150.0</v>
      </c>
      <c r="K163" s="62">
        <v>181.0</v>
      </c>
      <c r="L163" s="62">
        <v>656.0</v>
      </c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</row>
    <row r="164" ht="12.0" customHeight="1">
      <c r="A164" s="176">
        <v>6.0</v>
      </c>
      <c r="B164" s="115" t="s">
        <v>616</v>
      </c>
      <c r="C164" s="62">
        <v>1628.0</v>
      </c>
      <c r="D164" s="62">
        <v>43.0</v>
      </c>
      <c r="E164" s="62">
        <v>103.0</v>
      </c>
      <c r="F164" s="62">
        <v>55.0</v>
      </c>
      <c r="G164" s="62">
        <v>253.0</v>
      </c>
      <c r="H164" s="62">
        <v>579.0</v>
      </c>
      <c r="I164" s="62">
        <v>211.0</v>
      </c>
      <c r="J164" s="62">
        <v>181.0</v>
      </c>
      <c r="K164" s="62">
        <v>203.0</v>
      </c>
      <c r="L164" s="62">
        <v>799.0</v>
      </c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</row>
    <row r="165" ht="12.0" customHeight="1">
      <c r="A165" s="176">
        <v>7.0</v>
      </c>
      <c r="B165" s="115" t="s">
        <v>617</v>
      </c>
      <c r="C165" s="62">
        <v>2888.0</v>
      </c>
      <c r="D165" s="62">
        <v>168.0</v>
      </c>
      <c r="E165" s="62">
        <v>401.0</v>
      </c>
      <c r="F165" s="62">
        <v>115.0</v>
      </c>
      <c r="G165" s="62">
        <v>395.0</v>
      </c>
      <c r="H165" s="62">
        <v>1023.0</v>
      </c>
      <c r="I165" s="62">
        <v>391.0</v>
      </c>
      <c r="J165" s="62">
        <v>237.0</v>
      </c>
      <c r="K165" s="62">
        <v>158.0</v>
      </c>
      <c r="L165" s="62">
        <v>1420.0</v>
      </c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</row>
    <row r="166" ht="12.0" customHeight="1">
      <c r="A166" s="176">
        <v>8.0</v>
      </c>
      <c r="B166" s="115" t="s">
        <v>618</v>
      </c>
      <c r="C166" s="62">
        <v>391.0</v>
      </c>
      <c r="D166" s="62">
        <v>3.0</v>
      </c>
      <c r="E166" s="62">
        <v>21.0</v>
      </c>
      <c r="F166" s="62">
        <v>32.0</v>
      </c>
      <c r="G166" s="62">
        <v>53.0</v>
      </c>
      <c r="H166" s="62">
        <v>114.0</v>
      </c>
      <c r="I166" s="62">
        <v>83.0</v>
      </c>
      <c r="J166" s="62">
        <v>47.0</v>
      </c>
      <c r="K166" s="62">
        <v>38.0</v>
      </c>
      <c r="L166" s="62">
        <v>200.0</v>
      </c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</row>
    <row r="167" ht="12.0" customHeight="1">
      <c r="A167" s="176">
        <v>9.0</v>
      </c>
      <c r="B167" s="115" t="s">
        <v>619</v>
      </c>
      <c r="C167" s="62">
        <v>5086.0</v>
      </c>
      <c r="D167" s="62">
        <v>249.0</v>
      </c>
      <c r="E167" s="62">
        <v>393.0</v>
      </c>
      <c r="F167" s="62">
        <v>106.0</v>
      </c>
      <c r="G167" s="62">
        <v>714.0</v>
      </c>
      <c r="H167" s="62">
        <v>1989.0</v>
      </c>
      <c r="I167" s="62">
        <v>702.0</v>
      </c>
      <c r="J167" s="62">
        <v>476.0</v>
      </c>
      <c r="K167" s="62">
        <v>457.0</v>
      </c>
      <c r="L167" s="62">
        <v>2293.0</v>
      </c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</row>
    <row r="168" ht="12.0" customHeight="1">
      <c r="A168" s="176">
        <v>10.0</v>
      </c>
      <c r="B168" s="115" t="s">
        <v>620</v>
      </c>
      <c r="C168" s="62">
        <v>11361.0</v>
      </c>
      <c r="D168" s="62">
        <v>530.0</v>
      </c>
      <c r="E168" s="62">
        <v>1168.0</v>
      </c>
      <c r="F168" s="62">
        <v>440.0</v>
      </c>
      <c r="G168" s="62">
        <v>1348.0</v>
      </c>
      <c r="H168" s="62">
        <v>3962.0</v>
      </c>
      <c r="I168" s="62">
        <v>1904.0</v>
      </c>
      <c r="J168" s="62">
        <v>1178.0</v>
      </c>
      <c r="K168" s="62">
        <v>831.0</v>
      </c>
      <c r="L168" s="62">
        <v>5665.0</v>
      </c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46"/>
    </row>
    <row r="169" ht="12.0" customHeight="1">
      <c r="A169" s="176">
        <v>11.0</v>
      </c>
      <c r="B169" s="115" t="s">
        <v>621</v>
      </c>
      <c r="C169" s="62">
        <v>1773.0</v>
      </c>
      <c r="D169" s="62">
        <v>94.0</v>
      </c>
      <c r="E169" s="62">
        <v>108.0</v>
      </c>
      <c r="F169" s="62">
        <v>23.0</v>
      </c>
      <c r="G169" s="62">
        <v>325.0</v>
      </c>
      <c r="H169" s="62">
        <v>762.0</v>
      </c>
      <c r="I169" s="62">
        <v>201.0</v>
      </c>
      <c r="J169" s="62">
        <v>147.0</v>
      </c>
      <c r="K169" s="62">
        <v>113.0</v>
      </c>
      <c r="L169" s="62">
        <v>814.0</v>
      </c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6"/>
      <c r="AE169" s="46"/>
      <c r="AF169" s="46"/>
    </row>
    <row r="170" ht="12.0" customHeight="1">
      <c r="A170" s="178"/>
      <c r="B170" s="102" t="s">
        <v>164</v>
      </c>
      <c r="C170" s="62">
        <v>65999.0</v>
      </c>
      <c r="D170" s="62">
        <v>2989.0</v>
      </c>
      <c r="E170" s="62">
        <v>5260.0</v>
      </c>
      <c r="F170" s="62">
        <v>1821.0</v>
      </c>
      <c r="G170" s="62">
        <v>9168.0</v>
      </c>
      <c r="H170" s="62">
        <v>25299.0</v>
      </c>
      <c r="I170" s="62">
        <v>9574.0</v>
      </c>
      <c r="J170" s="62">
        <v>6434.0</v>
      </c>
      <c r="K170" s="62">
        <v>5454.0</v>
      </c>
      <c r="L170" s="62">
        <v>31377.0</v>
      </c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</row>
    <row r="171" ht="12.0" customHeight="1">
      <c r="A171" s="164"/>
      <c r="B171" s="85" t="s">
        <v>103</v>
      </c>
      <c r="C171" s="100">
        <v>65999.0</v>
      </c>
      <c r="D171" s="100">
        <v>2989.0</v>
      </c>
      <c r="E171" s="100">
        <v>5260.0</v>
      </c>
      <c r="F171" s="100">
        <v>1821.0</v>
      </c>
      <c r="G171" s="100">
        <v>9168.0</v>
      </c>
      <c r="H171" s="100">
        <v>25299.0</v>
      </c>
      <c r="I171" s="100">
        <v>9574.0</v>
      </c>
      <c r="J171" s="100">
        <v>6434.0</v>
      </c>
      <c r="K171" s="100">
        <v>5454.0</v>
      </c>
      <c r="L171" s="100">
        <v>31377.0</v>
      </c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6"/>
      <c r="AE171" s="46"/>
      <c r="AF171" s="46"/>
    </row>
    <row r="172" ht="9.0" customHeight="1">
      <c r="A172" s="164"/>
      <c r="B172" s="85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</row>
    <row r="173" ht="12.0" customHeight="1">
      <c r="A173" s="164"/>
      <c r="B173" s="85" t="s">
        <v>121</v>
      </c>
      <c r="C173" s="100">
        <v>971878.0</v>
      </c>
      <c r="D173" s="100">
        <v>44025.0</v>
      </c>
      <c r="E173" s="100">
        <v>66057.0</v>
      </c>
      <c r="F173" s="100">
        <v>21074.0</v>
      </c>
      <c r="G173" s="100">
        <v>131053.0</v>
      </c>
      <c r="H173" s="100">
        <v>427085.0</v>
      </c>
      <c r="I173" s="100">
        <v>127391.0</v>
      </c>
      <c r="J173" s="100">
        <v>83308.0</v>
      </c>
      <c r="K173" s="100">
        <v>71885.0</v>
      </c>
      <c r="L173" s="100">
        <v>470374.0</v>
      </c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6"/>
      <c r="AE173" s="46"/>
      <c r="AF173" s="46"/>
    </row>
    <row r="174" ht="12.0" customHeight="1">
      <c r="A174" s="178"/>
      <c r="B174" s="102" t="s">
        <v>622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</row>
    <row r="175" ht="12.0" customHeight="1">
      <c r="A175" s="98"/>
      <c r="B175" s="102" t="s">
        <v>623</v>
      </c>
      <c r="C175" s="62">
        <v>620984.0</v>
      </c>
      <c r="D175" s="62">
        <v>22758.0</v>
      </c>
      <c r="E175" s="62">
        <v>38507.0</v>
      </c>
      <c r="F175" s="62">
        <v>13108.0</v>
      </c>
      <c r="G175" s="62">
        <v>79718.0</v>
      </c>
      <c r="H175" s="62">
        <v>254847.0</v>
      </c>
      <c r="I175" s="62">
        <v>89179.0</v>
      </c>
      <c r="J175" s="62">
        <v>62763.0</v>
      </c>
      <c r="K175" s="62">
        <v>60104.0</v>
      </c>
      <c r="L175" s="62">
        <v>300745.0</v>
      </c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</row>
    <row r="176" ht="12.0" customHeight="1">
      <c r="A176" s="98"/>
      <c r="B176" s="102" t="s">
        <v>624</v>
      </c>
      <c r="C176" s="62">
        <v>350894.0</v>
      </c>
      <c r="D176" s="62">
        <v>21267.0</v>
      </c>
      <c r="E176" s="62">
        <v>27550.0</v>
      </c>
      <c r="F176" s="62">
        <v>7966.0</v>
      </c>
      <c r="G176" s="62">
        <v>51335.0</v>
      </c>
      <c r="H176" s="62">
        <v>172238.0</v>
      </c>
      <c r="I176" s="62">
        <v>38212.0</v>
      </c>
      <c r="J176" s="62">
        <v>20545.0</v>
      </c>
      <c r="K176" s="62">
        <v>11781.0</v>
      </c>
      <c r="L176" s="62">
        <v>169629.0</v>
      </c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</row>
    <row r="177" ht="8.25" customHeight="1">
      <c r="A177" s="164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</row>
    <row r="178" ht="21.0" customHeight="1">
      <c r="A178" s="141" t="s">
        <v>625</v>
      </c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</row>
    <row r="179" ht="12.75" customHeight="1">
      <c r="A179" s="164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</row>
    <row r="180" ht="12.75" customHeight="1">
      <c r="A180" s="164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</row>
    <row r="181" ht="12.75" customHeight="1">
      <c r="A181" s="164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</row>
    <row r="182" ht="12.75" customHeight="1">
      <c r="A182" s="164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</row>
    <row r="183" ht="12.75" customHeight="1">
      <c r="A183" s="164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</row>
    <row r="184" ht="12.75" customHeight="1">
      <c r="A184" s="164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</row>
    <row r="185" ht="12.75" customHeight="1">
      <c r="A185" s="164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</row>
    <row r="186" ht="12.75" customHeight="1">
      <c r="A186" s="164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6"/>
      <c r="AE186" s="46"/>
      <c r="AF186" s="46"/>
    </row>
    <row r="187" ht="12.75" customHeight="1">
      <c r="A187" s="164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  <c r="AD187" s="46"/>
      <c r="AE187" s="46"/>
      <c r="AF187" s="46"/>
    </row>
    <row r="188" ht="12.75" customHeight="1">
      <c r="A188" s="164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</row>
    <row r="189" ht="12.75" customHeight="1">
      <c r="A189" s="164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6"/>
      <c r="AE189" s="46"/>
      <c r="AF189" s="46"/>
    </row>
    <row r="190" ht="12.75" customHeight="1">
      <c r="A190" s="164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</row>
    <row r="191" ht="12.75" customHeight="1">
      <c r="A191" s="164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</row>
    <row r="192" ht="12.75" customHeight="1">
      <c r="A192" s="164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</row>
    <row r="193" ht="12.75" customHeight="1">
      <c r="A193" s="164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6"/>
      <c r="AE193" s="46"/>
      <c r="AF193" s="46"/>
    </row>
    <row r="194" ht="12.75" customHeight="1">
      <c r="A194" s="164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</row>
    <row r="195" ht="12.75" customHeight="1">
      <c r="A195" s="164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6"/>
      <c r="AE195" s="46"/>
      <c r="AF195" s="46"/>
    </row>
    <row r="196" ht="12.75" customHeight="1">
      <c r="A196" s="164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</row>
    <row r="197" ht="12.75" customHeight="1">
      <c r="A197" s="164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6"/>
      <c r="AE197" s="46"/>
      <c r="AF197" s="46"/>
    </row>
    <row r="198" ht="12.75" customHeight="1">
      <c r="A198" s="164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  <c r="AD198" s="46"/>
      <c r="AE198" s="46"/>
      <c r="AF198" s="46"/>
    </row>
    <row r="199" ht="12.75" customHeight="1">
      <c r="A199" s="164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6"/>
    </row>
    <row r="200" ht="12.75" customHeight="1">
      <c r="A200" s="164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  <c r="AD200" s="46"/>
      <c r="AE200" s="46"/>
      <c r="AF200" s="46"/>
    </row>
    <row r="201" ht="12.75" customHeight="1">
      <c r="A201" s="164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6"/>
      <c r="AE201" s="46"/>
      <c r="AF201" s="46"/>
    </row>
    <row r="202" ht="12.75" customHeight="1">
      <c r="A202" s="164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  <c r="AD202" s="46"/>
      <c r="AE202" s="46"/>
      <c r="AF202" s="46"/>
    </row>
    <row r="203" ht="12.75" customHeight="1">
      <c r="A203" s="164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6"/>
      <c r="AE203" s="46"/>
      <c r="AF203" s="46"/>
    </row>
    <row r="204" ht="12.75" customHeight="1">
      <c r="A204" s="164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</row>
    <row r="205" ht="12.75" customHeight="1">
      <c r="A205" s="164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  <c r="AC205" s="46"/>
      <c r="AD205" s="46"/>
      <c r="AE205" s="46"/>
      <c r="AF205" s="46"/>
    </row>
    <row r="206" ht="12.75" customHeight="1">
      <c r="A206" s="164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  <c r="AD206" s="46"/>
      <c r="AE206" s="46"/>
      <c r="AF206" s="46"/>
    </row>
    <row r="207" ht="12.75" customHeight="1">
      <c r="A207" s="164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  <c r="AC207" s="46"/>
      <c r="AD207" s="46"/>
      <c r="AE207" s="46"/>
      <c r="AF207" s="46"/>
    </row>
    <row r="208" ht="12.75" customHeight="1">
      <c r="A208" s="164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  <c r="AD208" s="46"/>
      <c r="AE208" s="46"/>
      <c r="AF208" s="46"/>
    </row>
    <row r="209" ht="12.75" customHeight="1">
      <c r="A209" s="164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  <c r="AC209" s="46"/>
      <c r="AD209" s="46"/>
      <c r="AE209" s="46"/>
      <c r="AF209" s="46"/>
    </row>
    <row r="210" ht="12.75" customHeight="1">
      <c r="A210" s="164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</row>
    <row r="211" ht="12.75" customHeight="1">
      <c r="A211" s="164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6"/>
    </row>
    <row r="212" ht="12.75" customHeight="1">
      <c r="A212" s="164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  <c r="AD212" s="46"/>
      <c r="AE212" s="46"/>
      <c r="AF212" s="46"/>
    </row>
    <row r="213" ht="12.75" customHeight="1">
      <c r="A213" s="164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6"/>
      <c r="AC213" s="46"/>
      <c r="AD213" s="46"/>
      <c r="AE213" s="46"/>
      <c r="AF213" s="46"/>
    </row>
    <row r="214" ht="12.75" customHeight="1">
      <c r="A214" s="164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  <c r="AD214" s="46"/>
      <c r="AE214" s="46"/>
      <c r="AF214" s="46"/>
    </row>
    <row r="215" ht="12.75" customHeight="1">
      <c r="A215" s="164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  <c r="AC215" s="46"/>
      <c r="AD215" s="46"/>
      <c r="AE215" s="46"/>
      <c r="AF215" s="46"/>
    </row>
    <row r="216" ht="12.75" customHeight="1">
      <c r="A216" s="164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  <c r="AD216" s="46"/>
      <c r="AE216" s="46"/>
      <c r="AF216" s="46"/>
    </row>
    <row r="217" ht="12.75" customHeight="1">
      <c r="A217" s="164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6"/>
      <c r="AC217" s="46"/>
      <c r="AD217" s="46"/>
      <c r="AE217" s="46"/>
      <c r="AF217" s="46"/>
    </row>
    <row r="218" ht="12.75" customHeight="1">
      <c r="A218" s="164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  <c r="AD218" s="46"/>
      <c r="AE218" s="46"/>
      <c r="AF218" s="46"/>
    </row>
    <row r="219" ht="12.75" customHeight="1">
      <c r="A219" s="164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  <c r="AB219" s="46"/>
      <c r="AC219" s="46"/>
      <c r="AD219" s="46"/>
      <c r="AE219" s="46"/>
      <c r="AF219" s="46"/>
    </row>
    <row r="220" ht="12.75" customHeight="1">
      <c r="A220" s="164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  <c r="AD220" s="46"/>
      <c r="AE220" s="46"/>
      <c r="AF220" s="46"/>
    </row>
    <row r="221" ht="12.75" customHeight="1">
      <c r="A221" s="164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6"/>
      <c r="AC221" s="46"/>
      <c r="AD221" s="46"/>
      <c r="AE221" s="46"/>
      <c r="AF221" s="46"/>
    </row>
    <row r="222" ht="12.75" customHeight="1">
      <c r="A222" s="164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  <c r="AD222" s="46"/>
      <c r="AE222" s="46"/>
      <c r="AF222" s="46"/>
    </row>
    <row r="223" ht="12.75" customHeight="1">
      <c r="A223" s="164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</row>
    <row r="224" ht="12.75" customHeight="1">
      <c r="A224" s="164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  <c r="AD224" s="46"/>
      <c r="AE224" s="46"/>
      <c r="AF224" s="46"/>
    </row>
    <row r="225" ht="12.75" customHeight="1">
      <c r="A225" s="164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  <c r="AC225" s="46"/>
      <c r="AD225" s="46"/>
      <c r="AE225" s="46"/>
      <c r="AF225" s="46"/>
    </row>
    <row r="226" ht="12.75" customHeight="1">
      <c r="A226" s="164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  <c r="AD226" s="46"/>
      <c r="AE226" s="46"/>
      <c r="AF226" s="46"/>
    </row>
    <row r="227" ht="12.75" customHeight="1">
      <c r="A227" s="164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6"/>
      <c r="AD227" s="46"/>
      <c r="AE227" s="46"/>
      <c r="AF227" s="46"/>
    </row>
    <row r="228" ht="12.75" customHeight="1">
      <c r="A228" s="164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</row>
    <row r="229" ht="12.75" customHeight="1">
      <c r="A229" s="164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46"/>
      <c r="AC229" s="46"/>
      <c r="AD229" s="46"/>
      <c r="AE229" s="46"/>
      <c r="AF229" s="46"/>
    </row>
    <row r="230" ht="12.75" customHeight="1">
      <c r="A230" s="164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</row>
    <row r="231" ht="12.75" customHeight="1">
      <c r="A231" s="164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</row>
    <row r="232" ht="12.75" customHeight="1">
      <c r="A232" s="164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</row>
    <row r="233" ht="12.75" customHeight="1">
      <c r="A233" s="164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</row>
    <row r="234" ht="12.75" customHeight="1">
      <c r="A234" s="164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</row>
    <row r="235" ht="12.75" customHeight="1">
      <c r="A235" s="164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  <c r="AC235" s="46"/>
      <c r="AD235" s="46"/>
      <c r="AE235" s="46"/>
      <c r="AF235" s="46"/>
    </row>
    <row r="236" ht="12.75" customHeight="1">
      <c r="A236" s="164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  <c r="AD236" s="46"/>
      <c r="AE236" s="46"/>
      <c r="AF236" s="46"/>
    </row>
    <row r="237" ht="12.75" customHeight="1">
      <c r="A237" s="164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46"/>
      <c r="AC237" s="46"/>
      <c r="AD237" s="46"/>
      <c r="AE237" s="46"/>
      <c r="AF237" s="46"/>
    </row>
    <row r="238" ht="12.75" customHeight="1">
      <c r="A238" s="164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</row>
    <row r="239" ht="12.75" customHeight="1">
      <c r="A239" s="164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</row>
    <row r="240" ht="12.75" customHeight="1">
      <c r="A240" s="164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  <c r="AD240" s="46"/>
      <c r="AE240" s="46"/>
      <c r="AF240" s="46"/>
    </row>
    <row r="241" ht="12.75" customHeight="1">
      <c r="A241" s="164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  <c r="AB241" s="46"/>
      <c r="AC241" s="46"/>
      <c r="AD241" s="46"/>
      <c r="AE241" s="46"/>
      <c r="AF241" s="46"/>
    </row>
    <row r="242" ht="12.75" customHeight="1">
      <c r="A242" s="164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  <c r="AD242" s="46"/>
      <c r="AE242" s="46"/>
      <c r="AF242" s="46"/>
    </row>
    <row r="243" ht="12.75" customHeight="1">
      <c r="A243" s="164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46"/>
      <c r="AC243" s="46"/>
      <c r="AD243" s="46"/>
      <c r="AE243" s="46"/>
      <c r="AF243" s="46"/>
    </row>
    <row r="244" ht="12.75" customHeight="1">
      <c r="A244" s="164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</row>
    <row r="245" ht="12.75" customHeight="1">
      <c r="A245" s="164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</row>
    <row r="246" ht="12.75" customHeight="1">
      <c r="A246" s="164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</row>
    <row r="247" ht="12.75" customHeight="1">
      <c r="A247" s="164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</row>
    <row r="248" ht="12.75" customHeight="1">
      <c r="A248" s="164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</row>
    <row r="249" ht="12.75" customHeight="1">
      <c r="A249" s="164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</row>
    <row r="250" ht="12.75" customHeight="1">
      <c r="A250" s="164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</row>
    <row r="251" ht="12.75" customHeight="1">
      <c r="A251" s="164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</row>
    <row r="252" ht="12.75" customHeight="1">
      <c r="A252" s="164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</row>
    <row r="253" ht="12.75" customHeight="1">
      <c r="A253" s="164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</row>
    <row r="254" ht="12.75" customHeight="1">
      <c r="A254" s="164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</row>
    <row r="255" ht="12.75" customHeight="1">
      <c r="A255" s="164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</row>
    <row r="256" ht="12.75" customHeight="1">
      <c r="A256" s="164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</row>
    <row r="257" ht="12.75" customHeight="1">
      <c r="A257" s="164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</row>
    <row r="258" ht="12.75" customHeight="1">
      <c r="A258" s="164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</row>
    <row r="259" ht="12.75" customHeight="1">
      <c r="A259" s="164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</row>
    <row r="260" ht="12.75" customHeight="1">
      <c r="A260" s="164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</row>
    <row r="261" ht="12.75" customHeight="1">
      <c r="A261" s="164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</row>
    <row r="262" ht="12.75" customHeight="1">
      <c r="A262" s="164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</row>
    <row r="263" ht="12.75" customHeight="1">
      <c r="A263" s="164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</row>
    <row r="264" ht="12.75" customHeight="1">
      <c r="A264" s="164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</row>
    <row r="265" ht="12.75" customHeight="1">
      <c r="A265" s="164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</row>
    <row r="266" ht="12.75" customHeight="1">
      <c r="A266" s="164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</row>
    <row r="267" ht="12.75" customHeight="1">
      <c r="A267" s="164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</row>
    <row r="268" ht="12.75" customHeight="1">
      <c r="A268" s="164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</row>
    <row r="269" ht="12.75" customHeight="1">
      <c r="A269" s="164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</row>
    <row r="270" ht="12.75" customHeight="1">
      <c r="A270" s="164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</row>
    <row r="271" ht="12.75" customHeight="1">
      <c r="A271" s="164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</row>
    <row r="272" ht="12.75" customHeight="1">
      <c r="A272" s="164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</row>
    <row r="273" ht="12.75" customHeight="1">
      <c r="A273" s="164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</row>
    <row r="274" ht="12.75" customHeight="1">
      <c r="A274" s="164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</row>
    <row r="275" ht="12.75" customHeight="1">
      <c r="A275" s="164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</row>
    <row r="276" ht="12.75" customHeight="1">
      <c r="A276" s="164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</row>
    <row r="277" ht="12.75" customHeight="1">
      <c r="A277" s="164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  <c r="AC277" s="46"/>
      <c r="AD277" s="46"/>
      <c r="AE277" s="46"/>
      <c r="AF277" s="46"/>
    </row>
    <row r="278" ht="12.75" customHeight="1">
      <c r="A278" s="164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  <c r="AD278" s="46"/>
      <c r="AE278" s="46"/>
      <c r="AF278" s="46"/>
    </row>
    <row r="279" ht="12.75" customHeight="1">
      <c r="A279" s="164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  <c r="AB279" s="46"/>
      <c r="AC279" s="46"/>
      <c r="AD279" s="46"/>
      <c r="AE279" s="46"/>
      <c r="AF279" s="46"/>
    </row>
    <row r="280" ht="12.75" customHeight="1">
      <c r="A280" s="164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  <c r="AD280" s="46"/>
      <c r="AE280" s="46"/>
      <c r="AF280" s="46"/>
    </row>
    <row r="281" ht="12.75" customHeight="1">
      <c r="A281" s="164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  <c r="AC281" s="46"/>
      <c r="AD281" s="46"/>
      <c r="AE281" s="46"/>
      <c r="AF281" s="46"/>
    </row>
    <row r="282" ht="12.75" customHeight="1">
      <c r="A282" s="164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  <c r="AD282" s="46"/>
      <c r="AE282" s="46"/>
      <c r="AF282" s="46"/>
    </row>
    <row r="283" ht="12.75" customHeight="1">
      <c r="A283" s="164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  <c r="AC283" s="46"/>
      <c r="AD283" s="46"/>
      <c r="AE283" s="46"/>
      <c r="AF283" s="46"/>
    </row>
    <row r="284" ht="12.75" customHeight="1">
      <c r="A284" s="164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  <c r="AD284" s="46"/>
      <c r="AE284" s="46"/>
      <c r="AF284" s="46"/>
    </row>
    <row r="285" ht="12.75" customHeight="1">
      <c r="A285" s="164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  <c r="AC285" s="46"/>
      <c r="AD285" s="46"/>
      <c r="AE285" s="46"/>
      <c r="AF285" s="46"/>
    </row>
    <row r="286" ht="12.75" customHeight="1">
      <c r="A286" s="164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  <c r="AD286" s="46"/>
      <c r="AE286" s="46"/>
      <c r="AF286" s="46"/>
    </row>
    <row r="287" ht="12.75" customHeight="1">
      <c r="A287" s="164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  <c r="AC287" s="46"/>
      <c r="AD287" s="46"/>
      <c r="AE287" s="46"/>
      <c r="AF287" s="46"/>
    </row>
    <row r="288" ht="12.75" customHeight="1">
      <c r="A288" s="164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  <c r="AD288" s="46"/>
      <c r="AE288" s="46"/>
      <c r="AF288" s="46"/>
    </row>
    <row r="289" ht="12.75" customHeight="1">
      <c r="A289" s="164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46"/>
      <c r="AC289" s="46"/>
      <c r="AD289" s="46"/>
      <c r="AE289" s="46"/>
      <c r="AF289" s="46"/>
    </row>
    <row r="290" ht="12.75" customHeight="1">
      <c r="A290" s="164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  <c r="AD290" s="46"/>
      <c r="AE290" s="46"/>
      <c r="AF290" s="46"/>
    </row>
    <row r="291" ht="12.75" customHeight="1">
      <c r="A291" s="164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46"/>
      <c r="AC291" s="46"/>
      <c r="AD291" s="46"/>
      <c r="AE291" s="46"/>
      <c r="AF291" s="46"/>
    </row>
    <row r="292" ht="12.75" customHeight="1">
      <c r="A292" s="164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  <c r="AD292" s="46"/>
      <c r="AE292" s="46"/>
      <c r="AF292" s="46"/>
    </row>
    <row r="293" ht="12.75" customHeight="1">
      <c r="A293" s="164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</row>
    <row r="294" ht="12.75" customHeight="1">
      <c r="A294" s="164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</row>
    <row r="295" ht="12.75" customHeight="1">
      <c r="A295" s="164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</row>
    <row r="296" ht="12.75" customHeight="1">
      <c r="A296" s="164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</row>
    <row r="297" ht="12.75" customHeight="1">
      <c r="A297" s="164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</row>
    <row r="298" ht="12.75" customHeight="1">
      <c r="A298" s="164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</row>
    <row r="299" ht="12.75" customHeight="1">
      <c r="A299" s="164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</row>
    <row r="300" ht="12.75" customHeight="1">
      <c r="A300" s="164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</row>
    <row r="301" ht="12.75" customHeight="1">
      <c r="A301" s="164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6"/>
      <c r="AC301" s="46"/>
      <c r="AD301" s="46"/>
      <c r="AE301" s="46"/>
      <c r="AF301" s="46"/>
    </row>
    <row r="302" ht="12.75" customHeight="1">
      <c r="A302" s="164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  <c r="AD302" s="46"/>
      <c r="AE302" s="46"/>
      <c r="AF302" s="46"/>
    </row>
    <row r="303" ht="12.75" customHeight="1">
      <c r="A303" s="164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  <c r="AD303" s="46"/>
      <c r="AE303" s="46"/>
      <c r="AF303" s="46"/>
    </row>
    <row r="304" ht="12.75" customHeight="1">
      <c r="A304" s="164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  <c r="AD304" s="46"/>
      <c r="AE304" s="46"/>
      <c r="AF304" s="46"/>
    </row>
    <row r="305" ht="12.75" customHeight="1">
      <c r="A305" s="164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46"/>
      <c r="AD305" s="46"/>
      <c r="AE305" s="46"/>
      <c r="AF305" s="46"/>
    </row>
    <row r="306" ht="12.75" customHeight="1">
      <c r="A306" s="164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  <c r="AD306" s="46"/>
      <c r="AE306" s="46"/>
      <c r="AF306" s="46"/>
    </row>
    <row r="307" ht="12.75" customHeight="1">
      <c r="A307" s="164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</row>
    <row r="308" ht="12.75" customHeight="1">
      <c r="A308" s="164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  <c r="AD308" s="46"/>
      <c r="AE308" s="46"/>
      <c r="AF308" s="46"/>
    </row>
    <row r="309" ht="12.75" customHeight="1">
      <c r="A309" s="164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46"/>
      <c r="AD309" s="46"/>
      <c r="AE309" s="46"/>
      <c r="AF309" s="46"/>
    </row>
    <row r="310" ht="12.75" customHeight="1">
      <c r="A310" s="164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  <c r="AD310" s="46"/>
      <c r="AE310" s="46"/>
      <c r="AF310" s="46"/>
    </row>
    <row r="311" ht="12.75" customHeight="1">
      <c r="A311" s="164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6"/>
    </row>
    <row r="312" ht="12.75" customHeight="1">
      <c r="A312" s="164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</row>
    <row r="313" ht="12.75" customHeight="1">
      <c r="A313" s="164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46"/>
      <c r="AD313" s="46"/>
      <c r="AE313" s="46"/>
      <c r="AF313" s="46"/>
    </row>
    <row r="314" ht="12.75" customHeight="1">
      <c r="A314" s="164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6"/>
      <c r="AE314" s="46"/>
      <c r="AF314" s="46"/>
    </row>
    <row r="315" ht="12.75" customHeight="1">
      <c r="A315" s="164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6"/>
      <c r="AE315" s="46"/>
      <c r="AF315" s="46"/>
    </row>
    <row r="316" ht="12.75" customHeight="1">
      <c r="A316" s="164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</row>
    <row r="317" ht="12.75" customHeight="1">
      <c r="A317" s="164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6"/>
      <c r="AE317" s="46"/>
      <c r="AF317" s="46"/>
    </row>
    <row r="318" ht="12.75" customHeight="1">
      <c r="A318" s="164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6"/>
      <c r="AE318" s="46"/>
      <c r="AF318" s="46"/>
    </row>
    <row r="319" ht="12.75" customHeight="1">
      <c r="A319" s="164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6"/>
      <c r="AE319" s="46"/>
      <c r="AF319" s="46"/>
    </row>
    <row r="320" ht="12.75" customHeight="1">
      <c r="A320" s="164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6"/>
      <c r="AE320" s="46"/>
      <c r="AF320" s="46"/>
    </row>
    <row r="321" ht="12.75" customHeight="1">
      <c r="A321" s="164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6"/>
      <c r="AE321" s="46"/>
      <c r="AF321" s="46"/>
    </row>
    <row r="322" ht="12.75" customHeight="1">
      <c r="A322" s="164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</row>
    <row r="323" ht="12.75" customHeight="1">
      <c r="A323" s="164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</row>
    <row r="324" ht="12.75" customHeight="1">
      <c r="A324" s="164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6"/>
      <c r="AE324" s="46"/>
      <c r="AF324" s="46"/>
    </row>
    <row r="325" ht="12.75" customHeight="1">
      <c r="A325" s="164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  <c r="AC325" s="46"/>
      <c r="AD325" s="46"/>
      <c r="AE325" s="46"/>
      <c r="AF325" s="46"/>
    </row>
    <row r="326" ht="12.75" customHeight="1">
      <c r="A326" s="164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</row>
    <row r="327" ht="12.75" customHeight="1">
      <c r="A327" s="164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6"/>
      <c r="AE327" s="46"/>
      <c r="AF327" s="46"/>
    </row>
    <row r="328" ht="12.75" customHeight="1">
      <c r="A328" s="164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6"/>
      <c r="AE328" s="46"/>
      <c r="AF328" s="46"/>
    </row>
    <row r="329" ht="12.75" customHeight="1">
      <c r="A329" s="164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6"/>
      <c r="AE329" s="46"/>
      <c r="AF329" s="46"/>
    </row>
    <row r="330" ht="12.75" customHeight="1">
      <c r="A330" s="164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6"/>
      <c r="AE330" s="46"/>
      <c r="AF330" s="46"/>
    </row>
    <row r="331" ht="12.75" customHeight="1">
      <c r="A331" s="164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6"/>
      <c r="AE331" s="46"/>
      <c r="AF331" s="46"/>
    </row>
    <row r="332" ht="12.75" customHeight="1">
      <c r="A332" s="164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46"/>
    </row>
    <row r="333" ht="12.75" customHeight="1">
      <c r="A333" s="164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  <c r="AC333" s="46"/>
      <c r="AD333" s="46"/>
      <c r="AE333" s="46"/>
      <c r="AF333" s="46"/>
    </row>
    <row r="334" ht="12.75" customHeight="1">
      <c r="A334" s="164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  <c r="AD334" s="46"/>
      <c r="AE334" s="46"/>
      <c r="AF334" s="46"/>
    </row>
    <row r="335" ht="12.75" customHeight="1">
      <c r="A335" s="164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46"/>
    </row>
    <row r="336" ht="12.75" customHeight="1">
      <c r="A336" s="164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6"/>
      <c r="AE336" s="46"/>
      <c r="AF336" s="46"/>
    </row>
    <row r="337" ht="12.75" customHeight="1">
      <c r="A337" s="164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6"/>
      <c r="AE337" s="46"/>
      <c r="AF337" s="46"/>
    </row>
    <row r="338" ht="12.75" customHeight="1">
      <c r="A338" s="164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6"/>
      <c r="AE338" s="46"/>
      <c r="AF338" s="46"/>
    </row>
    <row r="339" ht="12.75" customHeight="1">
      <c r="A339" s="164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6"/>
      <c r="AE339" s="46"/>
      <c r="AF339" s="46"/>
    </row>
    <row r="340" ht="12.75" customHeight="1">
      <c r="A340" s="164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6"/>
      <c r="AE340" s="46"/>
      <c r="AF340" s="46"/>
    </row>
    <row r="341" ht="12.75" customHeight="1">
      <c r="A341" s="164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6"/>
      <c r="AE341" s="46"/>
      <c r="AF341" s="46"/>
    </row>
    <row r="342" ht="12.75" customHeight="1">
      <c r="A342" s="164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6"/>
      <c r="AE342" s="46"/>
      <c r="AF342" s="46"/>
    </row>
    <row r="343" ht="12.75" customHeight="1">
      <c r="A343" s="164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  <c r="AC343" s="46"/>
      <c r="AD343" s="46"/>
      <c r="AE343" s="46"/>
      <c r="AF343" s="46"/>
    </row>
    <row r="344" ht="12.75" customHeight="1">
      <c r="A344" s="164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6"/>
      <c r="AE344" s="46"/>
      <c r="AF344" s="46"/>
    </row>
    <row r="345" ht="12.75" customHeight="1">
      <c r="A345" s="164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  <c r="AC345" s="46"/>
      <c r="AD345" s="46"/>
      <c r="AE345" s="46"/>
      <c r="AF345" s="46"/>
    </row>
    <row r="346" ht="12.75" customHeight="1">
      <c r="A346" s="164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6"/>
      <c r="AE346" s="46"/>
      <c r="AF346" s="46"/>
    </row>
    <row r="347" ht="12.75" customHeight="1">
      <c r="A347" s="164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  <c r="AC347" s="46"/>
      <c r="AD347" s="46"/>
      <c r="AE347" s="46"/>
      <c r="AF347" s="46"/>
    </row>
    <row r="348" ht="12.75" customHeight="1">
      <c r="A348" s="164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  <c r="AD348" s="46"/>
      <c r="AE348" s="46"/>
      <c r="AF348" s="46"/>
    </row>
    <row r="349" ht="12.75" customHeight="1">
      <c r="A349" s="164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  <c r="AC349" s="46"/>
      <c r="AD349" s="46"/>
      <c r="AE349" s="46"/>
      <c r="AF349" s="46"/>
    </row>
    <row r="350" ht="12.75" customHeight="1">
      <c r="A350" s="164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</row>
    <row r="351" ht="12.75" customHeight="1">
      <c r="A351" s="164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</row>
    <row r="352" ht="12.75" customHeight="1">
      <c r="A352" s="164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  <c r="AD352" s="46"/>
      <c r="AE352" s="46"/>
      <c r="AF352" s="46"/>
    </row>
    <row r="353" ht="12.75" customHeight="1">
      <c r="A353" s="164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  <c r="AC353" s="46"/>
      <c r="AD353" s="46"/>
      <c r="AE353" s="46"/>
      <c r="AF353" s="46"/>
    </row>
    <row r="354" ht="12.75" customHeight="1">
      <c r="A354" s="164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  <c r="AD354" s="46"/>
      <c r="AE354" s="46"/>
      <c r="AF354" s="46"/>
    </row>
    <row r="355" ht="12.75" customHeight="1">
      <c r="A355" s="164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  <c r="AC355" s="46"/>
      <c r="AD355" s="46"/>
      <c r="AE355" s="46"/>
      <c r="AF355" s="46"/>
    </row>
    <row r="356" ht="12.75" customHeight="1">
      <c r="A356" s="164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</row>
    <row r="357" ht="12.75" customHeight="1">
      <c r="A357" s="164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  <c r="AC357" s="46"/>
      <c r="AD357" s="46"/>
      <c r="AE357" s="46"/>
      <c r="AF357" s="46"/>
    </row>
    <row r="358" ht="12.75" customHeight="1">
      <c r="A358" s="164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  <c r="AD358" s="46"/>
      <c r="AE358" s="46"/>
      <c r="AF358" s="46"/>
    </row>
    <row r="359" ht="12.75" customHeight="1">
      <c r="A359" s="164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46"/>
      <c r="AD359" s="46"/>
      <c r="AE359" s="46"/>
      <c r="AF359" s="46"/>
    </row>
    <row r="360" ht="12.75" customHeight="1">
      <c r="A360" s="164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  <c r="AD360" s="46"/>
      <c r="AE360" s="46"/>
      <c r="AF360" s="46"/>
    </row>
    <row r="361" ht="12.75" customHeight="1">
      <c r="A361" s="164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  <c r="AC361" s="46"/>
      <c r="AD361" s="46"/>
      <c r="AE361" s="46"/>
      <c r="AF361" s="46"/>
    </row>
    <row r="362" ht="12.75" customHeight="1">
      <c r="A362" s="164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  <c r="AD362" s="46"/>
      <c r="AE362" s="46"/>
      <c r="AF362" s="46"/>
    </row>
    <row r="363" ht="12.75" customHeight="1">
      <c r="A363" s="164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  <c r="AC363" s="46"/>
      <c r="AD363" s="46"/>
      <c r="AE363" s="46"/>
      <c r="AF363" s="46"/>
    </row>
    <row r="364" ht="12.75" customHeight="1">
      <c r="A364" s="164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  <c r="AD364" s="46"/>
      <c r="AE364" s="46"/>
      <c r="AF364" s="46"/>
    </row>
    <row r="365" ht="12.75" customHeight="1">
      <c r="A365" s="164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  <c r="AC365" s="46"/>
      <c r="AD365" s="46"/>
      <c r="AE365" s="46"/>
      <c r="AF365" s="46"/>
    </row>
    <row r="366" ht="12.75" customHeight="1">
      <c r="A366" s="164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  <c r="AD366" s="46"/>
      <c r="AE366" s="46"/>
      <c r="AF366" s="46"/>
    </row>
    <row r="367" ht="12.75" customHeight="1">
      <c r="A367" s="164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  <c r="AC367" s="46"/>
      <c r="AD367" s="46"/>
      <c r="AE367" s="46"/>
      <c r="AF367" s="46"/>
    </row>
    <row r="368" ht="12.75" customHeight="1">
      <c r="A368" s="164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  <c r="AD368" s="46"/>
      <c r="AE368" s="46"/>
      <c r="AF368" s="46"/>
    </row>
    <row r="369" ht="12.75" customHeight="1">
      <c r="A369" s="164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6"/>
      <c r="AC369" s="46"/>
      <c r="AD369" s="46"/>
      <c r="AE369" s="46"/>
      <c r="AF369" s="46"/>
    </row>
    <row r="370" ht="12.75" customHeight="1">
      <c r="A370" s="164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  <c r="AD370" s="46"/>
      <c r="AE370" s="46"/>
      <c r="AF370" s="46"/>
    </row>
    <row r="371" ht="12.75" customHeight="1">
      <c r="A371" s="164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46"/>
    </row>
    <row r="372" ht="12.75" customHeight="1">
      <c r="A372" s="164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  <c r="AD372" s="46"/>
      <c r="AE372" s="46"/>
      <c r="AF372" s="46"/>
    </row>
    <row r="373" ht="12.75" customHeight="1">
      <c r="A373" s="164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  <c r="AC373" s="46"/>
      <c r="AD373" s="46"/>
      <c r="AE373" s="46"/>
      <c r="AF373" s="46"/>
    </row>
    <row r="374" ht="12.75" customHeight="1">
      <c r="A374" s="164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  <c r="AD374" s="46"/>
      <c r="AE374" s="46"/>
      <c r="AF374" s="46"/>
    </row>
    <row r="375" ht="12.75" customHeight="1">
      <c r="A375" s="164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  <c r="AC375" s="46"/>
      <c r="AD375" s="46"/>
      <c r="AE375" s="46"/>
      <c r="AF375" s="46"/>
    </row>
    <row r="376" ht="12.75" customHeight="1">
      <c r="A376" s="164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  <c r="AD376" s="46"/>
      <c r="AE376" s="46"/>
      <c r="AF376" s="46"/>
    </row>
    <row r="377" ht="12.75" customHeight="1">
      <c r="A377" s="164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</row>
    <row r="378" ht="12.75" customHeight="1">
      <c r="A378" s="164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</row>
    <row r="379" ht="12.75" customHeight="1">
      <c r="A379" s="164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2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</row>
    <row r="380" ht="12.75" customHeight="1">
      <c r="A380" s="164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2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  <c r="AD380" s="46"/>
      <c r="AE380" s="46"/>
      <c r="AF380" s="46"/>
    </row>
    <row r="381" ht="12.75" customHeight="1">
      <c r="A381" s="164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2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  <c r="AC381" s="46"/>
      <c r="AD381" s="46"/>
      <c r="AE381" s="46"/>
      <c r="AF381" s="46"/>
    </row>
    <row r="382" ht="12.75" customHeight="1">
      <c r="A382" s="164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2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  <c r="AD382" s="46"/>
      <c r="AE382" s="46"/>
      <c r="AF382" s="46"/>
    </row>
    <row r="383" ht="12.75" customHeight="1">
      <c r="A383" s="164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2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  <c r="AC383" s="46"/>
      <c r="AD383" s="46"/>
      <c r="AE383" s="46"/>
      <c r="AF383" s="46"/>
    </row>
    <row r="384" ht="12.75" customHeight="1">
      <c r="A384" s="164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2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46"/>
    </row>
    <row r="385" ht="12.75" customHeight="1">
      <c r="A385" s="164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2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  <c r="AC385" s="46"/>
      <c r="AD385" s="46"/>
      <c r="AE385" s="46"/>
      <c r="AF385" s="46"/>
    </row>
    <row r="386" ht="12.75" customHeight="1">
      <c r="A386" s="164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2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  <c r="AD386" s="46"/>
      <c r="AE386" s="46"/>
      <c r="AF386" s="46"/>
    </row>
    <row r="387" ht="12.75" customHeight="1">
      <c r="A387" s="164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2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  <c r="AC387" s="46"/>
      <c r="AD387" s="46"/>
      <c r="AE387" s="46"/>
      <c r="AF387" s="46"/>
    </row>
    <row r="388" ht="12.75" customHeight="1">
      <c r="A388" s="164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2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  <c r="AD388" s="46"/>
      <c r="AE388" s="46"/>
      <c r="AF388" s="46"/>
    </row>
    <row r="389" ht="12.75" customHeight="1">
      <c r="A389" s="164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2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</row>
    <row r="390" ht="12.75" customHeight="1">
      <c r="A390" s="164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2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  <c r="AD390" s="46"/>
      <c r="AE390" s="46"/>
      <c r="AF390" s="46"/>
    </row>
    <row r="391" ht="12.75" customHeight="1">
      <c r="A391" s="164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2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  <c r="AC391" s="46"/>
      <c r="AD391" s="46"/>
      <c r="AE391" s="46"/>
      <c r="AF391" s="46"/>
    </row>
    <row r="392" ht="12.75" customHeight="1">
      <c r="A392" s="164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2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  <c r="AD392" s="46"/>
      <c r="AE392" s="46"/>
      <c r="AF392" s="46"/>
    </row>
    <row r="393" ht="12.75" customHeight="1">
      <c r="A393" s="164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2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  <c r="AC393" s="46"/>
      <c r="AD393" s="46"/>
      <c r="AE393" s="46"/>
      <c r="AF393" s="46"/>
    </row>
    <row r="394" ht="12.75" customHeight="1">
      <c r="A394" s="164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2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  <c r="AD394" s="46"/>
      <c r="AE394" s="46"/>
      <c r="AF394" s="46"/>
    </row>
    <row r="395" ht="12.75" customHeight="1">
      <c r="A395" s="164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2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  <c r="AC395" s="46"/>
      <c r="AD395" s="46"/>
      <c r="AE395" s="46"/>
      <c r="AF395" s="46"/>
    </row>
    <row r="396" ht="12.75" customHeight="1">
      <c r="A396" s="164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2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  <c r="AD396" s="46"/>
      <c r="AE396" s="46"/>
      <c r="AF396" s="46"/>
    </row>
    <row r="397" ht="12.75" customHeight="1">
      <c r="A397" s="164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2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46"/>
    </row>
    <row r="398" ht="12.75" customHeight="1">
      <c r="A398" s="164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2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  <c r="AD398" s="46"/>
      <c r="AE398" s="46"/>
      <c r="AF398" s="46"/>
    </row>
    <row r="399" ht="12.75" customHeight="1">
      <c r="A399" s="164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2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</row>
    <row r="400" ht="12.75" customHeight="1">
      <c r="A400" s="164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2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6"/>
    </row>
    <row r="401" ht="12.75" customHeight="1">
      <c r="A401" s="164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2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  <c r="AC401" s="46"/>
      <c r="AD401" s="46"/>
      <c r="AE401" s="46"/>
      <c r="AF401" s="46"/>
    </row>
    <row r="402" ht="12.75" customHeight="1">
      <c r="A402" s="164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2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</row>
    <row r="403" ht="12.75" customHeight="1">
      <c r="A403" s="164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2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  <c r="AC403" s="46"/>
      <c r="AD403" s="46"/>
      <c r="AE403" s="46"/>
      <c r="AF403" s="46"/>
    </row>
    <row r="404" ht="12.75" customHeight="1">
      <c r="A404" s="164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2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</row>
    <row r="405" ht="12.75" customHeight="1">
      <c r="A405" s="164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2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  <c r="AC405" s="46"/>
      <c r="AD405" s="46"/>
      <c r="AE405" s="46"/>
      <c r="AF405" s="46"/>
    </row>
    <row r="406" ht="12.75" customHeight="1">
      <c r="A406" s="164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2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</row>
    <row r="407" ht="12.75" customHeight="1">
      <c r="A407" s="164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2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</row>
    <row r="408" ht="12.75" customHeight="1">
      <c r="A408" s="164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2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  <c r="AD408" s="46"/>
      <c r="AE408" s="46"/>
      <c r="AF408" s="46"/>
    </row>
    <row r="409" ht="12.75" customHeight="1">
      <c r="A409" s="164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2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</row>
    <row r="410" ht="12.75" customHeight="1">
      <c r="A410" s="164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2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</row>
    <row r="411" ht="12.75" customHeight="1">
      <c r="A411" s="164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2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  <c r="AC411" s="46"/>
      <c r="AD411" s="46"/>
      <c r="AE411" s="46"/>
      <c r="AF411" s="46"/>
    </row>
    <row r="412" ht="12.75" customHeight="1">
      <c r="A412" s="164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2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  <c r="AD412" s="46"/>
      <c r="AE412" s="46"/>
      <c r="AF412" s="46"/>
    </row>
    <row r="413" ht="12.75" customHeight="1">
      <c r="A413" s="164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2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  <c r="AC413" s="46"/>
      <c r="AD413" s="46"/>
      <c r="AE413" s="46"/>
      <c r="AF413" s="46"/>
    </row>
    <row r="414" ht="12.75" customHeight="1">
      <c r="A414" s="164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2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  <c r="AD414" s="46"/>
      <c r="AE414" s="46"/>
      <c r="AF414" s="46"/>
    </row>
    <row r="415" ht="12.75" customHeight="1">
      <c r="A415" s="164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2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  <c r="AC415" s="46"/>
      <c r="AD415" s="46"/>
      <c r="AE415" s="46"/>
      <c r="AF415" s="46"/>
    </row>
    <row r="416" ht="12.75" customHeight="1">
      <c r="A416" s="164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2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  <c r="AD416" s="46"/>
      <c r="AE416" s="46"/>
      <c r="AF416" s="46"/>
    </row>
    <row r="417" ht="12.75" customHeight="1">
      <c r="A417" s="164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2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  <c r="AC417" s="46"/>
      <c r="AD417" s="46"/>
      <c r="AE417" s="46"/>
      <c r="AF417" s="46"/>
    </row>
    <row r="418" ht="12.75" customHeight="1">
      <c r="A418" s="164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2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  <c r="AD418" s="46"/>
      <c r="AE418" s="46"/>
      <c r="AF418" s="46"/>
    </row>
    <row r="419" ht="12.75" customHeight="1">
      <c r="A419" s="164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2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  <c r="AC419" s="46"/>
      <c r="AD419" s="46"/>
      <c r="AE419" s="46"/>
      <c r="AF419" s="46"/>
    </row>
    <row r="420" ht="12.75" customHeight="1">
      <c r="A420" s="164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2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  <c r="AD420" s="46"/>
      <c r="AE420" s="46"/>
      <c r="AF420" s="46"/>
    </row>
    <row r="421" ht="12.75" customHeight="1">
      <c r="A421" s="164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2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  <c r="AC421" s="46"/>
      <c r="AD421" s="46"/>
      <c r="AE421" s="46"/>
      <c r="AF421" s="46"/>
    </row>
    <row r="422" ht="12.75" customHeight="1">
      <c r="A422" s="164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2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</row>
    <row r="423" ht="12.75" customHeight="1">
      <c r="A423" s="164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2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  <c r="AC423" s="46"/>
      <c r="AD423" s="46"/>
      <c r="AE423" s="46"/>
      <c r="AF423" s="46"/>
    </row>
    <row r="424" ht="12.75" customHeight="1">
      <c r="A424" s="164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2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  <c r="AD424" s="46"/>
      <c r="AE424" s="46"/>
      <c r="AF424" s="46"/>
    </row>
    <row r="425" ht="12.75" customHeight="1">
      <c r="A425" s="164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2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  <c r="AC425" s="46"/>
      <c r="AD425" s="46"/>
      <c r="AE425" s="46"/>
      <c r="AF425" s="46"/>
    </row>
    <row r="426" ht="12.75" customHeight="1">
      <c r="A426" s="164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2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  <c r="AD426" s="46"/>
      <c r="AE426" s="46"/>
      <c r="AF426" s="46"/>
    </row>
    <row r="427" ht="12.75" customHeight="1">
      <c r="A427" s="164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2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  <c r="AC427" s="46"/>
      <c r="AD427" s="46"/>
      <c r="AE427" s="46"/>
      <c r="AF427" s="46"/>
    </row>
    <row r="428" ht="12.75" customHeight="1">
      <c r="A428" s="164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2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  <c r="AD428" s="46"/>
      <c r="AE428" s="46"/>
      <c r="AF428" s="46"/>
    </row>
    <row r="429" ht="12.75" customHeight="1">
      <c r="A429" s="164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2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  <c r="AC429" s="46"/>
      <c r="AD429" s="46"/>
      <c r="AE429" s="46"/>
      <c r="AF429" s="46"/>
    </row>
    <row r="430" ht="12.75" customHeight="1">
      <c r="A430" s="164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2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  <c r="AD430" s="46"/>
      <c r="AE430" s="46"/>
      <c r="AF430" s="46"/>
    </row>
    <row r="431" ht="12.75" customHeight="1">
      <c r="A431" s="164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2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  <c r="AC431" s="46"/>
      <c r="AD431" s="46"/>
      <c r="AE431" s="46"/>
      <c r="AF431" s="46"/>
    </row>
    <row r="432" ht="12.75" customHeight="1">
      <c r="A432" s="164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2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  <c r="AD432" s="46"/>
      <c r="AE432" s="46"/>
      <c r="AF432" s="46"/>
    </row>
    <row r="433" ht="12.75" customHeight="1">
      <c r="A433" s="164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2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</row>
    <row r="434" ht="12.75" customHeight="1">
      <c r="A434" s="164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2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</row>
    <row r="435" ht="12.75" customHeight="1">
      <c r="A435" s="164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2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</row>
    <row r="436" ht="12.75" customHeight="1">
      <c r="A436" s="164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2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</row>
    <row r="437" ht="12.75" customHeight="1">
      <c r="A437" s="164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2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</row>
    <row r="438" ht="12.75" customHeight="1">
      <c r="A438" s="164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2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</row>
    <row r="439" ht="12.75" customHeight="1">
      <c r="A439" s="164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2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</row>
    <row r="440" ht="12.75" customHeight="1">
      <c r="A440" s="164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2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</row>
    <row r="441" ht="12.75" customHeight="1">
      <c r="A441" s="164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2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</row>
    <row r="442" ht="12.75" customHeight="1">
      <c r="A442" s="164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2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</row>
    <row r="443" ht="12.75" customHeight="1">
      <c r="A443" s="164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2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</row>
    <row r="444" ht="12.75" customHeight="1">
      <c r="A444" s="164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2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  <c r="AD444" s="46"/>
      <c r="AE444" s="46"/>
      <c r="AF444" s="46"/>
    </row>
    <row r="445" ht="12.75" customHeight="1">
      <c r="A445" s="164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2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  <c r="AC445" s="46"/>
      <c r="AD445" s="46"/>
      <c r="AE445" s="46"/>
      <c r="AF445" s="46"/>
    </row>
    <row r="446" ht="12.75" customHeight="1">
      <c r="A446" s="164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2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6"/>
    </row>
    <row r="447" ht="12.75" customHeight="1">
      <c r="A447" s="164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2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  <c r="AC447" s="46"/>
      <c r="AD447" s="46"/>
      <c r="AE447" s="46"/>
      <c r="AF447" s="46"/>
    </row>
    <row r="448" ht="12.75" customHeight="1">
      <c r="A448" s="164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2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  <c r="AD448" s="46"/>
      <c r="AE448" s="46"/>
      <c r="AF448" s="46"/>
    </row>
    <row r="449" ht="12.75" customHeight="1">
      <c r="A449" s="164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2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  <c r="AC449" s="46"/>
      <c r="AD449" s="46"/>
      <c r="AE449" s="46"/>
      <c r="AF449" s="46"/>
    </row>
    <row r="450" ht="12.75" customHeight="1">
      <c r="A450" s="164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2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  <c r="AD450" s="46"/>
      <c r="AE450" s="46"/>
      <c r="AF450" s="46"/>
    </row>
    <row r="451" ht="12.75" customHeight="1">
      <c r="A451" s="164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2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  <c r="AC451" s="46"/>
      <c r="AD451" s="46"/>
      <c r="AE451" s="46"/>
      <c r="AF451" s="46"/>
    </row>
    <row r="452" ht="12.75" customHeight="1">
      <c r="A452" s="164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2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  <c r="AD452" s="46"/>
      <c r="AE452" s="46"/>
      <c r="AF452" s="46"/>
    </row>
    <row r="453" ht="12.75" customHeight="1">
      <c r="A453" s="164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2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  <c r="AC453" s="46"/>
      <c r="AD453" s="46"/>
      <c r="AE453" s="46"/>
      <c r="AF453" s="46"/>
    </row>
    <row r="454" ht="12.75" customHeight="1">
      <c r="A454" s="164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2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  <c r="AD454" s="46"/>
      <c r="AE454" s="46"/>
      <c r="AF454" s="46"/>
    </row>
    <row r="455" ht="12.75" customHeight="1">
      <c r="A455" s="164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2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  <c r="AC455" s="46"/>
      <c r="AD455" s="46"/>
      <c r="AE455" s="46"/>
      <c r="AF455" s="46"/>
    </row>
    <row r="456" ht="12.75" customHeight="1">
      <c r="A456" s="164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2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  <c r="AD456" s="46"/>
      <c r="AE456" s="46"/>
      <c r="AF456" s="46"/>
    </row>
    <row r="457" ht="12.75" customHeight="1">
      <c r="A457" s="164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2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  <c r="AC457" s="46"/>
      <c r="AD457" s="46"/>
      <c r="AE457" s="46"/>
      <c r="AF457" s="46"/>
    </row>
    <row r="458" ht="12.75" customHeight="1">
      <c r="A458" s="164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2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  <c r="AD458" s="46"/>
      <c r="AE458" s="46"/>
      <c r="AF458" s="46"/>
    </row>
    <row r="459" ht="12.75" customHeight="1">
      <c r="A459" s="164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2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  <c r="AC459" s="46"/>
      <c r="AD459" s="46"/>
      <c r="AE459" s="46"/>
      <c r="AF459" s="46"/>
    </row>
    <row r="460" ht="12.75" customHeight="1">
      <c r="A460" s="164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2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  <c r="AD460" s="46"/>
      <c r="AE460" s="46"/>
      <c r="AF460" s="46"/>
    </row>
    <row r="461" ht="12.75" customHeight="1">
      <c r="A461" s="164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2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  <c r="AC461" s="46"/>
      <c r="AD461" s="46"/>
      <c r="AE461" s="46"/>
      <c r="AF461" s="46"/>
    </row>
    <row r="462" ht="12.75" customHeight="1">
      <c r="A462" s="164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2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</row>
    <row r="463" ht="12.75" customHeight="1">
      <c r="A463" s="164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2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6"/>
    </row>
    <row r="464" ht="12.75" customHeight="1">
      <c r="A464" s="164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2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  <c r="AD464" s="46"/>
      <c r="AE464" s="46"/>
      <c r="AF464" s="46"/>
    </row>
    <row r="465" ht="12.75" customHeight="1">
      <c r="A465" s="164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2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  <c r="AC465" s="46"/>
      <c r="AD465" s="46"/>
      <c r="AE465" s="46"/>
      <c r="AF465" s="46"/>
    </row>
    <row r="466" ht="12.75" customHeight="1">
      <c r="A466" s="164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2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  <c r="AD466" s="46"/>
      <c r="AE466" s="46"/>
      <c r="AF466" s="46"/>
    </row>
    <row r="467" ht="12.75" customHeight="1">
      <c r="A467" s="164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2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  <c r="AC467" s="46"/>
      <c r="AD467" s="46"/>
      <c r="AE467" s="46"/>
      <c r="AF467" s="46"/>
    </row>
    <row r="468" ht="12.75" customHeight="1">
      <c r="A468" s="164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2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  <c r="AD468" s="46"/>
      <c r="AE468" s="46"/>
      <c r="AF468" s="46"/>
    </row>
    <row r="469" ht="12.75" customHeight="1">
      <c r="A469" s="164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2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  <c r="AC469" s="46"/>
      <c r="AD469" s="46"/>
      <c r="AE469" s="46"/>
      <c r="AF469" s="46"/>
    </row>
    <row r="470" ht="12.75" customHeight="1">
      <c r="A470" s="164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2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  <c r="AD470" s="46"/>
      <c r="AE470" s="46"/>
      <c r="AF470" s="46"/>
    </row>
    <row r="471" ht="12.75" customHeight="1">
      <c r="A471" s="164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2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</row>
    <row r="472" ht="12.75" customHeight="1">
      <c r="A472" s="164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2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</row>
    <row r="473" ht="12.75" customHeight="1">
      <c r="A473" s="164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2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</row>
    <row r="474" ht="12.75" customHeight="1">
      <c r="A474" s="164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2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  <c r="AD474" s="46"/>
      <c r="AE474" s="46"/>
      <c r="AF474" s="46"/>
    </row>
    <row r="475" ht="12.75" customHeight="1">
      <c r="A475" s="164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2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  <c r="AC475" s="46"/>
      <c r="AD475" s="46"/>
      <c r="AE475" s="46"/>
      <c r="AF475" s="46"/>
    </row>
    <row r="476" ht="12.75" customHeight="1">
      <c r="A476" s="164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2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  <c r="AD476" s="46"/>
      <c r="AE476" s="46"/>
      <c r="AF476" s="46"/>
    </row>
    <row r="477" ht="12.75" customHeight="1">
      <c r="A477" s="164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2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  <c r="AC477" s="46"/>
      <c r="AD477" s="46"/>
      <c r="AE477" s="46"/>
      <c r="AF477" s="46"/>
    </row>
    <row r="478" ht="12.75" customHeight="1">
      <c r="A478" s="164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2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</row>
    <row r="479" ht="12.75" customHeight="1">
      <c r="A479" s="164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2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  <c r="AC479" s="46"/>
      <c r="AD479" s="46"/>
      <c r="AE479" s="46"/>
      <c r="AF479" s="46"/>
    </row>
    <row r="480" ht="12.75" customHeight="1">
      <c r="A480" s="164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2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  <c r="AD480" s="46"/>
      <c r="AE480" s="46"/>
      <c r="AF480" s="46"/>
    </row>
    <row r="481" ht="12.75" customHeight="1">
      <c r="A481" s="164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2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  <c r="AC481" s="46"/>
      <c r="AD481" s="46"/>
      <c r="AE481" s="46"/>
      <c r="AF481" s="46"/>
    </row>
    <row r="482" ht="12.75" customHeight="1">
      <c r="A482" s="164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2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  <c r="AE482" s="46"/>
      <c r="AF482" s="46"/>
    </row>
    <row r="483" ht="12.75" customHeight="1">
      <c r="A483" s="164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2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  <c r="AC483" s="46"/>
      <c r="AD483" s="46"/>
      <c r="AE483" s="46"/>
      <c r="AF483" s="46"/>
    </row>
    <row r="484" ht="12.75" customHeight="1">
      <c r="A484" s="164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2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  <c r="AD484" s="46"/>
      <c r="AE484" s="46"/>
      <c r="AF484" s="46"/>
    </row>
    <row r="485" ht="12.75" customHeight="1">
      <c r="A485" s="164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2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  <c r="AC485" s="46"/>
      <c r="AD485" s="46"/>
      <c r="AE485" s="46"/>
      <c r="AF485" s="46"/>
    </row>
    <row r="486" ht="12.75" customHeight="1">
      <c r="A486" s="164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2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  <c r="AD486" s="46"/>
      <c r="AE486" s="46"/>
      <c r="AF486" s="46"/>
    </row>
    <row r="487" ht="12.75" customHeight="1">
      <c r="A487" s="164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2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  <c r="AC487" s="46"/>
      <c r="AD487" s="46"/>
      <c r="AE487" s="46"/>
      <c r="AF487" s="46"/>
    </row>
    <row r="488" ht="12.75" customHeight="1">
      <c r="A488" s="164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2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  <c r="AD488" s="46"/>
      <c r="AE488" s="46"/>
      <c r="AF488" s="46"/>
    </row>
    <row r="489" ht="12.75" customHeight="1">
      <c r="A489" s="164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2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  <c r="AC489" s="46"/>
      <c r="AD489" s="46"/>
      <c r="AE489" s="46"/>
      <c r="AF489" s="46"/>
    </row>
    <row r="490" ht="12.75" customHeight="1">
      <c r="A490" s="164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2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  <c r="AD490" s="46"/>
      <c r="AE490" s="46"/>
      <c r="AF490" s="46"/>
    </row>
    <row r="491" ht="12.75" customHeight="1">
      <c r="A491" s="164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2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6"/>
    </row>
    <row r="492" ht="12.75" customHeight="1">
      <c r="A492" s="164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2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</row>
    <row r="493" ht="12.75" customHeight="1">
      <c r="A493" s="164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2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6"/>
      <c r="AD493" s="46"/>
      <c r="AE493" s="46"/>
      <c r="AF493" s="46"/>
    </row>
    <row r="494" ht="12.75" customHeight="1">
      <c r="A494" s="164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2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  <c r="AD494" s="46"/>
      <c r="AE494" s="46"/>
      <c r="AF494" s="46"/>
    </row>
    <row r="495" ht="12.75" customHeight="1">
      <c r="A495" s="164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2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6"/>
      <c r="AD495" s="46"/>
      <c r="AE495" s="46"/>
      <c r="AF495" s="46"/>
    </row>
    <row r="496" ht="12.75" customHeight="1">
      <c r="A496" s="164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2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  <c r="AD496" s="46"/>
      <c r="AE496" s="46"/>
      <c r="AF496" s="46"/>
    </row>
    <row r="497" ht="12.75" customHeight="1">
      <c r="A497" s="164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2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  <c r="AC497" s="46"/>
      <c r="AD497" s="46"/>
      <c r="AE497" s="46"/>
      <c r="AF497" s="46"/>
    </row>
    <row r="498" ht="12.75" customHeight="1">
      <c r="A498" s="164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2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  <c r="AD498" s="46"/>
      <c r="AE498" s="46"/>
      <c r="AF498" s="46"/>
    </row>
    <row r="499" ht="12.75" customHeight="1">
      <c r="A499" s="164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2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</row>
    <row r="500" ht="12.75" customHeight="1">
      <c r="A500" s="164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2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  <c r="AD500" s="46"/>
      <c r="AE500" s="46"/>
      <c r="AF500" s="46"/>
    </row>
    <row r="501" ht="12.75" customHeight="1">
      <c r="A501" s="164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2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  <c r="AC501" s="46"/>
      <c r="AD501" s="46"/>
      <c r="AE501" s="46"/>
      <c r="AF501" s="46"/>
    </row>
    <row r="502" ht="12.75" customHeight="1">
      <c r="A502" s="164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2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  <c r="AD502" s="46"/>
      <c r="AE502" s="46"/>
      <c r="AF502" s="46"/>
    </row>
    <row r="503" ht="12.75" customHeight="1">
      <c r="A503" s="164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2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6"/>
    </row>
    <row r="504" ht="12.75" customHeight="1">
      <c r="A504" s="164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2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  <c r="AD504" s="46"/>
      <c r="AE504" s="46"/>
      <c r="AF504" s="46"/>
    </row>
    <row r="505" ht="12.75" customHeight="1">
      <c r="A505" s="164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2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  <c r="AC505" s="46"/>
      <c r="AD505" s="46"/>
      <c r="AE505" s="46"/>
      <c r="AF505" s="46"/>
    </row>
    <row r="506" ht="12.75" customHeight="1">
      <c r="A506" s="164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2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</row>
    <row r="507" ht="12.75" customHeight="1">
      <c r="A507" s="164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2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  <c r="AC507" s="46"/>
      <c r="AD507" s="46"/>
      <c r="AE507" s="46"/>
      <c r="AF507" s="46"/>
    </row>
    <row r="508" ht="12.75" customHeight="1">
      <c r="A508" s="164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2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  <c r="AD508" s="46"/>
      <c r="AE508" s="46"/>
      <c r="AF508" s="46"/>
    </row>
    <row r="509" ht="12.75" customHeight="1">
      <c r="A509" s="164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2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</row>
    <row r="510" ht="12.75" customHeight="1">
      <c r="A510" s="164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2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  <c r="AD510" s="46"/>
      <c r="AE510" s="46"/>
      <c r="AF510" s="46"/>
    </row>
    <row r="511" ht="12.75" customHeight="1">
      <c r="A511" s="164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2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46"/>
      <c r="AC511" s="46"/>
      <c r="AD511" s="46"/>
      <c r="AE511" s="46"/>
      <c r="AF511" s="46"/>
    </row>
    <row r="512" ht="12.75" customHeight="1">
      <c r="A512" s="164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2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  <c r="AD512" s="46"/>
      <c r="AE512" s="46"/>
      <c r="AF512" s="46"/>
    </row>
    <row r="513" ht="12.75" customHeight="1">
      <c r="A513" s="164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2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  <c r="AB513" s="46"/>
      <c r="AC513" s="46"/>
      <c r="AD513" s="46"/>
      <c r="AE513" s="46"/>
      <c r="AF513" s="46"/>
    </row>
    <row r="514" ht="12.75" customHeight="1">
      <c r="A514" s="164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2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  <c r="AD514" s="46"/>
      <c r="AE514" s="46"/>
      <c r="AF514" s="46"/>
    </row>
    <row r="515" ht="12.75" customHeight="1">
      <c r="A515" s="164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2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  <c r="AB515" s="46"/>
      <c r="AC515" s="46"/>
      <c r="AD515" s="46"/>
      <c r="AE515" s="46"/>
      <c r="AF515" s="46"/>
    </row>
    <row r="516" ht="12.75" customHeight="1">
      <c r="A516" s="164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2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  <c r="AD516" s="46"/>
      <c r="AE516" s="46"/>
      <c r="AF516" s="46"/>
    </row>
    <row r="517" ht="12.75" customHeight="1">
      <c r="A517" s="164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2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  <c r="AB517" s="46"/>
      <c r="AC517" s="46"/>
      <c r="AD517" s="46"/>
      <c r="AE517" s="46"/>
      <c r="AF517" s="46"/>
    </row>
    <row r="518" ht="12.75" customHeight="1">
      <c r="A518" s="164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2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  <c r="AD518" s="46"/>
      <c r="AE518" s="46"/>
      <c r="AF518" s="46"/>
    </row>
    <row r="519" ht="12.75" customHeight="1">
      <c r="A519" s="164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2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  <c r="AB519" s="46"/>
      <c r="AC519" s="46"/>
      <c r="AD519" s="46"/>
      <c r="AE519" s="46"/>
      <c r="AF519" s="46"/>
    </row>
    <row r="520" ht="12.75" customHeight="1">
      <c r="A520" s="164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2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  <c r="AD520" s="46"/>
      <c r="AE520" s="46"/>
      <c r="AF520" s="46"/>
    </row>
    <row r="521" ht="12.75" customHeight="1">
      <c r="A521" s="164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2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  <c r="AB521" s="46"/>
      <c r="AC521" s="46"/>
      <c r="AD521" s="46"/>
      <c r="AE521" s="46"/>
      <c r="AF521" s="46"/>
    </row>
    <row r="522" ht="12.75" customHeight="1">
      <c r="A522" s="164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2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  <c r="AD522" s="46"/>
      <c r="AE522" s="46"/>
      <c r="AF522" s="46"/>
    </row>
    <row r="523" ht="12.75" customHeight="1">
      <c r="A523" s="164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2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  <c r="AB523" s="46"/>
      <c r="AC523" s="46"/>
      <c r="AD523" s="46"/>
      <c r="AE523" s="46"/>
      <c r="AF523" s="46"/>
    </row>
    <row r="524" ht="12.75" customHeight="1">
      <c r="A524" s="164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2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  <c r="AD524" s="46"/>
      <c r="AE524" s="46"/>
      <c r="AF524" s="46"/>
    </row>
    <row r="525" ht="12.75" customHeight="1">
      <c r="A525" s="164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2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  <c r="AB525" s="46"/>
      <c r="AC525" s="46"/>
      <c r="AD525" s="46"/>
      <c r="AE525" s="46"/>
      <c r="AF525" s="46"/>
    </row>
    <row r="526" ht="12.75" customHeight="1">
      <c r="A526" s="164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2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  <c r="AD526" s="46"/>
      <c r="AE526" s="46"/>
      <c r="AF526" s="46"/>
    </row>
    <row r="527" ht="12.75" customHeight="1">
      <c r="A527" s="164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2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  <c r="AB527" s="46"/>
      <c r="AC527" s="46"/>
      <c r="AD527" s="46"/>
      <c r="AE527" s="46"/>
      <c r="AF527" s="46"/>
    </row>
    <row r="528" ht="12.75" customHeight="1">
      <c r="A528" s="164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2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  <c r="AD528" s="46"/>
      <c r="AE528" s="46"/>
      <c r="AF528" s="46"/>
    </row>
    <row r="529" ht="12.75" customHeight="1">
      <c r="A529" s="164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2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  <c r="AB529" s="46"/>
      <c r="AC529" s="46"/>
      <c r="AD529" s="46"/>
      <c r="AE529" s="46"/>
      <c r="AF529" s="46"/>
    </row>
    <row r="530" ht="12.75" customHeight="1">
      <c r="A530" s="164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2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  <c r="AD530" s="46"/>
      <c r="AE530" s="46"/>
      <c r="AF530" s="46"/>
    </row>
    <row r="531" ht="12.75" customHeight="1">
      <c r="A531" s="164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2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  <c r="AB531" s="46"/>
      <c r="AC531" s="46"/>
      <c r="AD531" s="46"/>
      <c r="AE531" s="46"/>
      <c r="AF531" s="46"/>
    </row>
    <row r="532" ht="12.75" customHeight="1">
      <c r="A532" s="164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2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  <c r="AD532" s="46"/>
      <c r="AE532" s="46"/>
      <c r="AF532" s="46"/>
    </row>
    <row r="533" ht="12.75" customHeight="1">
      <c r="A533" s="164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2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  <c r="AC533" s="46"/>
      <c r="AD533" s="46"/>
      <c r="AE533" s="46"/>
      <c r="AF533" s="46"/>
    </row>
    <row r="534" ht="12.75" customHeight="1">
      <c r="A534" s="164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2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  <c r="AD534" s="46"/>
      <c r="AE534" s="46"/>
      <c r="AF534" s="46"/>
    </row>
    <row r="535" ht="12.75" customHeight="1">
      <c r="A535" s="164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2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  <c r="AB535" s="46"/>
      <c r="AC535" s="46"/>
      <c r="AD535" s="46"/>
      <c r="AE535" s="46"/>
      <c r="AF535" s="46"/>
    </row>
    <row r="536" ht="12.75" customHeight="1">
      <c r="A536" s="164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2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  <c r="AD536" s="46"/>
      <c r="AE536" s="46"/>
      <c r="AF536" s="46"/>
    </row>
    <row r="537" ht="12.75" customHeight="1">
      <c r="A537" s="164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2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  <c r="AB537" s="46"/>
      <c r="AC537" s="46"/>
      <c r="AD537" s="46"/>
      <c r="AE537" s="46"/>
      <c r="AF537" s="46"/>
    </row>
    <row r="538" ht="12.75" customHeight="1">
      <c r="A538" s="164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2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  <c r="AD538" s="46"/>
      <c r="AE538" s="46"/>
      <c r="AF538" s="46"/>
    </row>
    <row r="539" ht="12.75" customHeight="1">
      <c r="A539" s="164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2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  <c r="AB539" s="46"/>
      <c r="AC539" s="46"/>
      <c r="AD539" s="46"/>
      <c r="AE539" s="46"/>
      <c r="AF539" s="46"/>
    </row>
    <row r="540" ht="12.75" customHeight="1">
      <c r="A540" s="164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2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  <c r="AD540" s="46"/>
      <c r="AE540" s="46"/>
      <c r="AF540" s="46"/>
    </row>
    <row r="541" ht="12.75" customHeight="1">
      <c r="A541" s="164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2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  <c r="AB541" s="46"/>
      <c r="AC541" s="46"/>
      <c r="AD541" s="46"/>
      <c r="AE541" s="46"/>
      <c r="AF541" s="46"/>
    </row>
    <row r="542" ht="12.75" customHeight="1">
      <c r="A542" s="164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2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  <c r="AD542" s="46"/>
      <c r="AE542" s="46"/>
      <c r="AF542" s="46"/>
    </row>
    <row r="543" ht="12.75" customHeight="1">
      <c r="A543" s="164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2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  <c r="AB543" s="46"/>
      <c r="AC543" s="46"/>
      <c r="AD543" s="46"/>
      <c r="AE543" s="46"/>
      <c r="AF543" s="46"/>
    </row>
    <row r="544" ht="12.75" customHeight="1">
      <c r="A544" s="164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2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  <c r="AD544" s="46"/>
      <c r="AE544" s="46"/>
      <c r="AF544" s="46"/>
    </row>
    <row r="545" ht="12.75" customHeight="1">
      <c r="A545" s="164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2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  <c r="AB545" s="46"/>
      <c r="AC545" s="46"/>
      <c r="AD545" s="46"/>
      <c r="AE545" s="46"/>
      <c r="AF545" s="46"/>
    </row>
    <row r="546" ht="12.75" customHeight="1">
      <c r="A546" s="164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2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  <c r="AD546" s="46"/>
      <c r="AE546" s="46"/>
      <c r="AF546" s="46"/>
    </row>
    <row r="547" ht="12.75" customHeight="1">
      <c r="A547" s="164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2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6"/>
      <c r="AC547" s="46"/>
      <c r="AD547" s="46"/>
      <c r="AE547" s="46"/>
      <c r="AF547" s="46"/>
    </row>
    <row r="548" ht="12.75" customHeight="1">
      <c r="A548" s="164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2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  <c r="AD548" s="46"/>
      <c r="AE548" s="46"/>
      <c r="AF548" s="46"/>
    </row>
    <row r="549" ht="12.75" customHeight="1">
      <c r="A549" s="164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2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  <c r="AB549" s="46"/>
      <c r="AC549" s="46"/>
      <c r="AD549" s="46"/>
      <c r="AE549" s="46"/>
      <c r="AF549" s="46"/>
    </row>
    <row r="550" ht="12.75" customHeight="1">
      <c r="A550" s="164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2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  <c r="AD550" s="46"/>
      <c r="AE550" s="46"/>
      <c r="AF550" s="46"/>
    </row>
    <row r="551" ht="12.75" customHeight="1">
      <c r="A551" s="164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2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6"/>
      <c r="AB551" s="46"/>
      <c r="AC551" s="46"/>
      <c r="AD551" s="46"/>
      <c r="AE551" s="46"/>
      <c r="AF551" s="46"/>
    </row>
    <row r="552" ht="12.75" customHeight="1">
      <c r="A552" s="164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2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  <c r="AD552" s="46"/>
      <c r="AE552" s="46"/>
      <c r="AF552" s="46"/>
    </row>
    <row r="553" ht="12.75" customHeight="1">
      <c r="A553" s="164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2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6"/>
      <c r="AB553" s="46"/>
      <c r="AC553" s="46"/>
      <c r="AD553" s="46"/>
      <c r="AE553" s="46"/>
      <c r="AF553" s="46"/>
    </row>
    <row r="554" ht="12.75" customHeight="1">
      <c r="A554" s="164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2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  <c r="AD554" s="46"/>
      <c r="AE554" s="46"/>
      <c r="AF554" s="46"/>
    </row>
    <row r="555" ht="12.75" customHeight="1">
      <c r="A555" s="164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2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6"/>
      <c r="AC555" s="46"/>
      <c r="AD555" s="46"/>
      <c r="AE555" s="46"/>
      <c r="AF555" s="46"/>
    </row>
    <row r="556" ht="12.75" customHeight="1">
      <c r="A556" s="164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2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  <c r="AD556" s="46"/>
      <c r="AE556" s="46"/>
      <c r="AF556" s="46"/>
    </row>
    <row r="557" ht="12.75" customHeight="1">
      <c r="A557" s="164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2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6"/>
      <c r="AB557" s="46"/>
      <c r="AC557" s="46"/>
      <c r="AD557" s="46"/>
      <c r="AE557" s="46"/>
      <c r="AF557" s="46"/>
    </row>
    <row r="558" ht="12.75" customHeight="1">
      <c r="A558" s="164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2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  <c r="AD558" s="46"/>
      <c r="AE558" s="46"/>
      <c r="AF558" s="46"/>
    </row>
    <row r="559" ht="12.75" customHeight="1">
      <c r="A559" s="164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2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6"/>
      <c r="AB559" s="46"/>
      <c r="AC559" s="46"/>
      <c r="AD559" s="46"/>
      <c r="AE559" s="46"/>
      <c r="AF559" s="46"/>
    </row>
    <row r="560" ht="12.75" customHeight="1">
      <c r="A560" s="164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2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  <c r="AD560" s="46"/>
      <c r="AE560" s="46"/>
      <c r="AF560" s="46"/>
    </row>
    <row r="561" ht="12.75" customHeight="1">
      <c r="A561" s="164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2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6"/>
      <c r="AB561" s="46"/>
      <c r="AC561" s="46"/>
      <c r="AD561" s="46"/>
      <c r="AE561" s="46"/>
      <c r="AF561" s="46"/>
    </row>
    <row r="562" ht="12.75" customHeight="1">
      <c r="A562" s="164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2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  <c r="AD562" s="46"/>
      <c r="AE562" s="46"/>
      <c r="AF562" s="46"/>
    </row>
    <row r="563" ht="12.75" customHeight="1">
      <c r="A563" s="164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2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6"/>
      <c r="AB563" s="46"/>
      <c r="AC563" s="46"/>
      <c r="AD563" s="46"/>
      <c r="AE563" s="46"/>
      <c r="AF563" s="46"/>
    </row>
    <row r="564" ht="12.75" customHeight="1">
      <c r="A564" s="164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2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  <c r="AD564" s="46"/>
      <c r="AE564" s="46"/>
      <c r="AF564" s="46"/>
    </row>
    <row r="565" ht="12.75" customHeight="1">
      <c r="A565" s="164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2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6"/>
      <c r="AB565" s="46"/>
      <c r="AC565" s="46"/>
      <c r="AD565" s="46"/>
      <c r="AE565" s="46"/>
      <c r="AF565" s="46"/>
    </row>
    <row r="566" ht="12.75" customHeight="1">
      <c r="A566" s="164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2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  <c r="AD566" s="46"/>
      <c r="AE566" s="46"/>
      <c r="AF566" s="46"/>
    </row>
    <row r="567" ht="12.75" customHeight="1">
      <c r="A567" s="164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2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  <c r="AB567" s="46"/>
      <c r="AC567" s="46"/>
      <c r="AD567" s="46"/>
      <c r="AE567" s="46"/>
      <c r="AF567" s="46"/>
    </row>
    <row r="568" ht="12.75" customHeight="1">
      <c r="A568" s="164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2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  <c r="AD568" s="46"/>
      <c r="AE568" s="46"/>
      <c r="AF568" s="46"/>
    </row>
    <row r="569" ht="12.75" customHeight="1">
      <c r="A569" s="164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2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  <c r="AA569" s="46"/>
      <c r="AB569" s="46"/>
      <c r="AC569" s="46"/>
      <c r="AD569" s="46"/>
      <c r="AE569" s="46"/>
      <c r="AF569" s="46"/>
    </row>
    <row r="570" ht="12.75" customHeight="1">
      <c r="A570" s="164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2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  <c r="AD570" s="46"/>
      <c r="AE570" s="46"/>
      <c r="AF570" s="46"/>
    </row>
    <row r="571" ht="12.75" customHeight="1">
      <c r="A571" s="164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2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6"/>
      <c r="AB571" s="46"/>
      <c r="AC571" s="46"/>
      <c r="AD571" s="46"/>
      <c r="AE571" s="46"/>
      <c r="AF571" s="46"/>
    </row>
    <row r="572" ht="12.75" customHeight="1">
      <c r="A572" s="164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2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  <c r="AD572" s="46"/>
      <c r="AE572" s="46"/>
      <c r="AF572" s="46"/>
    </row>
    <row r="573" ht="12.75" customHeight="1">
      <c r="A573" s="164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2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/>
      <c r="AB573" s="46"/>
      <c r="AC573" s="46"/>
      <c r="AD573" s="46"/>
      <c r="AE573" s="46"/>
      <c r="AF573" s="46"/>
    </row>
    <row r="574" ht="12.75" customHeight="1">
      <c r="A574" s="164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2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  <c r="AD574" s="46"/>
      <c r="AE574" s="46"/>
      <c r="AF574" s="46"/>
    </row>
    <row r="575" ht="12.75" customHeight="1">
      <c r="A575" s="164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2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  <c r="AB575" s="46"/>
      <c r="AC575" s="46"/>
      <c r="AD575" s="46"/>
      <c r="AE575" s="46"/>
      <c r="AF575" s="46"/>
    </row>
    <row r="576" ht="12.75" customHeight="1">
      <c r="A576" s="164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2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  <c r="AD576" s="46"/>
      <c r="AE576" s="46"/>
      <c r="AF576" s="46"/>
    </row>
    <row r="577" ht="12.75" customHeight="1">
      <c r="A577" s="164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2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6"/>
      <c r="AB577" s="46"/>
      <c r="AC577" s="46"/>
      <c r="AD577" s="46"/>
      <c r="AE577" s="46"/>
      <c r="AF577" s="46"/>
    </row>
    <row r="578" ht="12.75" customHeight="1">
      <c r="A578" s="164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2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  <c r="AC578" s="46"/>
      <c r="AD578" s="46"/>
      <c r="AE578" s="46"/>
      <c r="AF578" s="46"/>
    </row>
    <row r="579" ht="12.75" customHeight="1">
      <c r="A579" s="164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2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6"/>
      <c r="AB579" s="46"/>
      <c r="AC579" s="46"/>
      <c r="AD579" s="46"/>
      <c r="AE579" s="46"/>
      <c r="AF579" s="46"/>
    </row>
    <row r="580" ht="12.75" customHeight="1">
      <c r="A580" s="164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2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  <c r="AD580" s="46"/>
      <c r="AE580" s="46"/>
      <c r="AF580" s="46"/>
    </row>
    <row r="581" ht="12.75" customHeight="1">
      <c r="A581" s="164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2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6"/>
      <c r="AB581" s="46"/>
      <c r="AC581" s="46"/>
      <c r="AD581" s="46"/>
      <c r="AE581" s="46"/>
      <c r="AF581" s="46"/>
    </row>
    <row r="582" ht="12.75" customHeight="1">
      <c r="A582" s="164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2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  <c r="AD582" s="46"/>
      <c r="AE582" s="46"/>
      <c r="AF582" s="46"/>
    </row>
    <row r="583" ht="12.75" customHeight="1">
      <c r="A583" s="164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2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  <c r="AB583" s="46"/>
      <c r="AC583" s="46"/>
      <c r="AD583" s="46"/>
      <c r="AE583" s="46"/>
      <c r="AF583" s="46"/>
    </row>
    <row r="584" ht="12.75" customHeight="1">
      <c r="A584" s="164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2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  <c r="AD584" s="46"/>
      <c r="AE584" s="46"/>
      <c r="AF584" s="46"/>
    </row>
    <row r="585" ht="12.75" customHeight="1">
      <c r="A585" s="164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2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  <c r="AB585" s="46"/>
      <c r="AC585" s="46"/>
      <c r="AD585" s="46"/>
      <c r="AE585" s="46"/>
      <c r="AF585" s="46"/>
    </row>
    <row r="586" ht="12.75" customHeight="1">
      <c r="A586" s="164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2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  <c r="AD586" s="46"/>
      <c r="AE586" s="46"/>
      <c r="AF586" s="46"/>
    </row>
    <row r="587" ht="12.75" customHeight="1">
      <c r="A587" s="164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2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46"/>
      <c r="AC587" s="46"/>
      <c r="AD587" s="46"/>
      <c r="AE587" s="46"/>
      <c r="AF587" s="46"/>
    </row>
    <row r="588" ht="12.75" customHeight="1">
      <c r="A588" s="164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2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  <c r="AD588" s="46"/>
      <c r="AE588" s="46"/>
      <c r="AF588" s="46"/>
    </row>
    <row r="589" ht="12.75" customHeight="1">
      <c r="A589" s="164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2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  <c r="AB589" s="46"/>
      <c r="AC589" s="46"/>
      <c r="AD589" s="46"/>
      <c r="AE589" s="46"/>
      <c r="AF589" s="46"/>
    </row>
    <row r="590" ht="12.75" customHeight="1">
      <c r="A590" s="164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2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  <c r="AD590" s="46"/>
      <c r="AE590" s="46"/>
      <c r="AF590" s="46"/>
    </row>
    <row r="591" ht="12.75" customHeight="1">
      <c r="A591" s="164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2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  <c r="AB591" s="46"/>
      <c r="AC591" s="46"/>
      <c r="AD591" s="46"/>
      <c r="AE591" s="46"/>
      <c r="AF591" s="46"/>
    </row>
    <row r="592" ht="12.75" customHeight="1">
      <c r="A592" s="164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2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  <c r="AD592" s="46"/>
      <c r="AE592" s="46"/>
      <c r="AF592" s="46"/>
    </row>
    <row r="593" ht="12.75" customHeight="1">
      <c r="A593" s="164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2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  <c r="AB593" s="46"/>
      <c r="AC593" s="46"/>
      <c r="AD593" s="46"/>
      <c r="AE593" s="46"/>
      <c r="AF593" s="46"/>
    </row>
    <row r="594" ht="12.75" customHeight="1">
      <c r="A594" s="164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2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  <c r="AD594" s="46"/>
      <c r="AE594" s="46"/>
      <c r="AF594" s="46"/>
    </row>
    <row r="595" ht="12.75" customHeight="1">
      <c r="A595" s="164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2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  <c r="AB595" s="46"/>
      <c r="AC595" s="46"/>
      <c r="AD595" s="46"/>
      <c r="AE595" s="46"/>
      <c r="AF595" s="46"/>
    </row>
    <row r="596" ht="12.75" customHeight="1">
      <c r="A596" s="164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2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  <c r="AD596" s="46"/>
      <c r="AE596" s="46"/>
      <c r="AF596" s="46"/>
    </row>
    <row r="597" ht="12.75" customHeight="1">
      <c r="A597" s="164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2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  <c r="AB597" s="46"/>
      <c r="AC597" s="46"/>
      <c r="AD597" s="46"/>
      <c r="AE597" s="46"/>
      <c r="AF597" s="46"/>
    </row>
    <row r="598" ht="12.75" customHeight="1">
      <c r="A598" s="164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2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  <c r="AD598" s="46"/>
      <c r="AE598" s="46"/>
      <c r="AF598" s="46"/>
    </row>
    <row r="599" ht="12.75" customHeight="1">
      <c r="A599" s="164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2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  <c r="AB599" s="46"/>
      <c r="AC599" s="46"/>
      <c r="AD599" s="46"/>
      <c r="AE599" s="46"/>
      <c r="AF599" s="46"/>
    </row>
    <row r="600" ht="12.75" customHeight="1">
      <c r="A600" s="164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2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  <c r="AD600" s="46"/>
      <c r="AE600" s="46"/>
      <c r="AF600" s="46"/>
    </row>
    <row r="601" ht="12.75" customHeight="1">
      <c r="A601" s="164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2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  <c r="AB601" s="46"/>
      <c r="AC601" s="46"/>
      <c r="AD601" s="46"/>
      <c r="AE601" s="46"/>
      <c r="AF601" s="46"/>
    </row>
    <row r="602" ht="12.75" customHeight="1">
      <c r="A602" s="164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2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  <c r="AD602" s="46"/>
      <c r="AE602" s="46"/>
      <c r="AF602" s="46"/>
    </row>
    <row r="603" ht="12.75" customHeight="1">
      <c r="A603" s="164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2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  <c r="AB603" s="46"/>
      <c r="AC603" s="46"/>
      <c r="AD603" s="46"/>
      <c r="AE603" s="46"/>
      <c r="AF603" s="46"/>
    </row>
    <row r="604" ht="12.75" customHeight="1">
      <c r="A604" s="164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2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  <c r="AD604" s="46"/>
      <c r="AE604" s="46"/>
      <c r="AF604" s="46"/>
    </row>
    <row r="605" ht="12.75" customHeight="1">
      <c r="A605" s="164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2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  <c r="AB605" s="46"/>
      <c r="AC605" s="46"/>
      <c r="AD605" s="46"/>
      <c r="AE605" s="46"/>
      <c r="AF605" s="46"/>
    </row>
    <row r="606" ht="12.75" customHeight="1">
      <c r="A606" s="164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2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  <c r="AD606" s="46"/>
      <c r="AE606" s="46"/>
      <c r="AF606" s="46"/>
    </row>
    <row r="607" ht="12.75" customHeight="1">
      <c r="A607" s="164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2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  <c r="AC607" s="46"/>
      <c r="AD607" s="46"/>
      <c r="AE607" s="46"/>
      <c r="AF607" s="46"/>
    </row>
    <row r="608" ht="12.75" customHeight="1">
      <c r="A608" s="164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2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  <c r="AD608" s="46"/>
      <c r="AE608" s="46"/>
      <c r="AF608" s="46"/>
    </row>
    <row r="609" ht="12.75" customHeight="1">
      <c r="A609" s="164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2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  <c r="AB609" s="46"/>
      <c r="AC609" s="46"/>
      <c r="AD609" s="46"/>
      <c r="AE609" s="46"/>
      <c r="AF609" s="46"/>
    </row>
    <row r="610" ht="12.75" customHeight="1">
      <c r="A610" s="164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2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  <c r="AD610" s="46"/>
      <c r="AE610" s="46"/>
      <c r="AF610" s="46"/>
    </row>
    <row r="611" ht="12.75" customHeight="1">
      <c r="A611" s="164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2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  <c r="AB611" s="46"/>
      <c r="AC611" s="46"/>
      <c r="AD611" s="46"/>
      <c r="AE611" s="46"/>
      <c r="AF611" s="46"/>
    </row>
    <row r="612" ht="12.75" customHeight="1">
      <c r="A612" s="164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2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  <c r="AD612" s="46"/>
      <c r="AE612" s="46"/>
      <c r="AF612" s="46"/>
    </row>
    <row r="613" ht="12.75" customHeight="1">
      <c r="A613" s="164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2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  <c r="AB613" s="46"/>
      <c r="AC613" s="46"/>
      <c r="AD613" s="46"/>
      <c r="AE613" s="46"/>
      <c r="AF613" s="46"/>
    </row>
    <row r="614" ht="12.75" customHeight="1">
      <c r="A614" s="164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2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  <c r="AD614" s="46"/>
      <c r="AE614" s="46"/>
      <c r="AF614" s="46"/>
    </row>
    <row r="615" ht="12.75" customHeight="1">
      <c r="A615" s="164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2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  <c r="AB615" s="46"/>
      <c r="AC615" s="46"/>
      <c r="AD615" s="46"/>
      <c r="AE615" s="46"/>
      <c r="AF615" s="46"/>
    </row>
    <row r="616" ht="12.75" customHeight="1">
      <c r="A616" s="164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2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  <c r="AD616" s="46"/>
      <c r="AE616" s="46"/>
      <c r="AF616" s="46"/>
    </row>
    <row r="617" ht="12.75" customHeight="1">
      <c r="A617" s="164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2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  <c r="AB617" s="46"/>
      <c r="AC617" s="46"/>
      <c r="AD617" s="46"/>
      <c r="AE617" s="46"/>
      <c r="AF617" s="46"/>
    </row>
    <row r="618" ht="12.75" customHeight="1">
      <c r="A618" s="164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2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  <c r="AD618" s="46"/>
      <c r="AE618" s="46"/>
      <c r="AF618" s="46"/>
    </row>
    <row r="619" ht="12.75" customHeight="1">
      <c r="A619" s="164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2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  <c r="AB619" s="46"/>
      <c r="AC619" s="46"/>
      <c r="AD619" s="46"/>
      <c r="AE619" s="46"/>
      <c r="AF619" s="46"/>
    </row>
    <row r="620" ht="12.75" customHeight="1">
      <c r="A620" s="164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2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  <c r="AD620" s="46"/>
      <c r="AE620" s="46"/>
      <c r="AF620" s="46"/>
    </row>
    <row r="621" ht="12.75" customHeight="1">
      <c r="A621" s="164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2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  <c r="AB621" s="46"/>
      <c r="AC621" s="46"/>
      <c r="AD621" s="46"/>
      <c r="AE621" s="46"/>
      <c r="AF621" s="46"/>
    </row>
    <row r="622" ht="12.75" customHeight="1">
      <c r="A622" s="164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2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  <c r="AD622" s="46"/>
      <c r="AE622" s="46"/>
      <c r="AF622" s="46"/>
    </row>
    <row r="623" ht="12.75" customHeight="1">
      <c r="A623" s="164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2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46"/>
      <c r="AC623" s="46"/>
      <c r="AD623" s="46"/>
      <c r="AE623" s="46"/>
      <c r="AF623" s="46"/>
    </row>
    <row r="624" ht="12.75" customHeight="1">
      <c r="A624" s="164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2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  <c r="AD624" s="46"/>
      <c r="AE624" s="46"/>
      <c r="AF624" s="46"/>
    </row>
    <row r="625" ht="12.75" customHeight="1">
      <c r="A625" s="164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2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46"/>
      <c r="AC625" s="46"/>
      <c r="AD625" s="46"/>
      <c r="AE625" s="46"/>
      <c r="AF625" s="46"/>
    </row>
    <row r="626" ht="12.75" customHeight="1">
      <c r="A626" s="164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2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  <c r="AD626" s="46"/>
      <c r="AE626" s="46"/>
      <c r="AF626" s="46"/>
    </row>
    <row r="627" ht="12.75" customHeight="1">
      <c r="A627" s="164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2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46"/>
      <c r="AC627" s="46"/>
      <c r="AD627" s="46"/>
      <c r="AE627" s="46"/>
      <c r="AF627" s="46"/>
    </row>
    <row r="628" ht="12.75" customHeight="1">
      <c r="A628" s="164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2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  <c r="AD628" s="46"/>
      <c r="AE628" s="46"/>
      <c r="AF628" s="46"/>
    </row>
    <row r="629" ht="12.75" customHeight="1">
      <c r="A629" s="164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2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46"/>
      <c r="AC629" s="46"/>
      <c r="AD629" s="46"/>
      <c r="AE629" s="46"/>
      <c r="AF629" s="46"/>
    </row>
    <row r="630" ht="12.75" customHeight="1">
      <c r="A630" s="164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2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  <c r="AD630" s="46"/>
      <c r="AE630" s="46"/>
      <c r="AF630" s="46"/>
    </row>
    <row r="631" ht="12.75" customHeight="1">
      <c r="A631" s="164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2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6"/>
      <c r="AC631" s="46"/>
      <c r="AD631" s="46"/>
      <c r="AE631" s="46"/>
      <c r="AF631" s="46"/>
    </row>
    <row r="632" ht="12.75" customHeight="1">
      <c r="A632" s="164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2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  <c r="AD632" s="46"/>
      <c r="AE632" s="46"/>
      <c r="AF632" s="46"/>
    </row>
    <row r="633" ht="12.75" customHeight="1">
      <c r="A633" s="164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2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46"/>
      <c r="AC633" s="46"/>
      <c r="AD633" s="46"/>
      <c r="AE633" s="46"/>
      <c r="AF633" s="46"/>
    </row>
    <row r="634" ht="12.75" customHeight="1">
      <c r="A634" s="164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2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  <c r="AD634" s="46"/>
      <c r="AE634" s="46"/>
      <c r="AF634" s="46"/>
    </row>
    <row r="635" ht="12.75" customHeight="1">
      <c r="A635" s="164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2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46"/>
      <c r="AC635" s="46"/>
      <c r="AD635" s="46"/>
      <c r="AE635" s="46"/>
      <c r="AF635" s="46"/>
    </row>
    <row r="636" ht="12.75" customHeight="1">
      <c r="A636" s="164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2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  <c r="AD636" s="46"/>
      <c r="AE636" s="46"/>
      <c r="AF636" s="46"/>
    </row>
    <row r="637" ht="12.75" customHeight="1">
      <c r="A637" s="164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2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  <c r="AB637" s="46"/>
      <c r="AC637" s="46"/>
      <c r="AD637" s="46"/>
      <c r="AE637" s="46"/>
      <c r="AF637" s="46"/>
    </row>
    <row r="638" ht="12.75" customHeight="1">
      <c r="A638" s="164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2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  <c r="AD638" s="46"/>
      <c r="AE638" s="46"/>
      <c r="AF638" s="46"/>
    </row>
    <row r="639" ht="12.75" customHeight="1">
      <c r="A639" s="164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2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  <c r="AB639" s="46"/>
      <c r="AC639" s="46"/>
      <c r="AD639" s="46"/>
      <c r="AE639" s="46"/>
      <c r="AF639" s="46"/>
    </row>
    <row r="640" ht="12.75" customHeight="1">
      <c r="A640" s="164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2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  <c r="AD640" s="46"/>
      <c r="AE640" s="46"/>
      <c r="AF640" s="46"/>
    </row>
    <row r="641" ht="12.75" customHeight="1">
      <c r="A641" s="164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2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  <c r="AB641" s="46"/>
      <c r="AC641" s="46"/>
      <c r="AD641" s="46"/>
      <c r="AE641" s="46"/>
      <c r="AF641" s="46"/>
    </row>
    <row r="642" ht="12.75" customHeight="1">
      <c r="A642" s="164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2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  <c r="AD642" s="46"/>
      <c r="AE642" s="46"/>
      <c r="AF642" s="46"/>
    </row>
    <row r="643" ht="12.75" customHeight="1">
      <c r="A643" s="164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2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  <c r="AB643" s="46"/>
      <c r="AC643" s="46"/>
      <c r="AD643" s="46"/>
      <c r="AE643" s="46"/>
      <c r="AF643" s="46"/>
    </row>
    <row r="644" ht="12.75" customHeight="1">
      <c r="A644" s="164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2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  <c r="AD644" s="46"/>
      <c r="AE644" s="46"/>
      <c r="AF644" s="46"/>
    </row>
    <row r="645" ht="12.75" customHeight="1">
      <c r="A645" s="164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2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  <c r="AB645" s="46"/>
      <c r="AC645" s="46"/>
      <c r="AD645" s="46"/>
      <c r="AE645" s="46"/>
      <c r="AF645" s="46"/>
    </row>
    <row r="646" ht="12.75" customHeight="1">
      <c r="A646" s="164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2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  <c r="AD646" s="46"/>
      <c r="AE646" s="46"/>
      <c r="AF646" s="46"/>
    </row>
    <row r="647" ht="12.75" customHeight="1">
      <c r="A647" s="164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2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  <c r="AB647" s="46"/>
      <c r="AC647" s="46"/>
      <c r="AD647" s="46"/>
      <c r="AE647" s="46"/>
      <c r="AF647" s="46"/>
    </row>
    <row r="648" ht="12.75" customHeight="1">
      <c r="A648" s="164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2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  <c r="AD648" s="46"/>
      <c r="AE648" s="46"/>
      <c r="AF648" s="46"/>
    </row>
    <row r="649" ht="12.75" customHeight="1">
      <c r="A649" s="164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2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  <c r="AB649" s="46"/>
      <c r="AC649" s="46"/>
      <c r="AD649" s="46"/>
      <c r="AE649" s="46"/>
      <c r="AF649" s="46"/>
    </row>
    <row r="650" ht="12.75" customHeight="1">
      <c r="A650" s="164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2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  <c r="AD650" s="46"/>
      <c r="AE650" s="46"/>
      <c r="AF650" s="46"/>
    </row>
    <row r="651" ht="12.75" customHeight="1">
      <c r="A651" s="164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2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  <c r="AB651" s="46"/>
      <c r="AC651" s="46"/>
      <c r="AD651" s="46"/>
      <c r="AE651" s="46"/>
      <c r="AF651" s="46"/>
    </row>
    <row r="652" ht="12.75" customHeight="1">
      <c r="A652" s="164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2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  <c r="AD652" s="46"/>
      <c r="AE652" s="46"/>
      <c r="AF652" s="46"/>
    </row>
    <row r="653" ht="12.75" customHeight="1">
      <c r="A653" s="164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2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  <c r="AB653" s="46"/>
      <c r="AC653" s="46"/>
      <c r="AD653" s="46"/>
      <c r="AE653" s="46"/>
      <c r="AF653" s="46"/>
    </row>
    <row r="654" ht="12.75" customHeight="1">
      <c r="A654" s="164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2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  <c r="AD654" s="46"/>
      <c r="AE654" s="46"/>
      <c r="AF654" s="46"/>
    </row>
    <row r="655" ht="12.75" customHeight="1">
      <c r="A655" s="164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2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  <c r="AB655" s="46"/>
      <c r="AC655" s="46"/>
      <c r="AD655" s="46"/>
      <c r="AE655" s="46"/>
      <c r="AF655" s="46"/>
    </row>
    <row r="656" ht="12.75" customHeight="1">
      <c r="A656" s="164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2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  <c r="AD656" s="46"/>
      <c r="AE656" s="46"/>
      <c r="AF656" s="46"/>
    </row>
    <row r="657" ht="12.75" customHeight="1">
      <c r="A657" s="164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2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  <c r="AB657" s="46"/>
      <c r="AC657" s="46"/>
      <c r="AD657" s="46"/>
      <c r="AE657" s="46"/>
      <c r="AF657" s="46"/>
    </row>
    <row r="658" ht="12.75" customHeight="1">
      <c r="A658" s="164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2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  <c r="AD658" s="46"/>
      <c r="AE658" s="46"/>
      <c r="AF658" s="46"/>
    </row>
    <row r="659" ht="12.75" customHeight="1">
      <c r="A659" s="164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2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  <c r="AB659" s="46"/>
      <c r="AC659" s="46"/>
      <c r="AD659" s="46"/>
      <c r="AE659" s="46"/>
      <c r="AF659" s="46"/>
    </row>
    <row r="660" ht="12.75" customHeight="1">
      <c r="A660" s="164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2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  <c r="AD660" s="46"/>
      <c r="AE660" s="46"/>
      <c r="AF660" s="46"/>
    </row>
    <row r="661" ht="12.75" customHeight="1">
      <c r="A661" s="164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2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  <c r="AB661" s="46"/>
      <c r="AC661" s="46"/>
      <c r="AD661" s="46"/>
      <c r="AE661" s="46"/>
      <c r="AF661" s="46"/>
    </row>
    <row r="662" ht="12.75" customHeight="1">
      <c r="A662" s="164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2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  <c r="AD662" s="46"/>
      <c r="AE662" s="46"/>
      <c r="AF662" s="46"/>
    </row>
    <row r="663" ht="12.75" customHeight="1">
      <c r="A663" s="164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2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  <c r="AB663" s="46"/>
      <c r="AC663" s="46"/>
      <c r="AD663" s="46"/>
      <c r="AE663" s="46"/>
      <c r="AF663" s="46"/>
    </row>
    <row r="664" ht="12.75" customHeight="1">
      <c r="A664" s="164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2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  <c r="AD664" s="46"/>
      <c r="AE664" s="46"/>
      <c r="AF664" s="46"/>
    </row>
    <row r="665" ht="12.75" customHeight="1">
      <c r="A665" s="164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2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  <c r="AB665" s="46"/>
      <c r="AC665" s="46"/>
      <c r="AD665" s="46"/>
      <c r="AE665" s="46"/>
      <c r="AF665" s="46"/>
    </row>
    <row r="666" ht="12.75" customHeight="1">
      <c r="A666" s="164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2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  <c r="AD666" s="46"/>
      <c r="AE666" s="46"/>
      <c r="AF666" s="46"/>
    </row>
    <row r="667" ht="12.75" customHeight="1">
      <c r="A667" s="164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2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  <c r="AB667" s="46"/>
      <c r="AC667" s="46"/>
      <c r="AD667" s="46"/>
      <c r="AE667" s="46"/>
      <c r="AF667" s="46"/>
    </row>
    <row r="668" ht="12.75" customHeight="1">
      <c r="A668" s="164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2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  <c r="AD668" s="46"/>
      <c r="AE668" s="46"/>
      <c r="AF668" s="46"/>
    </row>
    <row r="669" ht="12.75" customHeight="1">
      <c r="A669" s="164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2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  <c r="AB669" s="46"/>
      <c r="AC669" s="46"/>
      <c r="AD669" s="46"/>
      <c r="AE669" s="46"/>
      <c r="AF669" s="46"/>
    </row>
    <row r="670" ht="12.75" customHeight="1">
      <c r="A670" s="164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2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  <c r="AD670" s="46"/>
      <c r="AE670" s="46"/>
      <c r="AF670" s="46"/>
    </row>
    <row r="671" ht="12.75" customHeight="1">
      <c r="A671" s="164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2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  <c r="AB671" s="46"/>
      <c r="AC671" s="46"/>
      <c r="AD671" s="46"/>
      <c r="AE671" s="46"/>
      <c r="AF671" s="46"/>
    </row>
    <row r="672" ht="12.75" customHeight="1">
      <c r="A672" s="164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2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  <c r="AD672" s="46"/>
      <c r="AE672" s="46"/>
      <c r="AF672" s="46"/>
    </row>
    <row r="673" ht="12.75" customHeight="1">
      <c r="A673" s="164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2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  <c r="AB673" s="46"/>
      <c r="AC673" s="46"/>
      <c r="AD673" s="46"/>
      <c r="AE673" s="46"/>
      <c r="AF673" s="46"/>
    </row>
    <row r="674" ht="12.75" customHeight="1">
      <c r="A674" s="164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2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  <c r="AD674" s="46"/>
      <c r="AE674" s="46"/>
      <c r="AF674" s="46"/>
    </row>
    <row r="675" ht="12.75" customHeight="1">
      <c r="A675" s="164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2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  <c r="AB675" s="46"/>
      <c r="AC675" s="46"/>
      <c r="AD675" s="46"/>
      <c r="AE675" s="46"/>
      <c r="AF675" s="46"/>
    </row>
    <row r="676" ht="12.75" customHeight="1">
      <c r="A676" s="164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2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  <c r="AD676" s="46"/>
      <c r="AE676" s="46"/>
      <c r="AF676" s="46"/>
    </row>
    <row r="677" ht="12.75" customHeight="1">
      <c r="A677" s="164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2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  <c r="AA677" s="46"/>
      <c r="AB677" s="46"/>
      <c r="AC677" s="46"/>
      <c r="AD677" s="46"/>
      <c r="AE677" s="46"/>
      <c r="AF677" s="46"/>
    </row>
    <row r="678" ht="12.75" customHeight="1">
      <c r="A678" s="164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2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  <c r="AD678" s="46"/>
      <c r="AE678" s="46"/>
      <c r="AF678" s="46"/>
    </row>
    <row r="679" ht="12.75" customHeight="1">
      <c r="A679" s="164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2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  <c r="AB679" s="46"/>
      <c r="AC679" s="46"/>
      <c r="AD679" s="46"/>
      <c r="AE679" s="46"/>
      <c r="AF679" s="46"/>
    </row>
    <row r="680" ht="12.75" customHeight="1">
      <c r="A680" s="164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2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  <c r="AD680" s="46"/>
      <c r="AE680" s="46"/>
      <c r="AF680" s="46"/>
    </row>
    <row r="681" ht="12.75" customHeight="1">
      <c r="A681" s="164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2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  <c r="AB681" s="46"/>
      <c r="AC681" s="46"/>
      <c r="AD681" s="46"/>
      <c r="AE681" s="46"/>
      <c r="AF681" s="46"/>
    </row>
    <row r="682" ht="12.75" customHeight="1">
      <c r="A682" s="164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2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  <c r="AD682" s="46"/>
      <c r="AE682" s="46"/>
      <c r="AF682" s="46"/>
    </row>
    <row r="683" ht="12.75" customHeight="1">
      <c r="A683" s="164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2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  <c r="AB683" s="46"/>
      <c r="AC683" s="46"/>
      <c r="AD683" s="46"/>
      <c r="AE683" s="46"/>
      <c r="AF683" s="46"/>
    </row>
    <row r="684" ht="12.75" customHeight="1">
      <c r="A684" s="164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2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  <c r="AD684" s="46"/>
      <c r="AE684" s="46"/>
      <c r="AF684" s="46"/>
    </row>
    <row r="685" ht="12.75" customHeight="1">
      <c r="A685" s="164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2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  <c r="AB685" s="46"/>
      <c r="AC685" s="46"/>
      <c r="AD685" s="46"/>
      <c r="AE685" s="46"/>
      <c r="AF685" s="46"/>
    </row>
    <row r="686" ht="12.75" customHeight="1">
      <c r="A686" s="164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2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  <c r="AD686" s="46"/>
      <c r="AE686" s="46"/>
      <c r="AF686" s="46"/>
    </row>
    <row r="687" ht="12.75" customHeight="1">
      <c r="A687" s="164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2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  <c r="AB687" s="46"/>
      <c r="AC687" s="46"/>
      <c r="AD687" s="46"/>
      <c r="AE687" s="46"/>
      <c r="AF687" s="46"/>
    </row>
    <row r="688" ht="12.75" customHeight="1">
      <c r="A688" s="164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2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  <c r="AD688" s="46"/>
      <c r="AE688" s="46"/>
      <c r="AF688" s="46"/>
    </row>
    <row r="689" ht="12.75" customHeight="1">
      <c r="A689" s="164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2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  <c r="AB689" s="46"/>
      <c r="AC689" s="46"/>
      <c r="AD689" s="46"/>
      <c r="AE689" s="46"/>
      <c r="AF689" s="46"/>
    </row>
    <row r="690" ht="12.75" customHeight="1">
      <c r="A690" s="164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2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  <c r="AD690" s="46"/>
      <c r="AE690" s="46"/>
      <c r="AF690" s="46"/>
    </row>
    <row r="691" ht="12.75" customHeight="1">
      <c r="A691" s="164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2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  <c r="AB691" s="46"/>
      <c r="AC691" s="46"/>
      <c r="AD691" s="46"/>
      <c r="AE691" s="46"/>
      <c r="AF691" s="46"/>
    </row>
    <row r="692" ht="12.75" customHeight="1">
      <c r="A692" s="164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2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  <c r="AD692" s="46"/>
      <c r="AE692" s="46"/>
      <c r="AF692" s="46"/>
    </row>
    <row r="693" ht="12.75" customHeight="1">
      <c r="A693" s="164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2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  <c r="AB693" s="46"/>
      <c r="AC693" s="46"/>
      <c r="AD693" s="46"/>
      <c r="AE693" s="46"/>
      <c r="AF693" s="46"/>
    </row>
    <row r="694" ht="12.75" customHeight="1">
      <c r="A694" s="164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2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  <c r="AD694" s="46"/>
      <c r="AE694" s="46"/>
      <c r="AF694" s="46"/>
    </row>
    <row r="695" ht="12.75" customHeight="1">
      <c r="A695" s="164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2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  <c r="AB695" s="46"/>
      <c r="AC695" s="46"/>
      <c r="AD695" s="46"/>
      <c r="AE695" s="46"/>
      <c r="AF695" s="46"/>
    </row>
    <row r="696" ht="12.75" customHeight="1">
      <c r="A696" s="164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2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  <c r="AD696" s="46"/>
      <c r="AE696" s="46"/>
      <c r="AF696" s="46"/>
    </row>
    <row r="697" ht="12.75" customHeight="1">
      <c r="A697" s="164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2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  <c r="AC697" s="46"/>
      <c r="AD697" s="46"/>
      <c r="AE697" s="46"/>
      <c r="AF697" s="46"/>
    </row>
    <row r="698" ht="12.75" customHeight="1">
      <c r="A698" s="164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2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  <c r="AD698" s="46"/>
      <c r="AE698" s="46"/>
      <c r="AF698" s="46"/>
    </row>
    <row r="699" ht="12.75" customHeight="1">
      <c r="A699" s="164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2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  <c r="AC699" s="46"/>
      <c r="AD699" s="46"/>
      <c r="AE699" s="46"/>
      <c r="AF699" s="46"/>
    </row>
    <row r="700" ht="12.75" customHeight="1">
      <c r="A700" s="164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2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  <c r="AD700" s="46"/>
      <c r="AE700" s="46"/>
      <c r="AF700" s="46"/>
    </row>
    <row r="701" ht="12.75" customHeight="1">
      <c r="A701" s="164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2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6"/>
      <c r="AC701" s="46"/>
      <c r="AD701" s="46"/>
      <c r="AE701" s="46"/>
      <c r="AF701" s="46"/>
    </row>
    <row r="702" ht="12.75" customHeight="1">
      <c r="A702" s="164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2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  <c r="AD702" s="46"/>
      <c r="AE702" s="46"/>
      <c r="AF702" s="46"/>
    </row>
    <row r="703" ht="12.75" customHeight="1">
      <c r="A703" s="164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2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6"/>
      <c r="AC703" s="46"/>
      <c r="AD703" s="46"/>
      <c r="AE703" s="46"/>
      <c r="AF703" s="46"/>
    </row>
    <row r="704" ht="12.75" customHeight="1">
      <c r="A704" s="164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2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  <c r="AD704" s="46"/>
      <c r="AE704" s="46"/>
      <c r="AF704" s="46"/>
    </row>
    <row r="705" ht="12.75" customHeight="1">
      <c r="A705" s="164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2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6"/>
      <c r="AC705" s="46"/>
      <c r="AD705" s="46"/>
      <c r="AE705" s="46"/>
      <c r="AF705" s="46"/>
    </row>
    <row r="706" ht="12.75" customHeight="1">
      <c r="A706" s="164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2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  <c r="AD706" s="46"/>
      <c r="AE706" s="46"/>
      <c r="AF706" s="46"/>
    </row>
    <row r="707" ht="12.75" customHeight="1">
      <c r="A707" s="164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2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  <c r="AC707" s="46"/>
      <c r="AD707" s="46"/>
      <c r="AE707" s="46"/>
      <c r="AF707" s="46"/>
    </row>
    <row r="708" ht="12.75" customHeight="1">
      <c r="A708" s="164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2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  <c r="AD708" s="46"/>
      <c r="AE708" s="46"/>
      <c r="AF708" s="46"/>
    </row>
    <row r="709" ht="12.75" customHeight="1">
      <c r="A709" s="164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2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46"/>
      <c r="AC709" s="46"/>
      <c r="AD709" s="46"/>
      <c r="AE709" s="46"/>
      <c r="AF709" s="46"/>
    </row>
    <row r="710" ht="12.75" customHeight="1">
      <c r="A710" s="164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2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  <c r="AD710" s="46"/>
      <c r="AE710" s="46"/>
      <c r="AF710" s="46"/>
    </row>
    <row r="711" ht="12.75" customHeight="1">
      <c r="A711" s="164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2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  <c r="AD711" s="46"/>
      <c r="AE711" s="46"/>
      <c r="AF711" s="46"/>
    </row>
    <row r="712" ht="12.75" customHeight="1">
      <c r="A712" s="164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2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  <c r="AD712" s="46"/>
      <c r="AE712" s="46"/>
      <c r="AF712" s="46"/>
    </row>
    <row r="713" ht="12.75" customHeight="1">
      <c r="A713" s="164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2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6"/>
      <c r="AC713" s="46"/>
      <c r="AD713" s="46"/>
      <c r="AE713" s="46"/>
      <c r="AF713" s="46"/>
    </row>
    <row r="714" ht="12.75" customHeight="1">
      <c r="A714" s="164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2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  <c r="AD714" s="46"/>
      <c r="AE714" s="46"/>
      <c r="AF714" s="46"/>
    </row>
    <row r="715" ht="12.75" customHeight="1">
      <c r="A715" s="164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2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6"/>
      <c r="AC715" s="46"/>
      <c r="AD715" s="46"/>
      <c r="AE715" s="46"/>
      <c r="AF715" s="46"/>
    </row>
    <row r="716" ht="12.75" customHeight="1">
      <c r="A716" s="164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2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  <c r="AD716" s="46"/>
      <c r="AE716" s="46"/>
      <c r="AF716" s="46"/>
    </row>
    <row r="717" ht="12.75" customHeight="1">
      <c r="A717" s="164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2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46"/>
      <c r="AC717" s="46"/>
      <c r="AD717" s="46"/>
      <c r="AE717" s="46"/>
      <c r="AF717" s="46"/>
    </row>
    <row r="718" ht="12.75" customHeight="1">
      <c r="A718" s="164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2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  <c r="AD718" s="46"/>
      <c r="AE718" s="46"/>
      <c r="AF718" s="46"/>
    </row>
    <row r="719" ht="12.75" customHeight="1">
      <c r="A719" s="164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2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  <c r="AA719" s="46"/>
      <c r="AB719" s="46"/>
      <c r="AC719" s="46"/>
      <c r="AD719" s="46"/>
      <c r="AE719" s="46"/>
      <c r="AF719" s="46"/>
    </row>
    <row r="720" ht="12.75" customHeight="1">
      <c r="A720" s="164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2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  <c r="AD720" s="46"/>
      <c r="AE720" s="46"/>
      <c r="AF720" s="46"/>
    </row>
    <row r="721" ht="12.75" customHeight="1">
      <c r="A721" s="164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2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  <c r="AA721" s="46"/>
      <c r="AB721" s="46"/>
      <c r="AC721" s="46"/>
      <c r="AD721" s="46"/>
      <c r="AE721" s="46"/>
      <c r="AF721" s="46"/>
    </row>
    <row r="722" ht="12.75" customHeight="1">
      <c r="A722" s="164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2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  <c r="AD722" s="46"/>
      <c r="AE722" s="46"/>
      <c r="AF722" s="46"/>
    </row>
    <row r="723" ht="12.75" customHeight="1">
      <c r="A723" s="164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2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  <c r="AA723" s="46"/>
      <c r="AB723" s="46"/>
      <c r="AC723" s="46"/>
      <c r="AD723" s="46"/>
      <c r="AE723" s="46"/>
      <c r="AF723" s="46"/>
    </row>
    <row r="724" ht="12.75" customHeight="1">
      <c r="A724" s="164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2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  <c r="AD724" s="46"/>
      <c r="AE724" s="46"/>
      <c r="AF724" s="46"/>
    </row>
    <row r="725" ht="12.75" customHeight="1">
      <c r="A725" s="164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2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  <c r="AB725" s="46"/>
      <c r="AC725" s="46"/>
      <c r="AD725" s="46"/>
      <c r="AE725" s="46"/>
      <c r="AF725" s="46"/>
    </row>
    <row r="726" ht="12.75" customHeight="1">
      <c r="A726" s="164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2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  <c r="AD726" s="46"/>
      <c r="AE726" s="46"/>
      <c r="AF726" s="46"/>
    </row>
    <row r="727" ht="12.75" customHeight="1">
      <c r="A727" s="164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2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  <c r="AA727" s="46"/>
      <c r="AB727" s="46"/>
      <c r="AC727" s="46"/>
      <c r="AD727" s="46"/>
      <c r="AE727" s="46"/>
      <c r="AF727" s="46"/>
    </row>
    <row r="728" ht="12.75" customHeight="1">
      <c r="A728" s="164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2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  <c r="AD728" s="46"/>
      <c r="AE728" s="46"/>
      <c r="AF728" s="46"/>
    </row>
    <row r="729" ht="12.75" customHeight="1">
      <c r="A729" s="164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2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  <c r="AA729" s="46"/>
      <c r="AB729" s="46"/>
      <c r="AC729" s="46"/>
      <c r="AD729" s="46"/>
      <c r="AE729" s="46"/>
      <c r="AF729" s="46"/>
    </row>
    <row r="730" ht="12.75" customHeight="1">
      <c r="A730" s="164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2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  <c r="AD730" s="46"/>
      <c r="AE730" s="46"/>
      <c r="AF730" s="46"/>
    </row>
    <row r="731" ht="12.75" customHeight="1">
      <c r="A731" s="164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2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  <c r="AA731" s="46"/>
      <c r="AB731" s="46"/>
      <c r="AC731" s="46"/>
      <c r="AD731" s="46"/>
      <c r="AE731" s="46"/>
      <c r="AF731" s="46"/>
    </row>
    <row r="732" ht="12.75" customHeight="1">
      <c r="A732" s="164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2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  <c r="AD732" s="46"/>
      <c r="AE732" s="46"/>
      <c r="AF732" s="46"/>
    </row>
    <row r="733" ht="12.75" customHeight="1">
      <c r="A733" s="164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2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  <c r="AA733" s="46"/>
      <c r="AB733" s="46"/>
      <c r="AC733" s="46"/>
      <c r="AD733" s="46"/>
      <c r="AE733" s="46"/>
      <c r="AF733" s="46"/>
    </row>
    <row r="734" ht="12.75" customHeight="1">
      <c r="A734" s="164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2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  <c r="AD734" s="46"/>
      <c r="AE734" s="46"/>
      <c r="AF734" s="46"/>
    </row>
    <row r="735" ht="12.75" customHeight="1">
      <c r="A735" s="164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2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  <c r="AA735" s="46"/>
      <c r="AB735" s="46"/>
      <c r="AC735" s="46"/>
      <c r="AD735" s="46"/>
      <c r="AE735" s="46"/>
      <c r="AF735" s="46"/>
    </row>
    <row r="736" ht="12.75" customHeight="1">
      <c r="A736" s="164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2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  <c r="AD736" s="46"/>
      <c r="AE736" s="46"/>
      <c r="AF736" s="46"/>
    </row>
    <row r="737" ht="12.75" customHeight="1">
      <c r="A737" s="164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2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  <c r="AA737" s="46"/>
      <c r="AB737" s="46"/>
      <c r="AC737" s="46"/>
      <c r="AD737" s="46"/>
      <c r="AE737" s="46"/>
      <c r="AF737" s="46"/>
    </row>
    <row r="738" ht="12.75" customHeight="1">
      <c r="A738" s="164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2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  <c r="AD738" s="46"/>
      <c r="AE738" s="46"/>
      <c r="AF738" s="46"/>
    </row>
    <row r="739" ht="12.75" customHeight="1">
      <c r="A739" s="164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2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  <c r="AA739" s="46"/>
      <c r="AB739" s="46"/>
      <c r="AC739" s="46"/>
      <c r="AD739" s="46"/>
      <c r="AE739" s="46"/>
      <c r="AF739" s="46"/>
    </row>
    <row r="740" ht="12.75" customHeight="1">
      <c r="A740" s="164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2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  <c r="AD740" s="46"/>
      <c r="AE740" s="46"/>
      <c r="AF740" s="46"/>
    </row>
    <row r="741" ht="12.75" customHeight="1">
      <c r="A741" s="164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2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  <c r="AA741" s="46"/>
      <c r="AB741" s="46"/>
      <c r="AC741" s="46"/>
      <c r="AD741" s="46"/>
      <c r="AE741" s="46"/>
      <c r="AF741" s="46"/>
    </row>
    <row r="742" ht="12.75" customHeight="1">
      <c r="A742" s="164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2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  <c r="AD742" s="46"/>
      <c r="AE742" s="46"/>
      <c r="AF742" s="46"/>
    </row>
    <row r="743" ht="12.75" customHeight="1">
      <c r="A743" s="164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2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  <c r="AA743" s="46"/>
      <c r="AB743" s="46"/>
      <c r="AC743" s="46"/>
      <c r="AD743" s="46"/>
      <c r="AE743" s="46"/>
      <c r="AF743" s="46"/>
    </row>
    <row r="744" ht="12.75" customHeight="1">
      <c r="A744" s="164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2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  <c r="AD744" s="46"/>
      <c r="AE744" s="46"/>
      <c r="AF744" s="46"/>
    </row>
    <row r="745" ht="12.75" customHeight="1">
      <c r="A745" s="164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2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  <c r="AB745" s="46"/>
      <c r="AC745" s="46"/>
      <c r="AD745" s="46"/>
      <c r="AE745" s="46"/>
      <c r="AF745" s="46"/>
    </row>
    <row r="746" ht="12.75" customHeight="1">
      <c r="A746" s="164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2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  <c r="AD746" s="46"/>
      <c r="AE746" s="46"/>
      <c r="AF746" s="46"/>
    </row>
    <row r="747" ht="12.75" customHeight="1">
      <c r="A747" s="164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2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  <c r="AB747" s="46"/>
      <c r="AC747" s="46"/>
      <c r="AD747" s="46"/>
      <c r="AE747" s="46"/>
      <c r="AF747" s="46"/>
    </row>
    <row r="748" ht="12.75" customHeight="1">
      <c r="A748" s="164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2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  <c r="AD748" s="46"/>
      <c r="AE748" s="46"/>
      <c r="AF748" s="46"/>
    </row>
    <row r="749" ht="12.75" customHeight="1">
      <c r="A749" s="164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2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  <c r="AB749" s="46"/>
      <c r="AC749" s="46"/>
      <c r="AD749" s="46"/>
      <c r="AE749" s="46"/>
      <c r="AF749" s="46"/>
    </row>
    <row r="750" ht="12.75" customHeight="1">
      <c r="A750" s="164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2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  <c r="AD750" s="46"/>
      <c r="AE750" s="46"/>
      <c r="AF750" s="46"/>
    </row>
    <row r="751" ht="12.75" customHeight="1">
      <c r="A751" s="164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2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  <c r="AB751" s="46"/>
      <c r="AC751" s="46"/>
      <c r="AD751" s="46"/>
      <c r="AE751" s="46"/>
      <c r="AF751" s="46"/>
    </row>
    <row r="752" ht="12.75" customHeight="1">
      <c r="A752" s="164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2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  <c r="AD752" s="46"/>
      <c r="AE752" s="46"/>
      <c r="AF752" s="46"/>
    </row>
    <row r="753" ht="12.75" customHeight="1">
      <c r="A753" s="164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2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  <c r="AB753" s="46"/>
      <c r="AC753" s="46"/>
      <c r="AD753" s="46"/>
      <c r="AE753" s="46"/>
      <c r="AF753" s="46"/>
    </row>
    <row r="754" ht="12.75" customHeight="1">
      <c r="A754" s="164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2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  <c r="AD754" s="46"/>
      <c r="AE754" s="46"/>
      <c r="AF754" s="46"/>
    </row>
    <row r="755" ht="12.75" customHeight="1">
      <c r="A755" s="164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2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  <c r="AB755" s="46"/>
      <c r="AC755" s="46"/>
      <c r="AD755" s="46"/>
      <c r="AE755" s="46"/>
      <c r="AF755" s="46"/>
    </row>
    <row r="756" ht="12.75" customHeight="1">
      <c r="A756" s="164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2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  <c r="AD756" s="46"/>
      <c r="AE756" s="46"/>
      <c r="AF756" s="46"/>
    </row>
    <row r="757" ht="12.75" customHeight="1">
      <c r="A757" s="164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2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  <c r="AB757" s="46"/>
      <c r="AC757" s="46"/>
      <c r="AD757" s="46"/>
      <c r="AE757" s="46"/>
      <c r="AF757" s="46"/>
    </row>
    <row r="758" ht="12.75" customHeight="1">
      <c r="A758" s="164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2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  <c r="AD758" s="46"/>
      <c r="AE758" s="46"/>
      <c r="AF758" s="46"/>
    </row>
    <row r="759" ht="12.75" customHeight="1">
      <c r="A759" s="164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2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  <c r="AB759" s="46"/>
      <c r="AC759" s="46"/>
      <c r="AD759" s="46"/>
      <c r="AE759" s="46"/>
      <c r="AF759" s="46"/>
    </row>
    <row r="760" ht="12.75" customHeight="1">
      <c r="A760" s="164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2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  <c r="AD760" s="46"/>
      <c r="AE760" s="46"/>
      <c r="AF760" s="46"/>
    </row>
    <row r="761" ht="12.75" customHeight="1">
      <c r="A761" s="164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2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  <c r="AB761" s="46"/>
      <c r="AC761" s="46"/>
      <c r="AD761" s="46"/>
      <c r="AE761" s="46"/>
      <c r="AF761" s="46"/>
    </row>
    <row r="762" ht="12.75" customHeight="1">
      <c r="A762" s="164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2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  <c r="AD762" s="46"/>
      <c r="AE762" s="46"/>
      <c r="AF762" s="46"/>
    </row>
    <row r="763" ht="12.75" customHeight="1">
      <c r="A763" s="164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2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46"/>
      <c r="AC763" s="46"/>
      <c r="AD763" s="46"/>
      <c r="AE763" s="46"/>
      <c r="AF763" s="46"/>
    </row>
    <row r="764" ht="12.75" customHeight="1">
      <c r="A764" s="164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2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  <c r="AD764" s="46"/>
      <c r="AE764" s="46"/>
      <c r="AF764" s="46"/>
    </row>
    <row r="765" ht="12.75" customHeight="1">
      <c r="A765" s="164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2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6"/>
      <c r="AC765" s="46"/>
      <c r="AD765" s="46"/>
      <c r="AE765" s="46"/>
      <c r="AF765" s="46"/>
    </row>
    <row r="766" ht="12.75" customHeight="1">
      <c r="A766" s="164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2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  <c r="AD766" s="46"/>
      <c r="AE766" s="46"/>
      <c r="AF766" s="46"/>
    </row>
    <row r="767" ht="12.75" customHeight="1">
      <c r="A767" s="164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2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  <c r="AA767" s="46"/>
      <c r="AB767" s="46"/>
      <c r="AC767" s="46"/>
      <c r="AD767" s="46"/>
      <c r="AE767" s="46"/>
      <c r="AF767" s="46"/>
    </row>
    <row r="768" ht="12.75" customHeight="1">
      <c r="A768" s="164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2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  <c r="AD768" s="46"/>
      <c r="AE768" s="46"/>
      <c r="AF768" s="46"/>
    </row>
    <row r="769" ht="12.75" customHeight="1">
      <c r="A769" s="164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2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  <c r="AA769" s="46"/>
      <c r="AB769" s="46"/>
      <c r="AC769" s="46"/>
      <c r="AD769" s="46"/>
      <c r="AE769" s="46"/>
      <c r="AF769" s="46"/>
    </row>
    <row r="770" ht="12.75" customHeight="1">
      <c r="A770" s="164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2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  <c r="AD770" s="46"/>
      <c r="AE770" s="46"/>
      <c r="AF770" s="46"/>
    </row>
    <row r="771" ht="12.75" customHeight="1">
      <c r="A771" s="164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2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46"/>
      <c r="AC771" s="46"/>
      <c r="AD771" s="46"/>
      <c r="AE771" s="46"/>
      <c r="AF771" s="46"/>
    </row>
    <row r="772" ht="12.75" customHeight="1">
      <c r="A772" s="164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2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  <c r="AD772" s="46"/>
      <c r="AE772" s="46"/>
      <c r="AF772" s="46"/>
    </row>
    <row r="773" ht="12.75" customHeight="1">
      <c r="A773" s="164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2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46"/>
      <c r="AC773" s="46"/>
      <c r="AD773" s="46"/>
      <c r="AE773" s="46"/>
      <c r="AF773" s="46"/>
    </row>
    <row r="774" ht="12.75" customHeight="1">
      <c r="A774" s="164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2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  <c r="AD774" s="46"/>
      <c r="AE774" s="46"/>
      <c r="AF774" s="46"/>
    </row>
    <row r="775" ht="12.75" customHeight="1">
      <c r="A775" s="164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2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46"/>
      <c r="AC775" s="46"/>
      <c r="AD775" s="46"/>
      <c r="AE775" s="46"/>
      <c r="AF775" s="46"/>
    </row>
    <row r="776" ht="12.75" customHeight="1">
      <c r="A776" s="164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2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  <c r="AD776" s="46"/>
      <c r="AE776" s="46"/>
      <c r="AF776" s="46"/>
    </row>
    <row r="777" ht="12.75" customHeight="1">
      <c r="A777" s="164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2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46"/>
      <c r="AC777" s="46"/>
      <c r="AD777" s="46"/>
      <c r="AE777" s="46"/>
      <c r="AF777" s="46"/>
    </row>
    <row r="778" ht="12.75" customHeight="1">
      <c r="A778" s="164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2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  <c r="AD778" s="46"/>
      <c r="AE778" s="46"/>
      <c r="AF778" s="46"/>
    </row>
    <row r="779" ht="12.75" customHeight="1">
      <c r="A779" s="164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2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6"/>
      <c r="AC779" s="46"/>
      <c r="AD779" s="46"/>
      <c r="AE779" s="46"/>
      <c r="AF779" s="46"/>
    </row>
    <row r="780" ht="12.75" customHeight="1">
      <c r="A780" s="164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2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  <c r="AD780" s="46"/>
      <c r="AE780" s="46"/>
      <c r="AF780" s="46"/>
    </row>
    <row r="781" ht="12.75" customHeight="1">
      <c r="A781" s="164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2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6"/>
      <c r="AC781" s="46"/>
      <c r="AD781" s="46"/>
      <c r="AE781" s="46"/>
      <c r="AF781" s="46"/>
    </row>
    <row r="782" ht="12.75" customHeight="1">
      <c r="A782" s="164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2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  <c r="AD782" s="46"/>
      <c r="AE782" s="46"/>
      <c r="AF782" s="46"/>
    </row>
    <row r="783" ht="12.75" customHeight="1">
      <c r="A783" s="164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2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6"/>
      <c r="AC783" s="46"/>
      <c r="AD783" s="46"/>
      <c r="AE783" s="46"/>
      <c r="AF783" s="46"/>
    </row>
    <row r="784" ht="12.75" customHeight="1">
      <c r="A784" s="164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2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  <c r="AD784" s="46"/>
      <c r="AE784" s="46"/>
      <c r="AF784" s="46"/>
    </row>
    <row r="785" ht="12.75" customHeight="1">
      <c r="A785" s="164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2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6"/>
      <c r="AC785" s="46"/>
      <c r="AD785" s="46"/>
      <c r="AE785" s="46"/>
      <c r="AF785" s="46"/>
    </row>
    <row r="786" ht="12.75" customHeight="1">
      <c r="A786" s="164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2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  <c r="AD786" s="46"/>
      <c r="AE786" s="46"/>
      <c r="AF786" s="46"/>
    </row>
    <row r="787" ht="12.75" customHeight="1">
      <c r="A787" s="164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2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6"/>
      <c r="AC787" s="46"/>
      <c r="AD787" s="46"/>
      <c r="AE787" s="46"/>
      <c r="AF787" s="46"/>
    </row>
    <row r="788" ht="12.75" customHeight="1">
      <c r="A788" s="164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2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  <c r="AD788" s="46"/>
      <c r="AE788" s="46"/>
      <c r="AF788" s="46"/>
    </row>
    <row r="789" ht="12.75" customHeight="1">
      <c r="A789" s="164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2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6"/>
      <c r="AC789" s="46"/>
      <c r="AD789" s="46"/>
      <c r="AE789" s="46"/>
      <c r="AF789" s="46"/>
    </row>
    <row r="790" ht="12.75" customHeight="1">
      <c r="A790" s="164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2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  <c r="AA790" s="46"/>
      <c r="AB790" s="46"/>
      <c r="AC790" s="46"/>
      <c r="AD790" s="46"/>
      <c r="AE790" s="46"/>
      <c r="AF790" s="46"/>
    </row>
    <row r="791" ht="12.75" customHeight="1">
      <c r="A791" s="164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2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6"/>
      <c r="AC791" s="46"/>
      <c r="AD791" s="46"/>
      <c r="AE791" s="46"/>
      <c r="AF791" s="46"/>
    </row>
    <row r="792" ht="12.75" customHeight="1">
      <c r="A792" s="164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2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  <c r="AA792" s="46"/>
      <c r="AB792" s="46"/>
      <c r="AC792" s="46"/>
      <c r="AD792" s="46"/>
      <c r="AE792" s="46"/>
      <c r="AF792" s="46"/>
    </row>
    <row r="793" ht="12.75" customHeight="1">
      <c r="A793" s="164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2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6"/>
      <c r="AC793" s="46"/>
      <c r="AD793" s="46"/>
      <c r="AE793" s="46"/>
      <c r="AF793" s="46"/>
    </row>
    <row r="794" ht="12.75" customHeight="1">
      <c r="A794" s="164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2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  <c r="AA794" s="46"/>
      <c r="AB794" s="46"/>
      <c r="AC794" s="46"/>
      <c r="AD794" s="46"/>
      <c r="AE794" s="46"/>
      <c r="AF794" s="46"/>
    </row>
    <row r="795" ht="12.75" customHeight="1">
      <c r="A795" s="164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2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6"/>
      <c r="AC795" s="46"/>
      <c r="AD795" s="46"/>
      <c r="AE795" s="46"/>
      <c r="AF795" s="46"/>
    </row>
    <row r="796" ht="12.75" customHeight="1">
      <c r="A796" s="164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2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  <c r="AA796" s="46"/>
      <c r="AB796" s="46"/>
      <c r="AC796" s="46"/>
      <c r="AD796" s="46"/>
      <c r="AE796" s="46"/>
      <c r="AF796" s="46"/>
    </row>
    <row r="797" ht="12.75" customHeight="1">
      <c r="A797" s="164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2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  <c r="AB797" s="46"/>
      <c r="AC797" s="46"/>
      <c r="AD797" s="46"/>
      <c r="AE797" s="46"/>
      <c r="AF797" s="46"/>
    </row>
    <row r="798" ht="12.75" customHeight="1">
      <c r="A798" s="164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2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  <c r="AC798" s="46"/>
      <c r="AD798" s="46"/>
      <c r="AE798" s="46"/>
      <c r="AF798" s="46"/>
    </row>
    <row r="799" ht="12.75" customHeight="1">
      <c r="A799" s="164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2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  <c r="AA799" s="46"/>
      <c r="AB799" s="46"/>
      <c r="AC799" s="46"/>
      <c r="AD799" s="46"/>
      <c r="AE799" s="46"/>
      <c r="AF799" s="46"/>
    </row>
    <row r="800" ht="12.75" customHeight="1">
      <c r="A800" s="164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2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  <c r="AA800" s="46"/>
      <c r="AB800" s="46"/>
      <c r="AC800" s="46"/>
      <c r="AD800" s="46"/>
      <c r="AE800" s="46"/>
      <c r="AF800" s="46"/>
    </row>
    <row r="801" ht="12.75" customHeight="1">
      <c r="A801" s="164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2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  <c r="AC801" s="46"/>
      <c r="AD801" s="46"/>
      <c r="AE801" s="46"/>
      <c r="AF801" s="46"/>
    </row>
    <row r="802" ht="12.75" customHeight="1">
      <c r="A802" s="164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2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6"/>
      <c r="AC802" s="46"/>
      <c r="AD802" s="46"/>
      <c r="AE802" s="46"/>
      <c r="AF802" s="46"/>
    </row>
    <row r="803" ht="12.75" customHeight="1">
      <c r="A803" s="164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2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  <c r="AA803" s="46"/>
      <c r="AB803" s="46"/>
      <c r="AC803" s="46"/>
      <c r="AD803" s="46"/>
      <c r="AE803" s="46"/>
      <c r="AF803" s="46"/>
    </row>
    <row r="804" ht="12.75" customHeight="1">
      <c r="A804" s="164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2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  <c r="AA804" s="46"/>
      <c r="AB804" s="46"/>
      <c r="AC804" s="46"/>
      <c r="AD804" s="46"/>
      <c r="AE804" s="46"/>
      <c r="AF804" s="46"/>
    </row>
    <row r="805" ht="12.75" customHeight="1">
      <c r="A805" s="164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2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  <c r="AA805" s="46"/>
      <c r="AB805" s="46"/>
      <c r="AC805" s="46"/>
      <c r="AD805" s="46"/>
      <c r="AE805" s="46"/>
      <c r="AF805" s="46"/>
    </row>
    <row r="806" ht="12.75" customHeight="1">
      <c r="A806" s="164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2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  <c r="AA806" s="46"/>
      <c r="AB806" s="46"/>
      <c r="AC806" s="46"/>
      <c r="AD806" s="46"/>
      <c r="AE806" s="46"/>
      <c r="AF806" s="46"/>
    </row>
    <row r="807" ht="12.75" customHeight="1">
      <c r="A807" s="164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2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  <c r="AA807" s="46"/>
      <c r="AB807" s="46"/>
      <c r="AC807" s="46"/>
      <c r="AD807" s="46"/>
      <c r="AE807" s="46"/>
      <c r="AF807" s="46"/>
    </row>
    <row r="808" ht="12.75" customHeight="1">
      <c r="A808" s="164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2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6"/>
      <c r="AC808" s="46"/>
      <c r="AD808" s="46"/>
      <c r="AE808" s="46"/>
      <c r="AF808" s="46"/>
    </row>
    <row r="809" ht="12.75" customHeight="1">
      <c r="A809" s="164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2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  <c r="AA809" s="46"/>
      <c r="AB809" s="46"/>
      <c r="AC809" s="46"/>
      <c r="AD809" s="46"/>
      <c r="AE809" s="46"/>
      <c r="AF809" s="46"/>
    </row>
    <row r="810" ht="12.75" customHeight="1">
      <c r="A810" s="164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2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  <c r="AA810" s="46"/>
      <c r="AB810" s="46"/>
      <c r="AC810" s="46"/>
      <c r="AD810" s="46"/>
      <c r="AE810" s="46"/>
      <c r="AF810" s="46"/>
    </row>
    <row r="811" ht="12.75" customHeight="1">
      <c r="A811" s="164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2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  <c r="AA811" s="46"/>
      <c r="AB811" s="46"/>
      <c r="AC811" s="46"/>
      <c r="AD811" s="46"/>
      <c r="AE811" s="46"/>
      <c r="AF811" s="46"/>
    </row>
    <row r="812" ht="12.75" customHeight="1">
      <c r="A812" s="164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2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  <c r="AA812" s="46"/>
      <c r="AB812" s="46"/>
      <c r="AC812" s="46"/>
      <c r="AD812" s="46"/>
      <c r="AE812" s="46"/>
      <c r="AF812" s="46"/>
    </row>
    <row r="813" ht="12.75" customHeight="1">
      <c r="A813" s="164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2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  <c r="AA813" s="46"/>
      <c r="AB813" s="46"/>
      <c r="AC813" s="46"/>
      <c r="AD813" s="46"/>
      <c r="AE813" s="46"/>
      <c r="AF813" s="46"/>
    </row>
    <row r="814" ht="12.75" customHeight="1">
      <c r="A814" s="164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2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  <c r="AA814" s="46"/>
      <c r="AB814" s="46"/>
      <c r="AC814" s="46"/>
      <c r="AD814" s="46"/>
      <c r="AE814" s="46"/>
      <c r="AF814" s="46"/>
    </row>
    <row r="815" ht="12.75" customHeight="1">
      <c r="A815" s="164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2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  <c r="AA815" s="46"/>
      <c r="AB815" s="46"/>
      <c r="AC815" s="46"/>
      <c r="AD815" s="46"/>
      <c r="AE815" s="46"/>
      <c r="AF815" s="46"/>
    </row>
    <row r="816" ht="12.75" customHeight="1">
      <c r="A816" s="164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2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  <c r="AA816" s="46"/>
      <c r="AB816" s="46"/>
      <c r="AC816" s="46"/>
      <c r="AD816" s="46"/>
      <c r="AE816" s="46"/>
      <c r="AF816" s="46"/>
    </row>
    <row r="817" ht="12.75" customHeight="1">
      <c r="A817" s="164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2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  <c r="AA817" s="46"/>
      <c r="AB817" s="46"/>
      <c r="AC817" s="46"/>
      <c r="AD817" s="46"/>
      <c r="AE817" s="46"/>
      <c r="AF817" s="46"/>
    </row>
    <row r="818" ht="12.75" customHeight="1">
      <c r="A818" s="164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2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  <c r="AA818" s="46"/>
      <c r="AB818" s="46"/>
      <c r="AC818" s="46"/>
      <c r="AD818" s="46"/>
      <c r="AE818" s="46"/>
      <c r="AF818" s="46"/>
    </row>
    <row r="819" ht="12.75" customHeight="1">
      <c r="A819" s="164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2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  <c r="AA819" s="46"/>
      <c r="AB819" s="46"/>
      <c r="AC819" s="46"/>
      <c r="AD819" s="46"/>
      <c r="AE819" s="46"/>
      <c r="AF819" s="46"/>
    </row>
    <row r="820" ht="12.75" customHeight="1">
      <c r="A820" s="164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2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  <c r="AA820" s="46"/>
      <c r="AB820" s="46"/>
      <c r="AC820" s="46"/>
      <c r="AD820" s="46"/>
      <c r="AE820" s="46"/>
      <c r="AF820" s="46"/>
    </row>
    <row r="821" ht="12.75" customHeight="1">
      <c r="A821" s="164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2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  <c r="AA821" s="46"/>
      <c r="AB821" s="46"/>
      <c r="AC821" s="46"/>
      <c r="AD821" s="46"/>
      <c r="AE821" s="46"/>
      <c r="AF821" s="46"/>
    </row>
    <row r="822" ht="12.75" customHeight="1">
      <c r="A822" s="164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2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  <c r="AA822" s="46"/>
      <c r="AB822" s="46"/>
      <c r="AC822" s="46"/>
      <c r="AD822" s="46"/>
      <c r="AE822" s="46"/>
      <c r="AF822" s="46"/>
    </row>
    <row r="823" ht="12.75" customHeight="1">
      <c r="A823" s="164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2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  <c r="AA823" s="46"/>
      <c r="AB823" s="46"/>
      <c r="AC823" s="46"/>
      <c r="AD823" s="46"/>
      <c r="AE823" s="46"/>
      <c r="AF823" s="46"/>
    </row>
    <row r="824" ht="12.75" customHeight="1">
      <c r="A824" s="164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2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  <c r="AA824" s="46"/>
      <c r="AB824" s="46"/>
      <c r="AC824" s="46"/>
      <c r="AD824" s="46"/>
      <c r="AE824" s="46"/>
      <c r="AF824" s="46"/>
    </row>
    <row r="825" ht="12.75" customHeight="1">
      <c r="A825" s="164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2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  <c r="AA825" s="46"/>
      <c r="AB825" s="46"/>
      <c r="AC825" s="46"/>
      <c r="AD825" s="46"/>
      <c r="AE825" s="46"/>
      <c r="AF825" s="46"/>
    </row>
    <row r="826" ht="12.75" customHeight="1">
      <c r="A826" s="164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2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  <c r="AA826" s="46"/>
      <c r="AB826" s="46"/>
      <c r="AC826" s="46"/>
      <c r="AD826" s="46"/>
      <c r="AE826" s="46"/>
      <c r="AF826" s="46"/>
    </row>
    <row r="827" ht="12.75" customHeight="1">
      <c r="A827" s="164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2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6"/>
      <c r="AC827" s="46"/>
      <c r="AD827" s="46"/>
      <c r="AE827" s="46"/>
      <c r="AF827" s="46"/>
    </row>
    <row r="828" ht="12.75" customHeight="1">
      <c r="A828" s="164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2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  <c r="AA828" s="46"/>
      <c r="AB828" s="46"/>
      <c r="AC828" s="46"/>
      <c r="AD828" s="46"/>
      <c r="AE828" s="46"/>
      <c r="AF828" s="46"/>
    </row>
    <row r="829" ht="12.75" customHeight="1">
      <c r="A829" s="164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2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  <c r="AA829" s="46"/>
      <c r="AB829" s="46"/>
      <c r="AC829" s="46"/>
      <c r="AD829" s="46"/>
      <c r="AE829" s="46"/>
      <c r="AF829" s="46"/>
    </row>
    <row r="830" ht="12.75" customHeight="1">
      <c r="A830" s="164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2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  <c r="AA830" s="46"/>
      <c r="AB830" s="46"/>
      <c r="AC830" s="46"/>
      <c r="AD830" s="46"/>
      <c r="AE830" s="46"/>
      <c r="AF830" s="46"/>
    </row>
    <row r="831" ht="12.75" customHeight="1">
      <c r="A831" s="164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2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  <c r="AA831" s="46"/>
      <c r="AB831" s="46"/>
      <c r="AC831" s="46"/>
      <c r="AD831" s="46"/>
      <c r="AE831" s="46"/>
      <c r="AF831" s="46"/>
    </row>
    <row r="832" ht="12.75" customHeight="1">
      <c r="A832" s="164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2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  <c r="AA832" s="46"/>
      <c r="AB832" s="46"/>
      <c r="AC832" s="46"/>
      <c r="AD832" s="46"/>
      <c r="AE832" s="46"/>
      <c r="AF832" s="46"/>
    </row>
    <row r="833" ht="12.75" customHeight="1">
      <c r="A833" s="164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2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  <c r="AA833" s="46"/>
      <c r="AB833" s="46"/>
      <c r="AC833" s="46"/>
      <c r="AD833" s="46"/>
      <c r="AE833" s="46"/>
      <c r="AF833" s="46"/>
    </row>
    <row r="834" ht="12.75" customHeight="1">
      <c r="A834" s="164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2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6"/>
      <c r="AC834" s="46"/>
      <c r="AD834" s="46"/>
      <c r="AE834" s="46"/>
      <c r="AF834" s="46"/>
    </row>
    <row r="835" ht="12.75" customHeight="1">
      <c r="A835" s="164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2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  <c r="AA835" s="46"/>
      <c r="AB835" s="46"/>
      <c r="AC835" s="46"/>
      <c r="AD835" s="46"/>
      <c r="AE835" s="46"/>
      <c r="AF835" s="46"/>
    </row>
    <row r="836" ht="12.75" customHeight="1">
      <c r="A836" s="164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2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  <c r="AA836" s="46"/>
      <c r="AB836" s="46"/>
      <c r="AC836" s="46"/>
      <c r="AD836" s="46"/>
      <c r="AE836" s="46"/>
      <c r="AF836" s="46"/>
    </row>
    <row r="837" ht="12.75" customHeight="1">
      <c r="A837" s="164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2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  <c r="AA837" s="46"/>
      <c r="AB837" s="46"/>
      <c r="AC837" s="46"/>
      <c r="AD837" s="46"/>
      <c r="AE837" s="46"/>
      <c r="AF837" s="46"/>
    </row>
    <row r="838" ht="12.75" customHeight="1">
      <c r="A838" s="164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2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  <c r="AA838" s="46"/>
      <c r="AB838" s="46"/>
      <c r="AC838" s="46"/>
      <c r="AD838" s="46"/>
      <c r="AE838" s="46"/>
      <c r="AF838" s="46"/>
    </row>
    <row r="839" ht="12.75" customHeight="1">
      <c r="A839" s="164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2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  <c r="AA839" s="46"/>
      <c r="AB839" s="46"/>
      <c r="AC839" s="46"/>
      <c r="AD839" s="46"/>
      <c r="AE839" s="46"/>
      <c r="AF839" s="46"/>
    </row>
    <row r="840" ht="12.75" customHeight="1">
      <c r="A840" s="164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2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  <c r="AA840" s="46"/>
      <c r="AB840" s="46"/>
      <c r="AC840" s="46"/>
      <c r="AD840" s="46"/>
      <c r="AE840" s="46"/>
      <c r="AF840" s="46"/>
    </row>
    <row r="841" ht="12.75" customHeight="1">
      <c r="A841" s="164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2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  <c r="AB841" s="46"/>
      <c r="AC841" s="46"/>
      <c r="AD841" s="46"/>
      <c r="AE841" s="46"/>
      <c r="AF841" s="46"/>
    </row>
    <row r="842" ht="12.75" customHeight="1">
      <c r="A842" s="164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2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  <c r="AA842" s="46"/>
      <c r="AB842" s="46"/>
      <c r="AC842" s="46"/>
      <c r="AD842" s="46"/>
      <c r="AE842" s="46"/>
      <c r="AF842" s="46"/>
    </row>
    <row r="843" ht="12.75" customHeight="1">
      <c r="A843" s="164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2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  <c r="AB843" s="46"/>
      <c r="AC843" s="46"/>
      <c r="AD843" s="46"/>
      <c r="AE843" s="46"/>
      <c r="AF843" s="46"/>
    </row>
    <row r="844" ht="12.75" customHeight="1">
      <c r="A844" s="164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2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</row>
    <row r="845" ht="12.75" customHeight="1">
      <c r="A845" s="164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2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  <c r="AB845" s="46"/>
      <c r="AC845" s="46"/>
      <c r="AD845" s="46"/>
      <c r="AE845" s="46"/>
      <c r="AF845" s="46"/>
    </row>
    <row r="846" ht="12.75" customHeight="1">
      <c r="A846" s="164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2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  <c r="AB846" s="46"/>
      <c r="AC846" s="46"/>
      <c r="AD846" s="46"/>
      <c r="AE846" s="46"/>
      <c r="AF846" s="46"/>
    </row>
    <row r="847" ht="12.75" customHeight="1">
      <c r="A847" s="164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2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6"/>
      <c r="AC847" s="46"/>
      <c r="AD847" s="46"/>
      <c r="AE847" s="46"/>
      <c r="AF847" s="46"/>
    </row>
    <row r="848" ht="12.75" customHeight="1">
      <c r="A848" s="164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2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  <c r="AA848" s="46"/>
      <c r="AB848" s="46"/>
      <c r="AC848" s="46"/>
      <c r="AD848" s="46"/>
      <c r="AE848" s="46"/>
      <c r="AF848" s="46"/>
    </row>
    <row r="849" ht="12.75" customHeight="1">
      <c r="A849" s="164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2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</row>
    <row r="850" ht="12.75" customHeight="1">
      <c r="A850" s="164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2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  <c r="AB850" s="46"/>
      <c r="AC850" s="46"/>
      <c r="AD850" s="46"/>
      <c r="AE850" s="46"/>
      <c r="AF850" s="46"/>
    </row>
    <row r="851" ht="12.75" customHeight="1">
      <c r="A851" s="164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2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6"/>
      <c r="AC851" s="46"/>
      <c r="AD851" s="46"/>
      <c r="AE851" s="46"/>
      <c r="AF851" s="46"/>
    </row>
    <row r="852" ht="12.75" customHeight="1">
      <c r="A852" s="164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2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  <c r="AB852" s="46"/>
      <c r="AC852" s="46"/>
      <c r="AD852" s="46"/>
      <c r="AE852" s="46"/>
      <c r="AF852" s="46"/>
    </row>
    <row r="853" ht="12.75" customHeight="1">
      <c r="A853" s="164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2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6"/>
      <c r="AC853" s="46"/>
      <c r="AD853" s="46"/>
      <c r="AE853" s="46"/>
      <c r="AF853" s="46"/>
    </row>
    <row r="854" ht="12.75" customHeight="1">
      <c r="A854" s="164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2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  <c r="AB854" s="46"/>
      <c r="AC854" s="46"/>
      <c r="AD854" s="46"/>
      <c r="AE854" s="46"/>
      <c r="AF854" s="46"/>
    </row>
    <row r="855" ht="12.75" customHeight="1">
      <c r="A855" s="164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2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6"/>
      <c r="AC855" s="46"/>
      <c r="AD855" s="46"/>
      <c r="AE855" s="46"/>
      <c r="AF855" s="46"/>
    </row>
    <row r="856" ht="12.75" customHeight="1">
      <c r="A856" s="164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2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</row>
    <row r="857" ht="12.75" customHeight="1">
      <c r="A857" s="164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2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6"/>
      <c r="AC857" s="46"/>
      <c r="AD857" s="46"/>
      <c r="AE857" s="46"/>
      <c r="AF857" s="46"/>
    </row>
    <row r="858" ht="12.75" customHeight="1">
      <c r="A858" s="164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2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  <c r="AB858" s="46"/>
      <c r="AC858" s="46"/>
      <c r="AD858" s="46"/>
      <c r="AE858" s="46"/>
      <c r="AF858" s="46"/>
    </row>
    <row r="859" ht="12.75" customHeight="1">
      <c r="A859" s="164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2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</row>
    <row r="860" ht="12.75" customHeight="1">
      <c r="A860" s="164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2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  <c r="AB860" s="46"/>
      <c r="AC860" s="46"/>
      <c r="AD860" s="46"/>
      <c r="AE860" s="46"/>
      <c r="AF860" s="46"/>
    </row>
    <row r="861" ht="12.75" customHeight="1">
      <c r="A861" s="164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2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6"/>
      <c r="AC861" s="46"/>
      <c r="AD861" s="46"/>
      <c r="AE861" s="46"/>
      <c r="AF861" s="46"/>
    </row>
    <row r="862" ht="12.75" customHeight="1">
      <c r="A862" s="164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2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  <c r="AB862" s="46"/>
      <c r="AC862" s="46"/>
      <c r="AD862" s="46"/>
      <c r="AE862" s="46"/>
      <c r="AF862" s="46"/>
    </row>
    <row r="863" ht="12.75" customHeight="1">
      <c r="A863" s="164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2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  <c r="AB863" s="46"/>
      <c r="AC863" s="46"/>
      <c r="AD863" s="46"/>
      <c r="AE863" s="46"/>
      <c r="AF863" s="46"/>
    </row>
    <row r="864" ht="12.75" customHeight="1">
      <c r="A864" s="164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2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  <c r="AB864" s="46"/>
      <c r="AC864" s="46"/>
      <c r="AD864" s="46"/>
      <c r="AE864" s="46"/>
      <c r="AF864" s="46"/>
    </row>
    <row r="865" ht="12.75" customHeight="1">
      <c r="A865" s="164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2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  <c r="AC865" s="46"/>
      <c r="AD865" s="46"/>
      <c r="AE865" s="46"/>
      <c r="AF865" s="46"/>
    </row>
    <row r="866" ht="12.75" customHeight="1">
      <c r="A866" s="164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2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  <c r="AB866" s="46"/>
      <c r="AC866" s="46"/>
      <c r="AD866" s="46"/>
      <c r="AE866" s="46"/>
      <c r="AF866" s="46"/>
    </row>
    <row r="867" ht="12.75" customHeight="1">
      <c r="A867" s="164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2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  <c r="AC867" s="46"/>
      <c r="AD867" s="46"/>
      <c r="AE867" s="46"/>
      <c r="AF867" s="46"/>
    </row>
    <row r="868" ht="12.75" customHeight="1">
      <c r="A868" s="164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2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46"/>
      <c r="AC868" s="46"/>
      <c r="AD868" s="46"/>
      <c r="AE868" s="46"/>
      <c r="AF868" s="46"/>
    </row>
    <row r="869" ht="12.75" customHeight="1">
      <c r="A869" s="164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2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  <c r="AC869" s="46"/>
      <c r="AD869" s="46"/>
      <c r="AE869" s="46"/>
      <c r="AF869" s="46"/>
    </row>
    <row r="870" ht="12.75" customHeight="1">
      <c r="A870" s="164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2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46"/>
      <c r="AC870" s="46"/>
      <c r="AD870" s="46"/>
      <c r="AE870" s="46"/>
      <c r="AF870" s="46"/>
    </row>
    <row r="871" ht="12.75" customHeight="1">
      <c r="A871" s="164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2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  <c r="AC871" s="46"/>
      <c r="AD871" s="46"/>
      <c r="AE871" s="46"/>
      <c r="AF871" s="46"/>
    </row>
    <row r="872" ht="12.75" customHeight="1">
      <c r="A872" s="164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2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46"/>
      <c r="AC872" s="46"/>
      <c r="AD872" s="46"/>
      <c r="AE872" s="46"/>
      <c r="AF872" s="46"/>
    </row>
    <row r="873" ht="12.75" customHeight="1">
      <c r="A873" s="164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2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  <c r="AC873" s="46"/>
      <c r="AD873" s="46"/>
      <c r="AE873" s="46"/>
      <c r="AF873" s="46"/>
    </row>
    <row r="874" ht="12.75" customHeight="1">
      <c r="A874" s="164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2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46"/>
      <c r="AC874" s="46"/>
      <c r="AD874" s="46"/>
      <c r="AE874" s="46"/>
      <c r="AF874" s="46"/>
    </row>
    <row r="875" ht="12.75" customHeight="1">
      <c r="A875" s="164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2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  <c r="AC875" s="46"/>
      <c r="AD875" s="46"/>
      <c r="AE875" s="46"/>
      <c r="AF875" s="46"/>
    </row>
    <row r="876" ht="12.75" customHeight="1">
      <c r="A876" s="164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2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46"/>
      <c r="AC876" s="46"/>
      <c r="AD876" s="46"/>
      <c r="AE876" s="46"/>
      <c r="AF876" s="46"/>
    </row>
    <row r="877" ht="12.75" customHeight="1">
      <c r="A877" s="164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2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  <c r="AC877" s="46"/>
      <c r="AD877" s="46"/>
      <c r="AE877" s="46"/>
      <c r="AF877" s="46"/>
    </row>
    <row r="878" ht="12.75" customHeight="1">
      <c r="A878" s="164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2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  <c r="AA878" s="46"/>
      <c r="AB878" s="46"/>
      <c r="AC878" s="46"/>
      <c r="AD878" s="46"/>
      <c r="AE878" s="46"/>
      <c r="AF878" s="46"/>
    </row>
    <row r="879" ht="12.75" customHeight="1">
      <c r="A879" s="164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2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46"/>
      <c r="AC879" s="46"/>
      <c r="AD879" s="46"/>
      <c r="AE879" s="46"/>
      <c r="AF879" s="46"/>
    </row>
    <row r="880" ht="12.75" customHeight="1">
      <c r="A880" s="164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2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  <c r="AA880" s="46"/>
      <c r="AB880" s="46"/>
      <c r="AC880" s="46"/>
      <c r="AD880" s="46"/>
      <c r="AE880" s="46"/>
      <c r="AF880" s="46"/>
    </row>
    <row r="881" ht="12.75" customHeight="1">
      <c r="A881" s="164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2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46"/>
      <c r="AC881" s="46"/>
      <c r="AD881" s="46"/>
      <c r="AE881" s="46"/>
      <c r="AF881" s="46"/>
    </row>
    <row r="882" ht="12.75" customHeight="1">
      <c r="A882" s="164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2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  <c r="AA882" s="46"/>
      <c r="AB882" s="46"/>
      <c r="AC882" s="46"/>
      <c r="AD882" s="46"/>
      <c r="AE882" s="46"/>
      <c r="AF882" s="46"/>
    </row>
    <row r="883" ht="12.75" customHeight="1">
      <c r="A883" s="164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2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46"/>
      <c r="AC883" s="46"/>
      <c r="AD883" s="46"/>
      <c r="AE883" s="46"/>
      <c r="AF883" s="46"/>
    </row>
    <row r="884" ht="12.75" customHeight="1">
      <c r="A884" s="164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2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  <c r="AA884" s="46"/>
      <c r="AB884" s="46"/>
      <c r="AC884" s="46"/>
      <c r="AD884" s="46"/>
      <c r="AE884" s="46"/>
      <c r="AF884" s="46"/>
    </row>
    <row r="885" ht="12.75" customHeight="1">
      <c r="A885" s="164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2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46"/>
      <c r="AC885" s="46"/>
      <c r="AD885" s="46"/>
      <c r="AE885" s="46"/>
      <c r="AF885" s="46"/>
    </row>
    <row r="886" ht="12.75" customHeight="1">
      <c r="A886" s="164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2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</row>
    <row r="887" ht="12.75" customHeight="1">
      <c r="A887" s="164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2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  <c r="AA887" s="46"/>
      <c r="AB887" s="46"/>
      <c r="AC887" s="46"/>
      <c r="AD887" s="46"/>
      <c r="AE887" s="46"/>
      <c r="AF887" s="46"/>
    </row>
    <row r="888" ht="12.75" customHeight="1">
      <c r="A888" s="164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2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  <c r="AA888" s="46"/>
      <c r="AB888" s="46"/>
      <c r="AC888" s="46"/>
      <c r="AD888" s="46"/>
      <c r="AE888" s="46"/>
      <c r="AF888" s="46"/>
    </row>
    <row r="889" ht="12.75" customHeight="1">
      <c r="A889" s="164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2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  <c r="AA889" s="46"/>
      <c r="AB889" s="46"/>
      <c r="AC889" s="46"/>
      <c r="AD889" s="46"/>
      <c r="AE889" s="46"/>
      <c r="AF889" s="46"/>
    </row>
    <row r="890" ht="12.75" customHeight="1">
      <c r="A890" s="164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2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  <c r="AA890" s="46"/>
      <c r="AB890" s="46"/>
      <c r="AC890" s="46"/>
      <c r="AD890" s="46"/>
      <c r="AE890" s="46"/>
      <c r="AF890" s="46"/>
    </row>
    <row r="891" ht="12.75" customHeight="1">
      <c r="A891" s="164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2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  <c r="AA891" s="46"/>
      <c r="AB891" s="46"/>
      <c r="AC891" s="46"/>
      <c r="AD891" s="46"/>
      <c r="AE891" s="46"/>
      <c r="AF891" s="46"/>
    </row>
    <row r="892" ht="12.75" customHeight="1">
      <c r="A892" s="164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2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  <c r="AA892" s="46"/>
      <c r="AB892" s="46"/>
      <c r="AC892" s="46"/>
      <c r="AD892" s="46"/>
      <c r="AE892" s="46"/>
      <c r="AF892" s="46"/>
    </row>
    <row r="893" ht="12.75" customHeight="1">
      <c r="A893" s="164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2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  <c r="AA893" s="46"/>
      <c r="AB893" s="46"/>
      <c r="AC893" s="46"/>
      <c r="AD893" s="46"/>
      <c r="AE893" s="46"/>
      <c r="AF893" s="46"/>
    </row>
    <row r="894" ht="12.75" customHeight="1">
      <c r="A894" s="164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2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  <c r="AA894" s="46"/>
      <c r="AB894" s="46"/>
      <c r="AC894" s="46"/>
      <c r="AD894" s="46"/>
      <c r="AE894" s="46"/>
      <c r="AF894" s="46"/>
    </row>
    <row r="895" ht="12.75" customHeight="1">
      <c r="A895" s="164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2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  <c r="AA895" s="46"/>
      <c r="AB895" s="46"/>
      <c r="AC895" s="46"/>
      <c r="AD895" s="46"/>
      <c r="AE895" s="46"/>
      <c r="AF895" s="46"/>
    </row>
    <row r="896" ht="12.75" customHeight="1">
      <c r="A896" s="164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2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  <c r="AA896" s="46"/>
      <c r="AB896" s="46"/>
      <c r="AC896" s="46"/>
      <c r="AD896" s="46"/>
      <c r="AE896" s="46"/>
      <c r="AF896" s="46"/>
    </row>
    <row r="897" ht="12.75" customHeight="1">
      <c r="A897" s="164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2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  <c r="AA897" s="46"/>
      <c r="AB897" s="46"/>
      <c r="AC897" s="46"/>
      <c r="AD897" s="46"/>
      <c r="AE897" s="46"/>
      <c r="AF897" s="46"/>
    </row>
    <row r="898" ht="12.75" customHeight="1">
      <c r="A898" s="164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2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  <c r="AA898" s="46"/>
      <c r="AB898" s="46"/>
      <c r="AC898" s="46"/>
      <c r="AD898" s="46"/>
      <c r="AE898" s="46"/>
      <c r="AF898" s="46"/>
    </row>
    <row r="899" ht="12.75" customHeight="1">
      <c r="A899" s="164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2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  <c r="AA899" s="46"/>
      <c r="AB899" s="46"/>
      <c r="AC899" s="46"/>
      <c r="AD899" s="46"/>
      <c r="AE899" s="46"/>
      <c r="AF899" s="46"/>
    </row>
    <row r="900" ht="12.75" customHeight="1">
      <c r="A900" s="164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2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  <c r="AA900" s="46"/>
      <c r="AB900" s="46"/>
      <c r="AC900" s="46"/>
      <c r="AD900" s="46"/>
      <c r="AE900" s="46"/>
      <c r="AF900" s="46"/>
    </row>
    <row r="901" ht="12.75" customHeight="1">
      <c r="A901" s="164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2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  <c r="AA901" s="46"/>
      <c r="AB901" s="46"/>
      <c r="AC901" s="46"/>
      <c r="AD901" s="46"/>
      <c r="AE901" s="46"/>
      <c r="AF901" s="46"/>
    </row>
    <row r="902" ht="12.75" customHeight="1">
      <c r="A902" s="164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2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  <c r="AB902" s="46"/>
      <c r="AC902" s="46"/>
      <c r="AD902" s="46"/>
      <c r="AE902" s="46"/>
      <c r="AF902" s="46"/>
    </row>
    <row r="903" ht="12.75" customHeight="1">
      <c r="A903" s="164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2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  <c r="AA903" s="46"/>
      <c r="AB903" s="46"/>
      <c r="AC903" s="46"/>
      <c r="AD903" s="46"/>
      <c r="AE903" s="46"/>
      <c r="AF903" s="46"/>
    </row>
    <row r="904" ht="12.75" customHeight="1">
      <c r="A904" s="164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2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  <c r="AA904" s="46"/>
      <c r="AB904" s="46"/>
      <c r="AC904" s="46"/>
      <c r="AD904" s="46"/>
      <c r="AE904" s="46"/>
      <c r="AF904" s="46"/>
    </row>
    <row r="905" ht="12.75" customHeight="1">
      <c r="A905" s="164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2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  <c r="AA905" s="46"/>
      <c r="AB905" s="46"/>
      <c r="AC905" s="46"/>
      <c r="AD905" s="46"/>
      <c r="AE905" s="46"/>
      <c r="AF905" s="46"/>
    </row>
    <row r="906" ht="12.75" customHeight="1">
      <c r="A906" s="164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2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  <c r="AA906" s="46"/>
      <c r="AB906" s="46"/>
      <c r="AC906" s="46"/>
      <c r="AD906" s="46"/>
      <c r="AE906" s="46"/>
      <c r="AF906" s="46"/>
    </row>
    <row r="907" ht="12.75" customHeight="1">
      <c r="A907" s="164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2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  <c r="AA907" s="46"/>
      <c r="AB907" s="46"/>
      <c r="AC907" s="46"/>
      <c r="AD907" s="46"/>
      <c r="AE907" s="46"/>
      <c r="AF907" s="46"/>
    </row>
    <row r="908" ht="12.75" customHeight="1">
      <c r="A908" s="164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2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  <c r="AB908" s="46"/>
      <c r="AC908" s="46"/>
      <c r="AD908" s="46"/>
      <c r="AE908" s="46"/>
      <c r="AF908" s="46"/>
    </row>
    <row r="909" ht="12.75" customHeight="1">
      <c r="A909" s="164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2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  <c r="AC909" s="46"/>
      <c r="AD909" s="46"/>
      <c r="AE909" s="46"/>
      <c r="AF909" s="46"/>
    </row>
    <row r="910" ht="12.75" customHeight="1">
      <c r="A910" s="164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2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  <c r="AA910" s="46"/>
      <c r="AB910" s="46"/>
      <c r="AC910" s="46"/>
      <c r="AD910" s="46"/>
      <c r="AE910" s="46"/>
      <c r="AF910" s="46"/>
    </row>
    <row r="911" ht="12.75" customHeight="1">
      <c r="A911" s="164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2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  <c r="AA911" s="46"/>
      <c r="AB911" s="46"/>
      <c r="AC911" s="46"/>
      <c r="AD911" s="46"/>
      <c r="AE911" s="46"/>
      <c r="AF911" s="46"/>
    </row>
    <row r="912" ht="12.75" customHeight="1">
      <c r="A912" s="164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2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  <c r="AA912" s="46"/>
      <c r="AB912" s="46"/>
      <c r="AC912" s="46"/>
      <c r="AD912" s="46"/>
      <c r="AE912" s="46"/>
      <c r="AF912" s="46"/>
    </row>
    <row r="913" ht="12.75" customHeight="1">
      <c r="A913" s="164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2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  <c r="AA913" s="46"/>
      <c r="AB913" s="46"/>
      <c r="AC913" s="46"/>
      <c r="AD913" s="46"/>
      <c r="AE913" s="46"/>
      <c r="AF913" s="46"/>
    </row>
    <row r="914" ht="12.75" customHeight="1">
      <c r="A914" s="164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2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  <c r="AA914" s="46"/>
      <c r="AB914" s="46"/>
      <c r="AC914" s="46"/>
      <c r="AD914" s="46"/>
      <c r="AE914" s="46"/>
      <c r="AF914" s="46"/>
    </row>
    <row r="915" ht="12.75" customHeight="1">
      <c r="A915" s="164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2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  <c r="AC915" s="46"/>
      <c r="AD915" s="46"/>
      <c r="AE915" s="46"/>
      <c r="AF915" s="46"/>
    </row>
    <row r="916" ht="12.75" customHeight="1">
      <c r="A916" s="164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2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  <c r="AA916" s="46"/>
      <c r="AB916" s="46"/>
      <c r="AC916" s="46"/>
      <c r="AD916" s="46"/>
      <c r="AE916" s="46"/>
      <c r="AF916" s="46"/>
    </row>
    <row r="917" ht="12.75" customHeight="1">
      <c r="A917" s="164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2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  <c r="AA917" s="46"/>
      <c r="AB917" s="46"/>
      <c r="AC917" s="46"/>
      <c r="AD917" s="46"/>
      <c r="AE917" s="46"/>
      <c r="AF917" s="46"/>
    </row>
    <row r="918" ht="12.75" customHeight="1">
      <c r="A918" s="164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2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  <c r="AA918" s="46"/>
      <c r="AB918" s="46"/>
      <c r="AC918" s="46"/>
      <c r="AD918" s="46"/>
      <c r="AE918" s="46"/>
      <c r="AF918" s="46"/>
    </row>
    <row r="919" ht="12.75" customHeight="1">
      <c r="A919" s="164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2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  <c r="AA919" s="46"/>
      <c r="AB919" s="46"/>
      <c r="AC919" s="46"/>
      <c r="AD919" s="46"/>
      <c r="AE919" s="46"/>
      <c r="AF919" s="46"/>
    </row>
    <row r="920" ht="12.75" customHeight="1">
      <c r="A920" s="164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2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  <c r="AB920" s="46"/>
      <c r="AC920" s="46"/>
      <c r="AD920" s="46"/>
      <c r="AE920" s="46"/>
      <c r="AF920" s="46"/>
    </row>
    <row r="921" ht="12.75" customHeight="1">
      <c r="A921" s="164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2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  <c r="AA921" s="46"/>
      <c r="AB921" s="46"/>
      <c r="AC921" s="46"/>
      <c r="AD921" s="46"/>
      <c r="AE921" s="46"/>
      <c r="AF921" s="46"/>
    </row>
    <row r="922" ht="12.75" customHeight="1">
      <c r="A922" s="164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2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  <c r="AA922" s="46"/>
      <c r="AB922" s="46"/>
      <c r="AC922" s="46"/>
      <c r="AD922" s="46"/>
      <c r="AE922" s="46"/>
      <c r="AF922" s="46"/>
    </row>
    <row r="923" ht="12.75" customHeight="1">
      <c r="A923" s="164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2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  <c r="AA923" s="46"/>
      <c r="AB923" s="46"/>
      <c r="AC923" s="46"/>
      <c r="AD923" s="46"/>
      <c r="AE923" s="46"/>
      <c r="AF923" s="46"/>
    </row>
    <row r="924" ht="12.75" customHeight="1">
      <c r="A924" s="164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2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  <c r="AA924" s="46"/>
      <c r="AB924" s="46"/>
      <c r="AC924" s="46"/>
      <c r="AD924" s="46"/>
      <c r="AE924" s="46"/>
      <c r="AF924" s="46"/>
    </row>
    <row r="925" ht="12.75" customHeight="1">
      <c r="A925" s="164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2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  <c r="AA925" s="46"/>
      <c r="AB925" s="46"/>
      <c r="AC925" s="46"/>
      <c r="AD925" s="46"/>
      <c r="AE925" s="46"/>
      <c r="AF925" s="46"/>
    </row>
    <row r="926" ht="12.75" customHeight="1">
      <c r="A926" s="164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2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  <c r="AA926" s="46"/>
      <c r="AB926" s="46"/>
      <c r="AC926" s="46"/>
      <c r="AD926" s="46"/>
      <c r="AE926" s="46"/>
      <c r="AF926" s="46"/>
    </row>
    <row r="927" ht="12.75" customHeight="1">
      <c r="A927" s="164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2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  <c r="AA927" s="46"/>
      <c r="AB927" s="46"/>
      <c r="AC927" s="46"/>
      <c r="AD927" s="46"/>
      <c r="AE927" s="46"/>
      <c r="AF927" s="46"/>
    </row>
    <row r="928" ht="12.75" customHeight="1">
      <c r="A928" s="164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2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  <c r="AA928" s="46"/>
      <c r="AB928" s="46"/>
      <c r="AC928" s="46"/>
      <c r="AD928" s="46"/>
      <c r="AE928" s="46"/>
      <c r="AF928" s="46"/>
    </row>
    <row r="929" ht="12.75" customHeight="1">
      <c r="A929" s="164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2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  <c r="AA929" s="46"/>
      <c r="AB929" s="46"/>
      <c r="AC929" s="46"/>
      <c r="AD929" s="46"/>
      <c r="AE929" s="46"/>
      <c r="AF929" s="46"/>
    </row>
    <row r="930" ht="12.75" customHeight="1">
      <c r="A930" s="164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2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  <c r="AA930" s="46"/>
      <c r="AB930" s="46"/>
      <c r="AC930" s="46"/>
      <c r="AD930" s="46"/>
      <c r="AE930" s="46"/>
      <c r="AF930" s="46"/>
    </row>
    <row r="931" ht="12.75" customHeight="1">
      <c r="A931" s="164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2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  <c r="AA931" s="46"/>
      <c r="AB931" s="46"/>
      <c r="AC931" s="46"/>
      <c r="AD931" s="46"/>
      <c r="AE931" s="46"/>
      <c r="AF931" s="46"/>
    </row>
    <row r="932" ht="12.75" customHeight="1">
      <c r="A932" s="164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2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  <c r="AA932" s="46"/>
      <c r="AB932" s="46"/>
      <c r="AC932" s="46"/>
      <c r="AD932" s="46"/>
      <c r="AE932" s="46"/>
      <c r="AF932" s="46"/>
    </row>
    <row r="933" ht="12.75" customHeight="1">
      <c r="A933" s="164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2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  <c r="AA933" s="46"/>
      <c r="AB933" s="46"/>
      <c r="AC933" s="46"/>
      <c r="AD933" s="46"/>
      <c r="AE933" s="46"/>
      <c r="AF933" s="46"/>
    </row>
    <row r="934" ht="12.75" customHeight="1">
      <c r="A934" s="164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2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  <c r="AA934" s="46"/>
      <c r="AB934" s="46"/>
      <c r="AC934" s="46"/>
      <c r="AD934" s="46"/>
      <c r="AE934" s="46"/>
      <c r="AF934" s="46"/>
    </row>
    <row r="935" ht="12.75" customHeight="1">
      <c r="A935" s="164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2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  <c r="AA935" s="46"/>
      <c r="AB935" s="46"/>
      <c r="AC935" s="46"/>
      <c r="AD935" s="46"/>
      <c r="AE935" s="46"/>
      <c r="AF935" s="46"/>
    </row>
    <row r="936" ht="12.75" customHeight="1">
      <c r="A936" s="164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2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  <c r="AA936" s="46"/>
      <c r="AB936" s="46"/>
      <c r="AC936" s="46"/>
      <c r="AD936" s="46"/>
      <c r="AE936" s="46"/>
      <c r="AF936" s="46"/>
    </row>
    <row r="937" ht="12.75" customHeight="1">
      <c r="A937" s="164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2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  <c r="AA937" s="46"/>
      <c r="AB937" s="46"/>
      <c r="AC937" s="46"/>
      <c r="AD937" s="46"/>
      <c r="AE937" s="46"/>
      <c r="AF937" s="46"/>
    </row>
    <row r="938" ht="12.75" customHeight="1">
      <c r="A938" s="164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2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  <c r="AA938" s="46"/>
      <c r="AB938" s="46"/>
      <c r="AC938" s="46"/>
      <c r="AD938" s="46"/>
      <c r="AE938" s="46"/>
      <c r="AF938" s="46"/>
    </row>
    <row r="939" ht="12.75" customHeight="1">
      <c r="A939" s="164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2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  <c r="AA939" s="46"/>
      <c r="AB939" s="46"/>
      <c r="AC939" s="46"/>
      <c r="AD939" s="46"/>
      <c r="AE939" s="46"/>
      <c r="AF939" s="46"/>
    </row>
    <row r="940" ht="12.75" customHeight="1">
      <c r="A940" s="164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2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  <c r="AA940" s="46"/>
      <c r="AB940" s="46"/>
      <c r="AC940" s="46"/>
      <c r="AD940" s="46"/>
      <c r="AE940" s="46"/>
      <c r="AF940" s="46"/>
    </row>
    <row r="941" ht="12.75" customHeight="1">
      <c r="A941" s="164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2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  <c r="AA941" s="46"/>
      <c r="AB941" s="46"/>
      <c r="AC941" s="46"/>
      <c r="AD941" s="46"/>
      <c r="AE941" s="46"/>
      <c r="AF941" s="46"/>
    </row>
    <row r="942" ht="12.75" customHeight="1">
      <c r="A942" s="164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2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  <c r="AA942" s="46"/>
      <c r="AB942" s="46"/>
      <c r="AC942" s="46"/>
      <c r="AD942" s="46"/>
      <c r="AE942" s="46"/>
      <c r="AF942" s="46"/>
    </row>
    <row r="943" ht="12.75" customHeight="1">
      <c r="A943" s="164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2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  <c r="AA943" s="46"/>
      <c r="AB943" s="46"/>
      <c r="AC943" s="46"/>
      <c r="AD943" s="46"/>
      <c r="AE943" s="46"/>
      <c r="AF943" s="46"/>
    </row>
    <row r="944" ht="12.75" customHeight="1">
      <c r="A944" s="164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2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  <c r="AA944" s="46"/>
      <c r="AB944" s="46"/>
      <c r="AC944" s="46"/>
      <c r="AD944" s="46"/>
      <c r="AE944" s="46"/>
      <c r="AF944" s="46"/>
    </row>
    <row r="945" ht="12.75" customHeight="1">
      <c r="A945" s="164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2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  <c r="AA945" s="46"/>
      <c r="AB945" s="46"/>
      <c r="AC945" s="46"/>
      <c r="AD945" s="46"/>
      <c r="AE945" s="46"/>
      <c r="AF945" s="46"/>
    </row>
    <row r="946" ht="12.75" customHeight="1">
      <c r="A946" s="164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2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  <c r="AA946" s="46"/>
      <c r="AB946" s="46"/>
      <c r="AC946" s="46"/>
      <c r="AD946" s="46"/>
      <c r="AE946" s="46"/>
      <c r="AF946" s="46"/>
    </row>
    <row r="947" ht="12.75" customHeight="1">
      <c r="A947" s="164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2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  <c r="AA947" s="46"/>
      <c r="AB947" s="46"/>
      <c r="AC947" s="46"/>
      <c r="AD947" s="46"/>
      <c r="AE947" s="46"/>
      <c r="AF947" s="46"/>
    </row>
    <row r="948" ht="12.75" customHeight="1">
      <c r="A948" s="164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2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  <c r="AA948" s="46"/>
      <c r="AB948" s="46"/>
      <c r="AC948" s="46"/>
      <c r="AD948" s="46"/>
      <c r="AE948" s="46"/>
      <c r="AF948" s="46"/>
    </row>
    <row r="949" ht="12.75" customHeight="1">
      <c r="A949" s="164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2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  <c r="AA949" s="46"/>
      <c r="AB949" s="46"/>
      <c r="AC949" s="46"/>
      <c r="AD949" s="46"/>
      <c r="AE949" s="46"/>
      <c r="AF949" s="46"/>
    </row>
    <row r="950" ht="12.75" customHeight="1">
      <c r="A950" s="164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2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  <c r="AA950" s="46"/>
      <c r="AB950" s="46"/>
      <c r="AC950" s="46"/>
      <c r="AD950" s="46"/>
      <c r="AE950" s="46"/>
      <c r="AF950" s="46"/>
    </row>
    <row r="951" ht="12.75" customHeight="1">
      <c r="A951" s="164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2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  <c r="AA951" s="46"/>
      <c r="AB951" s="46"/>
      <c r="AC951" s="46"/>
      <c r="AD951" s="46"/>
      <c r="AE951" s="46"/>
      <c r="AF951" s="46"/>
    </row>
    <row r="952" ht="12.75" customHeight="1">
      <c r="A952" s="164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2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  <c r="AA952" s="46"/>
      <c r="AB952" s="46"/>
      <c r="AC952" s="46"/>
      <c r="AD952" s="46"/>
      <c r="AE952" s="46"/>
      <c r="AF952" s="46"/>
    </row>
    <row r="953" ht="12.75" customHeight="1">
      <c r="A953" s="164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2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  <c r="AA953" s="46"/>
      <c r="AB953" s="46"/>
      <c r="AC953" s="46"/>
      <c r="AD953" s="46"/>
      <c r="AE953" s="46"/>
      <c r="AF953" s="46"/>
    </row>
    <row r="954" ht="12.75" customHeight="1">
      <c r="A954" s="164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2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  <c r="AA954" s="46"/>
      <c r="AB954" s="46"/>
      <c r="AC954" s="46"/>
      <c r="AD954" s="46"/>
      <c r="AE954" s="46"/>
      <c r="AF954" s="46"/>
    </row>
    <row r="955" ht="12.75" customHeight="1">
      <c r="A955" s="164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2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  <c r="AA955" s="46"/>
      <c r="AB955" s="46"/>
      <c r="AC955" s="46"/>
      <c r="AD955" s="46"/>
      <c r="AE955" s="46"/>
      <c r="AF955" s="46"/>
    </row>
    <row r="956" ht="12.75" customHeight="1">
      <c r="A956" s="164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2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  <c r="AA956" s="46"/>
      <c r="AB956" s="46"/>
      <c r="AC956" s="46"/>
      <c r="AD956" s="46"/>
      <c r="AE956" s="46"/>
      <c r="AF956" s="46"/>
    </row>
    <row r="957" ht="12.75" customHeight="1">
      <c r="A957" s="164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2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  <c r="AA957" s="46"/>
      <c r="AB957" s="46"/>
      <c r="AC957" s="46"/>
      <c r="AD957" s="46"/>
      <c r="AE957" s="46"/>
      <c r="AF957" s="46"/>
    </row>
    <row r="958" ht="12.75" customHeight="1">
      <c r="A958" s="164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2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  <c r="AA958" s="46"/>
      <c r="AB958" s="46"/>
      <c r="AC958" s="46"/>
      <c r="AD958" s="46"/>
      <c r="AE958" s="46"/>
      <c r="AF958" s="46"/>
    </row>
    <row r="959" ht="12.75" customHeight="1">
      <c r="A959" s="164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2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  <c r="AA959" s="46"/>
      <c r="AB959" s="46"/>
      <c r="AC959" s="46"/>
      <c r="AD959" s="46"/>
      <c r="AE959" s="46"/>
      <c r="AF959" s="46"/>
    </row>
    <row r="960" ht="12.75" customHeight="1">
      <c r="A960" s="164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2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  <c r="AA960" s="46"/>
      <c r="AB960" s="46"/>
      <c r="AC960" s="46"/>
      <c r="AD960" s="46"/>
      <c r="AE960" s="46"/>
      <c r="AF960" s="46"/>
    </row>
    <row r="961" ht="12.75" customHeight="1">
      <c r="A961" s="164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2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  <c r="AA961" s="46"/>
      <c r="AB961" s="46"/>
      <c r="AC961" s="46"/>
      <c r="AD961" s="46"/>
      <c r="AE961" s="46"/>
      <c r="AF961" s="46"/>
    </row>
    <row r="962" ht="12.75" customHeight="1">
      <c r="A962" s="164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2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  <c r="AA962" s="46"/>
      <c r="AB962" s="46"/>
      <c r="AC962" s="46"/>
      <c r="AD962" s="46"/>
      <c r="AE962" s="46"/>
      <c r="AF962" s="46"/>
    </row>
    <row r="963" ht="12.75" customHeight="1">
      <c r="A963" s="164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2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  <c r="AA963" s="46"/>
      <c r="AB963" s="46"/>
      <c r="AC963" s="46"/>
      <c r="AD963" s="46"/>
      <c r="AE963" s="46"/>
      <c r="AF963" s="46"/>
    </row>
    <row r="964" ht="12.75" customHeight="1">
      <c r="A964" s="164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2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  <c r="AA964" s="46"/>
      <c r="AB964" s="46"/>
      <c r="AC964" s="46"/>
      <c r="AD964" s="46"/>
      <c r="AE964" s="46"/>
      <c r="AF964" s="46"/>
    </row>
    <row r="965" ht="12.75" customHeight="1">
      <c r="A965" s="164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2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  <c r="AA965" s="46"/>
      <c r="AB965" s="46"/>
      <c r="AC965" s="46"/>
      <c r="AD965" s="46"/>
      <c r="AE965" s="46"/>
      <c r="AF965" s="46"/>
    </row>
    <row r="966" ht="12.75" customHeight="1">
      <c r="A966" s="164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2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  <c r="AA966" s="46"/>
      <c r="AB966" s="46"/>
      <c r="AC966" s="46"/>
      <c r="AD966" s="46"/>
      <c r="AE966" s="46"/>
      <c r="AF966" s="46"/>
    </row>
    <row r="967" ht="12.75" customHeight="1">
      <c r="A967" s="164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2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  <c r="AA967" s="46"/>
      <c r="AB967" s="46"/>
      <c r="AC967" s="46"/>
      <c r="AD967" s="46"/>
      <c r="AE967" s="46"/>
      <c r="AF967" s="46"/>
    </row>
    <row r="968" ht="12.75" customHeight="1">
      <c r="A968" s="164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2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  <c r="AA968" s="46"/>
      <c r="AB968" s="46"/>
      <c r="AC968" s="46"/>
      <c r="AD968" s="46"/>
      <c r="AE968" s="46"/>
      <c r="AF968" s="46"/>
    </row>
    <row r="969" ht="12.75" customHeight="1">
      <c r="A969" s="164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2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  <c r="AA969" s="46"/>
      <c r="AB969" s="46"/>
      <c r="AC969" s="46"/>
      <c r="AD969" s="46"/>
      <c r="AE969" s="46"/>
      <c r="AF969" s="46"/>
    </row>
    <row r="970" ht="12.75" customHeight="1">
      <c r="A970" s="164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2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  <c r="AA970" s="46"/>
      <c r="AB970" s="46"/>
      <c r="AC970" s="46"/>
      <c r="AD970" s="46"/>
      <c r="AE970" s="46"/>
      <c r="AF970" s="46"/>
    </row>
    <row r="971" ht="12.75" customHeight="1">
      <c r="A971" s="164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2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  <c r="AA971" s="46"/>
      <c r="AB971" s="46"/>
      <c r="AC971" s="46"/>
      <c r="AD971" s="46"/>
      <c r="AE971" s="46"/>
      <c r="AF971" s="46"/>
    </row>
    <row r="972" ht="12.75" customHeight="1">
      <c r="A972" s="164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2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  <c r="AA972" s="46"/>
      <c r="AB972" s="46"/>
      <c r="AC972" s="46"/>
      <c r="AD972" s="46"/>
      <c r="AE972" s="46"/>
      <c r="AF972" s="46"/>
    </row>
    <row r="973" ht="12.75" customHeight="1">
      <c r="A973" s="164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2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  <c r="AA973" s="46"/>
      <c r="AB973" s="46"/>
      <c r="AC973" s="46"/>
      <c r="AD973" s="46"/>
      <c r="AE973" s="46"/>
      <c r="AF973" s="46"/>
    </row>
    <row r="974" ht="12.75" customHeight="1">
      <c r="A974" s="164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2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  <c r="AA974" s="46"/>
      <c r="AB974" s="46"/>
      <c r="AC974" s="46"/>
      <c r="AD974" s="46"/>
      <c r="AE974" s="46"/>
      <c r="AF974" s="46"/>
    </row>
    <row r="975" ht="12.75" customHeight="1">
      <c r="A975" s="164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2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  <c r="AA975" s="46"/>
      <c r="AB975" s="46"/>
      <c r="AC975" s="46"/>
      <c r="AD975" s="46"/>
      <c r="AE975" s="46"/>
      <c r="AF975" s="46"/>
    </row>
    <row r="976" ht="12.75" customHeight="1">
      <c r="A976" s="164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2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  <c r="AA976" s="46"/>
      <c r="AB976" s="46"/>
      <c r="AC976" s="46"/>
      <c r="AD976" s="46"/>
      <c r="AE976" s="46"/>
      <c r="AF976" s="46"/>
    </row>
    <row r="977" ht="12.75" customHeight="1">
      <c r="A977" s="164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2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  <c r="AA977" s="46"/>
      <c r="AB977" s="46"/>
      <c r="AC977" s="46"/>
      <c r="AD977" s="46"/>
      <c r="AE977" s="46"/>
      <c r="AF977" s="46"/>
    </row>
    <row r="978" ht="12.75" customHeight="1">
      <c r="A978" s="164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2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  <c r="AA978" s="46"/>
      <c r="AB978" s="46"/>
      <c r="AC978" s="46"/>
      <c r="AD978" s="46"/>
      <c r="AE978" s="46"/>
      <c r="AF978" s="46"/>
    </row>
    <row r="979" ht="12.75" customHeight="1">
      <c r="A979" s="164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2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  <c r="AA979" s="46"/>
      <c r="AB979" s="46"/>
      <c r="AC979" s="46"/>
      <c r="AD979" s="46"/>
      <c r="AE979" s="46"/>
      <c r="AF979" s="46"/>
    </row>
    <row r="980" ht="12.75" customHeight="1">
      <c r="A980" s="164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2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  <c r="AA980" s="46"/>
      <c r="AB980" s="46"/>
      <c r="AC980" s="46"/>
      <c r="AD980" s="46"/>
      <c r="AE980" s="46"/>
      <c r="AF980" s="46"/>
    </row>
    <row r="981" ht="12.75" customHeight="1">
      <c r="A981" s="164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2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  <c r="AA981" s="46"/>
      <c r="AB981" s="46"/>
      <c r="AC981" s="46"/>
      <c r="AD981" s="46"/>
      <c r="AE981" s="46"/>
      <c r="AF981" s="46"/>
    </row>
    <row r="982" ht="12.75" customHeight="1">
      <c r="A982" s="164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2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  <c r="AA982" s="46"/>
      <c r="AB982" s="46"/>
      <c r="AC982" s="46"/>
      <c r="AD982" s="46"/>
      <c r="AE982" s="46"/>
      <c r="AF982" s="46"/>
    </row>
    <row r="983" ht="12.75" customHeight="1">
      <c r="A983" s="164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2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  <c r="AA983" s="46"/>
      <c r="AB983" s="46"/>
      <c r="AC983" s="46"/>
      <c r="AD983" s="46"/>
      <c r="AE983" s="46"/>
      <c r="AF983" s="46"/>
    </row>
    <row r="984" ht="12.75" customHeight="1">
      <c r="A984" s="164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2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  <c r="AA984" s="46"/>
      <c r="AB984" s="46"/>
      <c r="AC984" s="46"/>
      <c r="AD984" s="46"/>
      <c r="AE984" s="46"/>
      <c r="AF984" s="46"/>
    </row>
    <row r="985" ht="12.75" customHeight="1">
      <c r="A985" s="164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2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  <c r="AA985" s="46"/>
      <c r="AB985" s="46"/>
      <c r="AC985" s="46"/>
      <c r="AD985" s="46"/>
      <c r="AE985" s="46"/>
      <c r="AF985" s="46"/>
    </row>
    <row r="986" ht="12.75" customHeight="1">
      <c r="A986" s="164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2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  <c r="AA986" s="46"/>
      <c r="AB986" s="46"/>
      <c r="AC986" s="46"/>
      <c r="AD986" s="46"/>
      <c r="AE986" s="46"/>
      <c r="AF986" s="46"/>
    </row>
    <row r="987" ht="12.75" customHeight="1">
      <c r="A987" s="164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2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  <c r="AA987" s="46"/>
      <c r="AB987" s="46"/>
      <c r="AC987" s="46"/>
      <c r="AD987" s="46"/>
      <c r="AE987" s="46"/>
      <c r="AF987" s="46"/>
    </row>
    <row r="988" ht="12.75" customHeight="1">
      <c r="A988" s="164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2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  <c r="AA988" s="46"/>
      <c r="AB988" s="46"/>
      <c r="AC988" s="46"/>
      <c r="AD988" s="46"/>
      <c r="AE988" s="46"/>
      <c r="AF988" s="46"/>
    </row>
    <row r="989" ht="12.75" customHeight="1">
      <c r="A989" s="164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2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  <c r="AA989" s="46"/>
      <c r="AB989" s="46"/>
      <c r="AC989" s="46"/>
      <c r="AD989" s="46"/>
      <c r="AE989" s="46"/>
      <c r="AF989" s="46"/>
    </row>
    <row r="990" ht="12.75" customHeight="1">
      <c r="A990" s="164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2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  <c r="AA990" s="46"/>
      <c r="AB990" s="46"/>
      <c r="AC990" s="46"/>
      <c r="AD990" s="46"/>
      <c r="AE990" s="46"/>
      <c r="AF990" s="46"/>
    </row>
    <row r="991" ht="12.75" customHeight="1">
      <c r="A991" s="164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2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  <c r="AA991" s="46"/>
      <c r="AB991" s="46"/>
      <c r="AC991" s="46"/>
      <c r="AD991" s="46"/>
      <c r="AE991" s="46"/>
      <c r="AF991" s="46"/>
    </row>
    <row r="992" ht="12.75" customHeight="1">
      <c r="A992" s="164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2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  <c r="AA992" s="46"/>
      <c r="AB992" s="46"/>
      <c r="AC992" s="46"/>
      <c r="AD992" s="46"/>
      <c r="AE992" s="46"/>
      <c r="AF992" s="46"/>
    </row>
    <row r="993" ht="12.75" customHeight="1">
      <c r="A993" s="164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2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  <c r="AA993" s="46"/>
      <c r="AB993" s="46"/>
      <c r="AC993" s="46"/>
      <c r="AD993" s="46"/>
      <c r="AE993" s="46"/>
      <c r="AF993" s="46"/>
    </row>
    <row r="994" ht="12.75" customHeight="1">
      <c r="A994" s="164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2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  <c r="AA994" s="46"/>
      <c r="AB994" s="46"/>
      <c r="AC994" s="46"/>
      <c r="AD994" s="46"/>
      <c r="AE994" s="46"/>
      <c r="AF994" s="46"/>
    </row>
    <row r="995" ht="12.75" customHeight="1">
      <c r="A995" s="164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2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  <c r="AA995" s="46"/>
      <c r="AB995" s="46"/>
      <c r="AC995" s="46"/>
      <c r="AD995" s="46"/>
      <c r="AE995" s="46"/>
      <c r="AF995" s="46"/>
    </row>
    <row r="996" ht="12.75" customHeight="1">
      <c r="A996" s="164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2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  <c r="AA996" s="46"/>
      <c r="AB996" s="46"/>
      <c r="AC996" s="46"/>
      <c r="AD996" s="46"/>
      <c r="AE996" s="46"/>
      <c r="AF996" s="46"/>
    </row>
    <row r="997" ht="12.75" customHeight="1">
      <c r="A997" s="164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2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  <c r="AB997" s="46"/>
      <c r="AC997" s="46"/>
      <c r="AD997" s="46"/>
      <c r="AE997" s="46"/>
      <c r="AF997" s="46"/>
    </row>
    <row r="998" ht="12.75" customHeight="1">
      <c r="A998" s="164"/>
      <c r="B998" s="46"/>
      <c r="C998" s="46"/>
      <c r="D998" s="46"/>
      <c r="E998" s="46"/>
      <c r="F998" s="46"/>
      <c r="G998" s="46"/>
      <c r="H998" s="46"/>
      <c r="I998" s="46"/>
      <c r="J998" s="46"/>
      <c r="K998" s="46"/>
      <c r="L998" s="2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  <c r="AA998" s="46"/>
      <c r="AB998" s="46"/>
      <c r="AC998" s="46"/>
      <c r="AD998" s="46"/>
      <c r="AE998" s="46"/>
      <c r="AF998" s="46"/>
    </row>
    <row r="999" ht="12.75" customHeight="1">
      <c r="A999" s="164"/>
      <c r="B999" s="46"/>
      <c r="C999" s="46"/>
      <c r="D999" s="46"/>
      <c r="E999" s="46"/>
      <c r="F999" s="46"/>
      <c r="G999" s="46"/>
      <c r="H999" s="46"/>
      <c r="I999" s="46"/>
      <c r="J999" s="46"/>
      <c r="K999" s="46"/>
      <c r="L999" s="2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  <c r="AA999" s="46"/>
      <c r="AB999" s="46"/>
      <c r="AC999" s="46"/>
      <c r="AD999" s="46"/>
      <c r="AE999" s="46"/>
      <c r="AF999" s="46"/>
    </row>
    <row r="1000" ht="12.75" customHeight="1">
      <c r="A1000" s="164"/>
      <c r="B1000" s="46"/>
      <c r="C1000" s="46"/>
      <c r="D1000" s="46"/>
      <c r="E1000" s="46"/>
      <c r="F1000" s="46"/>
      <c r="G1000" s="46"/>
      <c r="H1000" s="46"/>
      <c r="I1000" s="46"/>
      <c r="J1000" s="46"/>
      <c r="K1000" s="46"/>
      <c r="L1000" s="2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  <c r="AA1000" s="46"/>
      <c r="AB1000" s="46"/>
      <c r="AC1000" s="46"/>
      <c r="AD1000" s="46"/>
      <c r="AE1000" s="46"/>
      <c r="AF1000" s="46"/>
    </row>
  </sheetData>
  <mergeCells count="18">
    <mergeCell ref="A1:L1"/>
    <mergeCell ref="A3:B4"/>
    <mergeCell ref="C3:C4"/>
    <mergeCell ref="D3:K3"/>
    <mergeCell ref="L3:L4"/>
    <mergeCell ref="C6:L6"/>
    <mergeCell ref="C20:L20"/>
    <mergeCell ref="C131:L131"/>
    <mergeCell ref="C142:L142"/>
    <mergeCell ref="C158:L158"/>
    <mergeCell ref="A178:L178"/>
    <mergeCell ref="C28:L28"/>
    <mergeCell ref="C49:L49"/>
    <mergeCell ref="C62:L62"/>
    <mergeCell ref="C75:L75"/>
    <mergeCell ref="C89:L89"/>
    <mergeCell ref="C101:L101"/>
    <mergeCell ref="C110:L110"/>
  </mergeCells>
  <hyperlinks>
    <hyperlink display="7  Melderechtlich registrierte Einwohner am Ort der Hauptwohnung in den Ortsteilen von Berlin" location="Inhaltsverzeichnis!A1" ref="A1"/>
  </hyperlinks>
  <printOptions/>
  <pageMargins bottom="0.31496062992125984" footer="0.0" header="0.0" left="0.5905511811023623" right="0.0" top="0.7874015748031497"/>
  <pageSetup paperSize="9" orientation="portrait" pageOrder="overThenDown"/>
  <headerFooter>
    <oddHeader>&amp;C– &amp;P –</oddHeader>
    <oddFooter>&amp;CAmt für Statistik Berlin-Brandenburg  —  SB  A I 5 – hj 2 / 24  —  Berlin    </oddFooter>
  </headerFooter>
  <rowBreaks count="2" manualBreakCount="2">
    <brk id="119" man="1"/>
    <brk id="61" man="1"/>
  </row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5"/>
    <col customWidth="1" min="2" max="2" width="11.0"/>
    <col customWidth="1" min="3" max="3" width="6.5"/>
    <col customWidth="1" min="4" max="7" width="5.63"/>
    <col customWidth="1" min="8" max="8" width="6.25"/>
    <col customWidth="1" min="9" max="11" width="5.63"/>
    <col customWidth="1" min="12" max="12" width="6.5"/>
    <col customWidth="1" min="13" max="26" width="9.38"/>
  </cols>
  <sheetData>
    <row r="1" ht="24.0" customHeight="1">
      <c r="A1" s="133" t="s">
        <v>631</v>
      </c>
      <c r="M1" s="162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ht="6.75" customHeight="1">
      <c r="A2" s="180"/>
      <c r="B2" s="181"/>
      <c r="C2" s="182"/>
      <c r="D2" s="182"/>
      <c r="E2" s="182"/>
      <c r="F2" s="182"/>
      <c r="G2" s="182"/>
      <c r="H2" s="182"/>
      <c r="I2" s="182"/>
      <c r="J2" s="182"/>
      <c r="K2" s="183"/>
      <c r="L2" s="183"/>
    </row>
    <row r="3" ht="10.5" customHeight="1">
      <c r="A3" s="184" t="s">
        <v>632</v>
      </c>
      <c r="B3" s="184" t="s">
        <v>170</v>
      </c>
      <c r="C3" s="168" t="s">
        <v>171</v>
      </c>
      <c r="D3" s="169" t="s">
        <v>110</v>
      </c>
      <c r="E3" s="53"/>
      <c r="F3" s="53"/>
      <c r="G3" s="53"/>
      <c r="H3" s="53"/>
      <c r="I3" s="53"/>
      <c r="J3" s="53"/>
      <c r="K3" s="54"/>
      <c r="L3" s="170" t="s">
        <v>491</v>
      </c>
    </row>
    <row r="4" ht="24.0" customHeight="1">
      <c r="A4" s="56"/>
      <c r="B4" s="56"/>
      <c r="C4" s="68"/>
      <c r="D4" s="185" t="s">
        <v>111</v>
      </c>
      <c r="E4" s="185" t="s">
        <v>112</v>
      </c>
      <c r="F4" s="185" t="s">
        <v>173</v>
      </c>
      <c r="G4" s="185" t="s">
        <v>492</v>
      </c>
      <c r="H4" s="185" t="s">
        <v>493</v>
      </c>
      <c r="I4" s="185" t="s">
        <v>494</v>
      </c>
      <c r="J4" s="185" t="s">
        <v>495</v>
      </c>
      <c r="K4" s="185" t="s">
        <v>182</v>
      </c>
      <c r="L4" s="95"/>
    </row>
    <row r="5" ht="6.75" customHeight="1">
      <c r="A5" s="172"/>
      <c r="B5" s="173"/>
      <c r="C5" s="174"/>
      <c r="D5" s="174"/>
      <c r="E5" s="174"/>
      <c r="F5" s="174"/>
      <c r="G5" s="174"/>
      <c r="H5" s="174"/>
      <c r="I5" s="174"/>
      <c r="J5" s="174"/>
      <c r="K5" s="174"/>
      <c r="L5" s="174"/>
    </row>
    <row r="6" ht="11.25" customHeight="1">
      <c r="A6" s="186" t="s">
        <v>633</v>
      </c>
      <c r="B6" s="117" t="s">
        <v>122</v>
      </c>
      <c r="C6" s="62">
        <v>28153.0</v>
      </c>
      <c r="D6" s="62">
        <v>1574.0</v>
      </c>
      <c r="E6" s="62">
        <v>2126.0</v>
      </c>
      <c r="F6" s="62">
        <v>727.0</v>
      </c>
      <c r="G6" s="62">
        <v>2766.0</v>
      </c>
      <c r="H6" s="62">
        <v>11455.0</v>
      </c>
      <c r="I6" s="62">
        <v>4210.0</v>
      </c>
      <c r="J6" s="62">
        <v>3209.0</v>
      </c>
      <c r="K6" s="62">
        <v>2086.0</v>
      </c>
      <c r="L6" s="62">
        <v>13898.0</v>
      </c>
    </row>
    <row r="7" ht="11.25" customHeight="1">
      <c r="A7" s="186" t="s">
        <v>634</v>
      </c>
      <c r="B7" s="117" t="s">
        <v>122</v>
      </c>
      <c r="C7" s="62">
        <v>17439.0</v>
      </c>
      <c r="D7" s="62">
        <v>870.0</v>
      </c>
      <c r="E7" s="62">
        <v>1112.0</v>
      </c>
      <c r="F7" s="62">
        <v>290.0</v>
      </c>
      <c r="G7" s="62">
        <v>1702.0</v>
      </c>
      <c r="H7" s="62">
        <v>6506.0</v>
      </c>
      <c r="I7" s="62">
        <v>2144.0</v>
      </c>
      <c r="J7" s="62">
        <v>2063.0</v>
      </c>
      <c r="K7" s="62">
        <v>2752.0</v>
      </c>
      <c r="L7" s="62">
        <v>8511.0</v>
      </c>
    </row>
    <row r="8" ht="11.25" customHeight="1">
      <c r="A8" s="186" t="s">
        <v>635</v>
      </c>
      <c r="B8" s="117" t="s">
        <v>122</v>
      </c>
      <c r="C8" s="62">
        <v>14755.0</v>
      </c>
      <c r="D8" s="62">
        <v>709.0</v>
      </c>
      <c r="E8" s="62">
        <v>1104.0</v>
      </c>
      <c r="F8" s="62">
        <v>377.0</v>
      </c>
      <c r="G8" s="62">
        <v>1242.0</v>
      </c>
      <c r="H8" s="62">
        <v>5544.0</v>
      </c>
      <c r="I8" s="62">
        <v>2593.0</v>
      </c>
      <c r="J8" s="62">
        <v>1849.0</v>
      </c>
      <c r="K8" s="62">
        <v>1337.0</v>
      </c>
      <c r="L8" s="62">
        <v>7348.0</v>
      </c>
    </row>
    <row r="9" ht="11.25" customHeight="1">
      <c r="A9" s="186" t="s">
        <v>635</v>
      </c>
      <c r="B9" s="117" t="s">
        <v>124</v>
      </c>
      <c r="C9" s="62">
        <v>4950.0</v>
      </c>
      <c r="D9" s="62">
        <v>231.0</v>
      </c>
      <c r="E9" s="62">
        <v>382.0</v>
      </c>
      <c r="F9" s="62">
        <v>140.0</v>
      </c>
      <c r="G9" s="62">
        <v>506.0</v>
      </c>
      <c r="H9" s="62">
        <v>1753.0</v>
      </c>
      <c r="I9" s="62">
        <v>867.0</v>
      </c>
      <c r="J9" s="62">
        <v>785.0</v>
      </c>
      <c r="K9" s="62">
        <v>286.0</v>
      </c>
      <c r="L9" s="62">
        <v>2429.0</v>
      </c>
    </row>
    <row r="10" ht="11.25" customHeight="1">
      <c r="A10" s="186" t="s">
        <v>636</v>
      </c>
      <c r="B10" s="117" t="s">
        <v>637</v>
      </c>
      <c r="C10" s="62">
        <v>70.0</v>
      </c>
      <c r="D10" s="62">
        <v>3.0</v>
      </c>
      <c r="E10" s="62">
        <v>7.0</v>
      </c>
      <c r="F10" s="62">
        <v>3.0</v>
      </c>
      <c r="G10" s="62">
        <v>6.0</v>
      </c>
      <c r="H10" s="62">
        <v>21.0</v>
      </c>
      <c r="I10" s="62">
        <v>9.0</v>
      </c>
      <c r="J10" s="62">
        <v>9.0</v>
      </c>
      <c r="K10" s="62">
        <v>12.0</v>
      </c>
      <c r="L10" s="62">
        <v>36.0</v>
      </c>
    </row>
    <row r="11" ht="11.25" customHeight="1">
      <c r="A11" s="186" t="s">
        <v>636</v>
      </c>
      <c r="B11" s="117" t="s">
        <v>122</v>
      </c>
      <c r="C11" s="62">
        <v>14877.0</v>
      </c>
      <c r="D11" s="62">
        <v>726.0</v>
      </c>
      <c r="E11" s="62">
        <v>993.0</v>
      </c>
      <c r="F11" s="62">
        <v>293.0</v>
      </c>
      <c r="G11" s="62">
        <v>1490.0</v>
      </c>
      <c r="H11" s="62">
        <v>5516.0</v>
      </c>
      <c r="I11" s="62">
        <v>1675.0</v>
      </c>
      <c r="J11" s="62">
        <v>1655.0</v>
      </c>
      <c r="K11" s="62">
        <v>2529.0</v>
      </c>
      <c r="L11" s="62">
        <v>7147.0</v>
      </c>
    </row>
    <row r="12" ht="11.25" customHeight="1">
      <c r="A12" s="186" t="s">
        <v>638</v>
      </c>
      <c r="B12" s="117" t="s">
        <v>637</v>
      </c>
      <c r="C12" s="62">
        <v>430.0</v>
      </c>
      <c r="D12" s="62">
        <v>38.0</v>
      </c>
      <c r="E12" s="62">
        <v>34.0</v>
      </c>
      <c r="F12" s="62">
        <v>6.0</v>
      </c>
      <c r="G12" s="62">
        <v>24.0</v>
      </c>
      <c r="H12" s="62">
        <v>146.0</v>
      </c>
      <c r="I12" s="62">
        <v>34.0</v>
      </c>
      <c r="J12" s="62">
        <v>31.0</v>
      </c>
      <c r="K12" s="62">
        <v>117.0</v>
      </c>
      <c r="L12" s="62">
        <v>235.0</v>
      </c>
    </row>
    <row r="13" ht="11.25" customHeight="1">
      <c r="A13" s="186" t="s">
        <v>638</v>
      </c>
      <c r="B13" s="117" t="s">
        <v>122</v>
      </c>
      <c r="C13" s="62">
        <v>28652.0</v>
      </c>
      <c r="D13" s="62">
        <v>1420.0</v>
      </c>
      <c r="E13" s="62">
        <v>1832.0</v>
      </c>
      <c r="F13" s="62">
        <v>446.0</v>
      </c>
      <c r="G13" s="62">
        <v>3589.0</v>
      </c>
      <c r="H13" s="62">
        <v>10290.0</v>
      </c>
      <c r="I13" s="62">
        <v>3134.0</v>
      </c>
      <c r="J13" s="62">
        <v>3020.0</v>
      </c>
      <c r="K13" s="62">
        <v>4921.0</v>
      </c>
      <c r="L13" s="62">
        <v>14170.0</v>
      </c>
    </row>
    <row r="14" ht="11.25" customHeight="1">
      <c r="A14" s="186" t="s">
        <v>639</v>
      </c>
      <c r="B14" s="117" t="s">
        <v>637</v>
      </c>
      <c r="C14" s="62">
        <v>33738.0</v>
      </c>
      <c r="D14" s="62">
        <v>1716.0</v>
      </c>
      <c r="E14" s="62">
        <v>2169.0</v>
      </c>
      <c r="F14" s="62">
        <v>640.0</v>
      </c>
      <c r="G14" s="62">
        <v>4189.0</v>
      </c>
      <c r="H14" s="62">
        <v>13398.0</v>
      </c>
      <c r="I14" s="62">
        <v>3819.0</v>
      </c>
      <c r="J14" s="62">
        <v>3217.0</v>
      </c>
      <c r="K14" s="62">
        <v>4590.0</v>
      </c>
      <c r="L14" s="62">
        <v>16360.0</v>
      </c>
    </row>
    <row r="15" ht="11.25" customHeight="1">
      <c r="A15" s="186" t="s">
        <v>640</v>
      </c>
      <c r="B15" s="117" t="s">
        <v>637</v>
      </c>
      <c r="C15" s="62">
        <v>37271.0</v>
      </c>
      <c r="D15" s="62">
        <v>2173.0</v>
      </c>
      <c r="E15" s="62">
        <v>2716.0</v>
      </c>
      <c r="F15" s="62">
        <v>691.0</v>
      </c>
      <c r="G15" s="62">
        <v>3472.0</v>
      </c>
      <c r="H15" s="62">
        <v>17741.0</v>
      </c>
      <c r="I15" s="62">
        <v>5249.0</v>
      </c>
      <c r="J15" s="62">
        <v>3005.0</v>
      </c>
      <c r="K15" s="62">
        <v>2224.0</v>
      </c>
      <c r="L15" s="62">
        <v>17943.0</v>
      </c>
    </row>
    <row r="16" ht="11.25" customHeight="1">
      <c r="A16" s="186" t="s">
        <v>641</v>
      </c>
      <c r="B16" s="117" t="s">
        <v>637</v>
      </c>
      <c r="C16" s="62">
        <v>39839.0</v>
      </c>
      <c r="D16" s="62">
        <v>2137.0</v>
      </c>
      <c r="E16" s="62">
        <v>2938.0</v>
      </c>
      <c r="F16" s="62">
        <v>789.0</v>
      </c>
      <c r="G16" s="62">
        <v>3728.0</v>
      </c>
      <c r="H16" s="62">
        <v>18761.0</v>
      </c>
      <c r="I16" s="62">
        <v>5751.0</v>
      </c>
      <c r="J16" s="62">
        <v>3375.0</v>
      </c>
      <c r="K16" s="62">
        <v>2360.0</v>
      </c>
      <c r="L16" s="62">
        <v>19184.0</v>
      </c>
    </row>
    <row r="17" ht="11.25" customHeight="1">
      <c r="A17" s="186" t="s">
        <v>641</v>
      </c>
      <c r="B17" s="117" t="s">
        <v>124</v>
      </c>
      <c r="C17" s="62">
        <v>1800.0</v>
      </c>
      <c r="D17" s="62">
        <v>91.0</v>
      </c>
      <c r="E17" s="62">
        <v>329.0</v>
      </c>
      <c r="F17" s="62">
        <v>120.0</v>
      </c>
      <c r="G17" s="62">
        <v>208.0</v>
      </c>
      <c r="H17" s="62">
        <v>448.0</v>
      </c>
      <c r="I17" s="62">
        <v>387.0</v>
      </c>
      <c r="J17" s="62">
        <v>147.0</v>
      </c>
      <c r="K17" s="62">
        <v>70.0</v>
      </c>
      <c r="L17" s="62">
        <v>862.0</v>
      </c>
    </row>
    <row r="18" ht="11.25" customHeight="1">
      <c r="A18" s="186" t="s">
        <v>642</v>
      </c>
      <c r="B18" s="117" t="s">
        <v>637</v>
      </c>
      <c r="C18" s="62">
        <v>29858.0</v>
      </c>
      <c r="D18" s="62">
        <v>1656.0</v>
      </c>
      <c r="E18" s="62">
        <v>2159.0</v>
      </c>
      <c r="F18" s="62">
        <v>560.0</v>
      </c>
      <c r="G18" s="62">
        <v>2558.0</v>
      </c>
      <c r="H18" s="62">
        <v>12465.0</v>
      </c>
      <c r="I18" s="62">
        <v>3784.0</v>
      </c>
      <c r="J18" s="62">
        <v>2924.0</v>
      </c>
      <c r="K18" s="62">
        <v>3752.0</v>
      </c>
      <c r="L18" s="62">
        <v>14759.0</v>
      </c>
    </row>
    <row r="19" ht="11.25" customHeight="1">
      <c r="A19" s="186" t="s">
        <v>642</v>
      </c>
      <c r="B19" s="117" t="s">
        <v>124</v>
      </c>
      <c r="C19" s="62">
        <v>1591.0</v>
      </c>
      <c r="D19" s="62">
        <v>106.0</v>
      </c>
      <c r="E19" s="62">
        <v>140.0</v>
      </c>
      <c r="F19" s="62">
        <v>39.0</v>
      </c>
      <c r="G19" s="62">
        <v>269.0</v>
      </c>
      <c r="H19" s="62">
        <v>512.0</v>
      </c>
      <c r="I19" s="62">
        <v>253.0</v>
      </c>
      <c r="J19" s="62">
        <v>78.0</v>
      </c>
      <c r="K19" s="62">
        <v>194.0</v>
      </c>
      <c r="L19" s="62">
        <v>805.0</v>
      </c>
    </row>
    <row r="20" ht="11.25" customHeight="1">
      <c r="A20" s="186" t="s">
        <v>643</v>
      </c>
      <c r="B20" s="117" t="s">
        <v>149</v>
      </c>
      <c r="C20" s="62">
        <v>37521.0</v>
      </c>
      <c r="D20" s="62">
        <v>2052.0</v>
      </c>
      <c r="E20" s="62">
        <v>2721.0</v>
      </c>
      <c r="F20" s="62">
        <v>742.0</v>
      </c>
      <c r="G20" s="62">
        <v>4379.0</v>
      </c>
      <c r="H20" s="62">
        <v>12846.0</v>
      </c>
      <c r="I20" s="62">
        <v>3852.0</v>
      </c>
      <c r="J20" s="62">
        <v>3783.0</v>
      </c>
      <c r="K20" s="62">
        <v>7146.0</v>
      </c>
      <c r="L20" s="62">
        <v>18415.0</v>
      </c>
    </row>
    <row r="21" ht="11.25" customHeight="1">
      <c r="A21" s="186" t="s">
        <v>644</v>
      </c>
      <c r="B21" s="117" t="s">
        <v>149</v>
      </c>
      <c r="C21" s="62">
        <v>26486.0</v>
      </c>
      <c r="D21" s="62">
        <v>1760.0</v>
      </c>
      <c r="E21" s="62">
        <v>2327.0</v>
      </c>
      <c r="F21" s="62">
        <v>669.0</v>
      </c>
      <c r="G21" s="62">
        <v>2641.0</v>
      </c>
      <c r="H21" s="62">
        <v>11446.0</v>
      </c>
      <c r="I21" s="62">
        <v>3385.0</v>
      </c>
      <c r="J21" s="62">
        <v>2299.0</v>
      </c>
      <c r="K21" s="62">
        <v>1959.0</v>
      </c>
      <c r="L21" s="62">
        <v>12699.0</v>
      </c>
    </row>
    <row r="22" ht="11.25" customHeight="1">
      <c r="A22" s="186" t="s">
        <v>645</v>
      </c>
      <c r="B22" s="117" t="s">
        <v>149</v>
      </c>
      <c r="C22" s="62">
        <v>31958.0</v>
      </c>
      <c r="D22" s="62">
        <v>2133.0</v>
      </c>
      <c r="E22" s="62">
        <v>3432.0</v>
      </c>
      <c r="F22" s="62">
        <v>973.0</v>
      </c>
      <c r="G22" s="62">
        <v>2894.0</v>
      </c>
      <c r="H22" s="62">
        <v>9675.0</v>
      </c>
      <c r="I22" s="62">
        <v>4081.0</v>
      </c>
      <c r="J22" s="62">
        <v>3928.0</v>
      </c>
      <c r="K22" s="62">
        <v>4842.0</v>
      </c>
      <c r="L22" s="62">
        <v>16331.0</v>
      </c>
    </row>
    <row r="23" ht="11.25" customHeight="1">
      <c r="A23" s="186" t="s">
        <v>646</v>
      </c>
      <c r="B23" s="117" t="s">
        <v>149</v>
      </c>
      <c r="C23" s="62">
        <v>27802.0</v>
      </c>
      <c r="D23" s="62">
        <v>1645.0</v>
      </c>
      <c r="E23" s="62">
        <v>2028.0</v>
      </c>
      <c r="F23" s="62">
        <v>597.0</v>
      </c>
      <c r="G23" s="62">
        <v>3121.0</v>
      </c>
      <c r="H23" s="62">
        <v>7992.0</v>
      </c>
      <c r="I23" s="62">
        <v>2496.0</v>
      </c>
      <c r="J23" s="62">
        <v>2931.0</v>
      </c>
      <c r="K23" s="62">
        <v>6992.0</v>
      </c>
      <c r="L23" s="62">
        <v>14512.0</v>
      </c>
    </row>
    <row r="24" ht="11.25" customHeight="1">
      <c r="A24" s="186" t="s">
        <v>647</v>
      </c>
      <c r="B24" s="117" t="s">
        <v>149</v>
      </c>
      <c r="C24" s="62">
        <v>29120.0</v>
      </c>
      <c r="D24" s="62">
        <v>1783.0</v>
      </c>
      <c r="E24" s="62">
        <v>2448.0</v>
      </c>
      <c r="F24" s="62">
        <v>677.0</v>
      </c>
      <c r="G24" s="62">
        <v>3225.0</v>
      </c>
      <c r="H24" s="62">
        <v>10338.0</v>
      </c>
      <c r="I24" s="62">
        <v>3361.0</v>
      </c>
      <c r="J24" s="62">
        <v>3015.0</v>
      </c>
      <c r="K24" s="62">
        <v>4273.0</v>
      </c>
      <c r="L24" s="62">
        <v>14409.0</v>
      </c>
    </row>
    <row r="25" ht="11.25" customHeight="1">
      <c r="A25" s="186" t="s">
        <v>648</v>
      </c>
      <c r="B25" s="117" t="s">
        <v>149</v>
      </c>
      <c r="C25" s="62">
        <v>22935.0</v>
      </c>
      <c r="D25" s="62">
        <v>1201.0</v>
      </c>
      <c r="E25" s="62">
        <v>1757.0</v>
      </c>
      <c r="F25" s="62">
        <v>493.0</v>
      </c>
      <c r="G25" s="62">
        <v>2275.0</v>
      </c>
      <c r="H25" s="62">
        <v>7939.0</v>
      </c>
      <c r="I25" s="62">
        <v>2439.0</v>
      </c>
      <c r="J25" s="62">
        <v>2364.0</v>
      </c>
      <c r="K25" s="62">
        <v>4467.0</v>
      </c>
      <c r="L25" s="62">
        <v>11669.0</v>
      </c>
    </row>
    <row r="26" ht="11.25" customHeight="1">
      <c r="A26" s="186" t="s">
        <v>649</v>
      </c>
      <c r="B26" s="117" t="s">
        <v>149</v>
      </c>
      <c r="C26" s="62">
        <v>21064.0</v>
      </c>
      <c r="D26" s="62">
        <v>1068.0</v>
      </c>
      <c r="E26" s="62">
        <v>1343.0</v>
      </c>
      <c r="F26" s="62">
        <v>426.0</v>
      </c>
      <c r="G26" s="62">
        <v>2354.0</v>
      </c>
      <c r="H26" s="62">
        <v>6223.0</v>
      </c>
      <c r="I26" s="62">
        <v>2037.0</v>
      </c>
      <c r="J26" s="62">
        <v>2258.0</v>
      </c>
      <c r="K26" s="62">
        <v>5355.0</v>
      </c>
      <c r="L26" s="62">
        <v>10748.0</v>
      </c>
    </row>
    <row r="27" ht="11.25" customHeight="1">
      <c r="A27" s="186" t="s">
        <v>650</v>
      </c>
      <c r="B27" s="117" t="s">
        <v>124</v>
      </c>
      <c r="C27" s="62">
        <v>32684.0</v>
      </c>
      <c r="D27" s="62">
        <v>1712.0</v>
      </c>
      <c r="E27" s="62">
        <v>2804.0</v>
      </c>
      <c r="F27" s="62">
        <v>865.0</v>
      </c>
      <c r="G27" s="62">
        <v>3037.0</v>
      </c>
      <c r="H27" s="62">
        <v>12035.0</v>
      </c>
      <c r="I27" s="62">
        <v>5350.0</v>
      </c>
      <c r="J27" s="62">
        <v>4046.0</v>
      </c>
      <c r="K27" s="62">
        <v>2835.0</v>
      </c>
      <c r="L27" s="62">
        <v>16371.0</v>
      </c>
    </row>
    <row r="28" ht="11.25" customHeight="1">
      <c r="A28" s="186" t="s">
        <v>651</v>
      </c>
      <c r="B28" s="117" t="s">
        <v>124</v>
      </c>
      <c r="C28" s="62">
        <v>27912.0</v>
      </c>
      <c r="D28" s="62">
        <v>1524.0</v>
      </c>
      <c r="E28" s="62">
        <v>2449.0</v>
      </c>
      <c r="F28" s="62">
        <v>943.0</v>
      </c>
      <c r="G28" s="62">
        <v>2786.0</v>
      </c>
      <c r="H28" s="62">
        <v>9698.0</v>
      </c>
      <c r="I28" s="62">
        <v>4165.0</v>
      </c>
      <c r="J28" s="62">
        <v>3422.0</v>
      </c>
      <c r="K28" s="62">
        <v>2925.0</v>
      </c>
      <c r="L28" s="62">
        <v>13968.0</v>
      </c>
    </row>
    <row r="29" ht="11.25" customHeight="1">
      <c r="A29" s="186" t="s">
        <v>652</v>
      </c>
      <c r="B29" s="117" t="s">
        <v>124</v>
      </c>
      <c r="C29" s="62">
        <v>23714.0</v>
      </c>
      <c r="D29" s="62">
        <v>1019.0</v>
      </c>
      <c r="E29" s="62">
        <v>1397.0</v>
      </c>
      <c r="F29" s="62">
        <v>424.0</v>
      </c>
      <c r="G29" s="62">
        <v>2163.0</v>
      </c>
      <c r="H29" s="62">
        <v>7981.0</v>
      </c>
      <c r="I29" s="62">
        <v>2740.0</v>
      </c>
      <c r="J29" s="62">
        <v>2735.0</v>
      </c>
      <c r="K29" s="62">
        <v>5255.0</v>
      </c>
      <c r="L29" s="62">
        <v>12445.0</v>
      </c>
    </row>
    <row r="30" ht="11.25" customHeight="1">
      <c r="A30" s="186" t="s">
        <v>653</v>
      </c>
      <c r="B30" s="117" t="s">
        <v>122</v>
      </c>
      <c r="C30" s="62">
        <v>4381.0</v>
      </c>
      <c r="D30" s="62">
        <v>244.0</v>
      </c>
      <c r="E30" s="62">
        <v>324.0</v>
      </c>
      <c r="F30" s="62">
        <v>112.0</v>
      </c>
      <c r="G30" s="62">
        <v>369.0</v>
      </c>
      <c r="H30" s="62">
        <v>1775.0</v>
      </c>
      <c r="I30" s="62">
        <v>721.0</v>
      </c>
      <c r="J30" s="62">
        <v>542.0</v>
      </c>
      <c r="K30" s="62">
        <v>294.0</v>
      </c>
      <c r="L30" s="62">
        <v>2240.0</v>
      </c>
    </row>
    <row r="31" ht="11.25" customHeight="1">
      <c r="A31" s="186" t="s">
        <v>653</v>
      </c>
      <c r="B31" s="117" t="s">
        <v>124</v>
      </c>
      <c r="C31" s="62">
        <v>13508.0</v>
      </c>
      <c r="D31" s="62">
        <v>723.0</v>
      </c>
      <c r="E31" s="62">
        <v>1157.0</v>
      </c>
      <c r="F31" s="62">
        <v>398.0</v>
      </c>
      <c r="G31" s="62">
        <v>1349.0</v>
      </c>
      <c r="H31" s="62">
        <v>4839.0</v>
      </c>
      <c r="I31" s="62">
        <v>2435.0</v>
      </c>
      <c r="J31" s="62">
        <v>1728.0</v>
      </c>
      <c r="K31" s="62">
        <v>879.0</v>
      </c>
      <c r="L31" s="62">
        <v>6657.0</v>
      </c>
    </row>
    <row r="32" ht="11.25" customHeight="1">
      <c r="A32" s="186" t="s">
        <v>654</v>
      </c>
      <c r="B32" s="117" t="s">
        <v>124</v>
      </c>
      <c r="C32" s="62">
        <v>33408.0</v>
      </c>
      <c r="D32" s="62">
        <v>1562.0</v>
      </c>
      <c r="E32" s="62">
        <v>2788.0</v>
      </c>
      <c r="F32" s="62">
        <v>912.0</v>
      </c>
      <c r="G32" s="62">
        <v>3174.0</v>
      </c>
      <c r="H32" s="62">
        <v>12511.0</v>
      </c>
      <c r="I32" s="62">
        <v>6290.0</v>
      </c>
      <c r="J32" s="62">
        <v>4268.0</v>
      </c>
      <c r="K32" s="62">
        <v>1903.0</v>
      </c>
      <c r="L32" s="62">
        <v>16678.0</v>
      </c>
    </row>
    <row r="33" ht="11.25" customHeight="1">
      <c r="A33" s="186" t="s">
        <v>655</v>
      </c>
      <c r="B33" s="117" t="s">
        <v>124</v>
      </c>
      <c r="C33" s="62">
        <v>30811.0</v>
      </c>
      <c r="D33" s="62">
        <v>1595.0</v>
      </c>
      <c r="E33" s="62">
        <v>2083.0</v>
      </c>
      <c r="F33" s="62">
        <v>676.0</v>
      </c>
      <c r="G33" s="62">
        <v>2926.0</v>
      </c>
      <c r="H33" s="62">
        <v>12739.0</v>
      </c>
      <c r="I33" s="62">
        <v>4956.0</v>
      </c>
      <c r="J33" s="62">
        <v>3191.0</v>
      </c>
      <c r="K33" s="62">
        <v>2645.0</v>
      </c>
      <c r="L33" s="62">
        <v>15533.0</v>
      </c>
    </row>
    <row r="34" ht="11.25" customHeight="1">
      <c r="A34" s="186" t="s">
        <v>656</v>
      </c>
      <c r="B34" s="117" t="s">
        <v>122</v>
      </c>
      <c r="C34" s="62">
        <v>19103.0</v>
      </c>
      <c r="D34" s="62">
        <v>831.0</v>
      </c>
      <c r="E34" s="62">
        <v>1229.0</v>
      </c>
      <c r="F34" s="62">
        <v>439.0</v>
      </c>
      <c r="G34" s="62">
        <v>2350.0</v>
      </c>
      <c r="H34" s="62">
        <v>7395.0</v>
      </c>
      <c r="I34" s="62">
        <v>2168.0</v>
      </c>
      <c r="J34" s="62">
        <v>2168.0</v>
      </c>
      <c r="K34" s="62">
        <v>2523.0</v>
      </c>
      <c r="L34" s="62">
        <v>9052.0</v>
      </c>
    </row>
    <row r="35" ht="11.25" customHeight="1">
      <c r="A35" s="186" t="s">
        <v>657</v>
      </c>
      <c r="B35" s="117" t="s">
        <v>122</v>
      </c>
      <c r="C35" s="62">
        <v>12729.0</v>
      </c>
      <c r="D35" s="62">
        <v>687.0</v>
      </c>
      <c r="E35" s="62">
        <v>781.0</v>
      </c>
      <c r="F35" s="62">
        <v>230.0</v>
      </c>
      <c r="G35" s="62">
        <v>1992.0</v>
      </c>
      <c r="H35" s="62">
        <v>5285.0</v>
      </c>
      <c r="I35" s="62">
        <v>1304.0</v>
      </c>
      <c r="J35" s="62">
        <v>1238.0</v>
      </c>
      <c r="K35" s="62">
        <v>1212.0</v>
      </c>
      <c r="L35" s="62">
        <v>5828.0</v>
      </c>
    </row>
    <row r="36" ht="11.25" customHeight="1">
      <c r="A36" s="186" t="s">
        <v>658</v>
      </c>
      <c r="B36" s="117" t="s">
        <v>122</v>
      </c>
      <c r="C36" s="62">
        <v>18279.0</v>
      </c>
      <c r="D36" s="62">
        <v>800.0</v>
      </c>
      <c r="E36" s="62">
        <v>1106.0</v>
      </c>
      <c r="F36" s="62">
        <v>374.0</v>
      </c>
      <c r="G36" s="62">
        <v>2420.0</v>
      </c>
      <c r="H36" s="62">
        <v>6252.0</v>
      </c>
      <c r="I36" s="62">
        <v>1896.0</v>
      </c>
      <c r="J36" s="62">
        <v>2327.0</v>
      </c>
      <c r="K36" s="62">
        <v>3104.0</v>
      </c>
      <c r="L36" s="62">
        <v>9023.0</v>
      </c>
    </row>
    <row r="37" ht="11.25" customHeight="1">
      <c r="A37" s="186" t="s">
        <v>659</v>
      </c>
      <c r="B37" s="117" t="s">
        <v>122</v>
      </c>
      <c r="C37" s="62">
        <v>23651.0</v>
      </c>
      <c r="D37" s="62">
        <v>1350.0</v>
      </c>
      <c r="E37" s="62">
        <v>1623.0</v>
      </c>
      <c r="F37" s="62">
        <v>465.0</v>
      </c>
      <c r="G37" s="62">
        <v>2654.0</v>
      </c>
      <c r="H37" s="62">
        <v>9025.0</v>
      </c>
      <c r="I37" s="62">
        <v>2565.0</v>
      </c>
      <c r="J37" s="62">
        <v>2614.0</v>
      </c>
      <c r="K37" s="62">
        <v>3355.0</v>
      </c>
      <c r="L37" s="62">
        <v>11471.0</v>
      </c>
    </row>
    <row r="38" ht="11.25" customHeight="1">
      <c r="A38" s="186" t="s">
        <v>660</v>
      </c>
      <c r="B38" s="117" t="s">
        <v>122</v>
      </c>
      <c r="C38" s="62">
        <v>16678.0</v>
      </c>
      <c r="D38" s="62">
        <v>821.0</v>
      </c>
      <c r="E38" s="62">
        <v>1221.0</v>
      </c>
      <c r="F38" s="62">
        <v>405.0</v>
      </c>
      <c r="G38" s="62">
        <v>2034.0</v>
      </c>
      <c r="H38" s="62">
        <v>6456.0</v>
      </c>
      <c r="I38" s="62">
        <v>1953.0</v>
      </c>
      <c r="J38" s="62">
        <v>1855.0</v>
      </c>
      <c r="K38" s="62">
        <v>1933.0</v>
      </c>
      <c r="L38" s="62">
        <v>7940.0</v>
      </c>
    </row>
    <row r="39" ht="11.25" customHeight="1">
      <c r="A39" s="186" t="s">
        <v>661</v>
      </c>
      <c r="B39" s="117" t="s">
        <v>184</v>
      </c>
      <c r="C39" s="62">
        <v>15785.0</v>
      </c>
      <c r="D39" s="62">
        <v>801.0</v>
      </c>
      <c r="E39" s="62">
        <v>1078.0</v>
      </c>
      <c r="F39" s="62">
        <v>367.0</v>
      </c>
      <c r="G39" s="62">
        <v>1629.0</v>
      </c>
      <c r="H39" s="62">
        <v>4948.0</v>
      </c>
      <c r="I39" s="62">
        <v>1899.0</v>
      </c>
      <c r="J39" s="62">
        <v>1983.0</v>
      </c>
      <c r="K39" s="62">
        <v>3080.0</v>
      </c>
      <c r="L39" s="62">
        <v>7991.0</v>
      </c>
    </row>
    <row r="40" ht="11.25" customHeight="1">
      <c r="A40" s="186" t="s">
        <v>662</v>
      </c>
      <c r="B40" s="117" t="s">
        <v>184</v>
      </c>
      <c r="C40" s="62">
        <v>14453.0</v>
      </c>
      <c r="D40" s="62">
        <v>790.0</v>
      </c>
      <c r="E40" s="62">
        <v>853.0</v>
      </c>
      <c r="F40" s="62">
        <v>252.0</v>
      </c>
      <c r="G40" s="62">
        <v>1633.0</v>
      </c>
      <c r="H40" s="62">
        <v>4808.0</v>
      </c>
      <c r="I40" s="62">
        <v>1563.0</v>
      </c>
      <c r="J40" s="62">
        <v>1838.0</v>
      </c>
      <c r="K40" s="62">
        <v>2716.0</v>
      </c>
      <c r="L40" s="62">
        <v>7442.0</v>
      </c>
    </row>
    <row r="41" ht="11.25" customHeight="1">
      <c r="A41" s="186" t="s">
        <v>663</v>
      </c>
      <c r="B41" s="115" t="s">
        <v>184</v>
      </c>
      <c r="C41" s="62">
        <v>16150.0</v>
      </c>
      <c r="D41" s="62">
        <v>793.0</v>
      </c>
      <c r="E41" s="62">
        <v>1025.0</v>
      </c>
      <c r="F41" s="62">
        <v>361.0</v>
      </c>
      <c r="G41" s="62">
        <v>1897.0</v>
      </c>
      <c r="H41" s="62">
        <v>5440.0</v>
      </c>
      <c r="I41" s="62">
        <v>1888.0</v>
      </c>
      <c r="J41" s="62">
        <v>2120.0</v>
      </c>
      <c r="K41" s="62">
        <v>2626.0</v>
      </c>
      <c r="L41" s="62">
        <v>8052.0</v>
      </c>
    </row>
    <row r="42" ht="11.25" customHeight="1">
      <c r="A42" s="186" t="s">
        <v>664</v>
      </c>
      <c r="B42" s="115" t="s">
        <v>184</v>
      </c>
      <c r="C42" s="62">
        <v>6661.0</v>
      </c>
      <c r="D42" s="62">
        <v>297.0</v>
      </c>
      <c r="E42" s="62">
        <v>334.0</v>
      </c>
      <c r="F42" s="62">
        <v>122.0</v>
      </c>
      <c r="G42" s="62">
        <v>802.0</v>
      </c>
      <c r="H42" s="62">
        <v>1977.0</v>
      </c>
      <c r="I42" s="62">
        <v>774.0</v>
      </c>
      <c r="J42" s="62">
        <v>921.0</v>
      </c>
      <c r="K42" s="62">
        <v>1434.0</v>
      </c>
      <c r="L42" s="62">
        <v>3297.0</v>
      </c>
    </row>
    <row r="43" ht="11.25" customHeight="1">
      <c r="A43" s="186" t="s">
        <v>664</v>
      </c>
      <c r="B43" s="115" t="s">
        <v>122</v>
      </c>
      <c r="C43" s="62">
        <v>16.0</v>
      </c>
      <c r="D43" s="62">
        <v>0.0</v>
      </c>
      <c r="E43" s="62">
        <v>4.0</v>
      </c>
      <c r="F43" s="62">
        <v>0.0</v>
      </c>
      <c r="G43" s="62">
        <v>3.0</v>
      </c>
      <c r="H43" s="62">
        <v>0.0</v>
      </c>
      <c r="I43" s="62">
        <v>3.0</v>
      </c>
      <c r="J43" s="62">
        <v>0.0</v>
      </c>
      <c r="K43" s="62">
        <v>6.0</v>
      </c>
      <c r="L43" s="62">
        <v>10.0</v>
      </c>
    </row>
    <row r="44" ht="11.25" customHeight="1">
      <c r="A44" s="186" t="s">
        <v>665</v>
      </c>
      <c r="B44" s="115" t="s">
        <v>184</v>
      </c>
      <c r="C44" s="62">
        <v>11607.0</v>
      </c>
      <c r="D44" s="62">
        <v>449.0</v>
      </c>
      <c r="E44" s="62">
        <v>552.0</v>
      </c>
      <c r="F44" s="62">
        <v>208.0</v>
      </c>
      <c r="G44" s="62">
        <v>1518.0</v>
      </c>
      <c r="H44" s="62">
        <v>3661.0</v>
      </c>
      <c r="I44" s="62">
        <v>1172.0</v>
      </c>
      <c r="J44" s="62">
        <v>1584.0</v>
      </c>
      <c r="K44" s="62">
        <v>2463.0</v>
      </c>
      <c r="L44" s="62">
        <v>5820.0</v>
      </c>
    </row>
    <row r="45" ht="11.25" customHeight="1">
      <c r="A45" s="186" t="s">
        <v>666</v>
      </c>
      <c r="B45" s="115" t="s">
        <v>184</v>
      </c>
      <c r="C45" s="62">
        <v>13323.0</v>
      </c>
      <c r="D45" s="62">
        <v>655.0</v>
      </c>
      <c r="E45" s="62">
        <v>817.0</v>
      </c>
      <c r="F45" s="62">
        <v>278.0</v>
      </c>
      <c r="G45" s="62">
        <v>1491.0</v>
      </c>
      <c r="H45" s="62">
        <v>4410.0</v>
      </c>
      <c r="I45" s="62">
        <v>1698.0</v>
      </c>
      <c r="J45" s="62">
        <v>1703.0</v>
      </c>
      <c r="K45" s="62">
        <v>2271.0</v>
      </c>
      <c r="L45" s="62">
        <v>6612.0</v>
      </c>
    </row>
    <row r="46" ht="11.25" customHeight="1">
      <c r="A46" s="186" t="s">
        <v>667</v>
      </c>
      <c r="B46" s="115" t="s">
        <v>184</v>
      </c>
      <c r="C46" s="62">
        <v>13736.0</v>
      </c>
      <c r="D46" s="62">
        <v>596.0</v>
      </c>
      <c r="E46" s="62">
        <v>873.0</v>
      </c>
      <c r="F46" s="62">
        <v>303.0</v>
      </c>
      <c r="G46" s="62">
        <v>1242.0</v>
      </c>
      <c r="H46" s="62">
        <v>3540.0</v>
      </c>
      <c r="I46" s="62">
        <v>1652.0</v>
      </c>
      <c r="J46" s="62">
        <v>2134.0</v>
      </c>
      <c r="K46" s="62">
        <v>3396.0</v>
      </c>
      <c r="L46" s="62">
        <v>7117.0</v>
      </c>
    </row>
    <row r="47" ht="11.25" customHeight="1">
      <c r="A47" s="186" t="s">
        <v>668</v>
      </c>
      <c r="B47" s="115" t="s">
        <v>184</v>
      </c>
      <c r="C47" s="62">
        <v>13517.0</v>
      </c>
      <c r="D47" s="62">
        <v>651.0</v>
      </c>
      <c r="E47" s="62">
        <v>859.0</v>
      </c>
      <c r="F47" s="62">
        <v>271.0</v>
      </c>
      <c r="G47" s="62">
        <v>1250.0</v>
      </c>
      <c r="H47" s="62">
        <v>3763.0</v>
      </c>
      <c r="I47" s="62">
        <v>1573.0</v>
      </c>
      <c r="J47" s="62">
        <v>1905.0</v>
      </c>
      <c r="K47" s="62">
        <v>3245.0</v>
      </c>
      <c r="L47" s="62">
        <v>7079.0</v>
      </c>
    </row>
    <row r="48" ht="11.25" customHeight="1">
      <c r="A48" s="186" t="s">
        <v>669</v>
      </c>
      <c r="B48" s="115" t="s">
        <v>184</v>
      </c>
      <c r="C48" s="62">
        <v>10740.0</v>
      </c>
      <c r="D48" s="62">
        <v>441.0</v>
      </c>
      <c r="E48" s="62">
        <v>663.0</v>
      </c>
      <c r="F48" s="62">
        <v>209.0</v>
      </c>
      <c r="G48" s="62">
        <v>1065.0</v>
      </c>
      <c r="H48" s="62">
        <v>2978.0</v>
      </c>
      <c r="I48" s="62">
        <v>1263.0</v>
      </c>
      <c r="J48" s="62">
        <v>1525.0</v>
      </c>
      <c r="K48" s="62">
        <v>2596.0</v>
      </c>
      <c r="L48" s="62">
        <v>5644.0</v>
      </c>
    </row>
    <row r="49" ht="11.25" customHeight="1">
      <c r="A49" s="186" t="s">
        <v>670</v>
      </c>
      <c r="B49" s="115" t="s">
        <v>184</v>
      </c>
      <c r="C49" s="62">
        <v>11802.0</v>
      </c>
      <c r="D49" s="62">
        <v>523.0</v>
      </c>
      <c r="E49" s="62">
        <v>724.0</v>
      </c>
      <c r="F49" s="62">
        <v>263.0</v>
      </c>
      <c r="G49" s="62">
        <v>1101.0</v>
      </c>
      <c r="H49" s="62">
        <v>3536.0</v>
      </c>
      <c r="I49" s="62">
        <v>1359.0</v>
      </c>
      <c r="J49" s="62">
        <v>1653.0</v>
      </c>
      <c r="K49" s="62">
        <v>2643.0</v>
      </c>
      <c r="L49" s="62">
        <v>6038.0</v>
      </c>
    </row>
    <row r="50" ht="11.25" customHeight="1">
      <c r="A50" s="186" t="s">
        <v>671</v>
      </c>
      <c r="B50" s="115" t="s">
        <v>184</v>
      </c>
      <c r="C50" s="62">
        <v>13192.0</v>
      </c>
      <c r="D50" s="62">
        <v>673.0</v>
      </c>
      <c r="E50" s="62">
        <v>1010.0</v>
      </c>
      <c r="F50" s="62">
        <v>353.0</v>
      </c>
      <c r="G50" s="62">
        <v>1522.0</v>
      </c>
      <c r="H50" s="62">
        <v>3928.0</v>
      </c>
      <c r="I50" s="62">
        <v>1466.0</v>
      </c>
      <c r="J50" s="62">
        <v>1795.0</v>
      </c>
      <c r="K50" s="62">
        <v>2445.0</v>
      </c>
      <c r="L50" s="62">
        <v>6694.0</v>
      </c>
    </row>
    <row r="51" ht="11.25" customHeight="1">
      <c r="A51" s="186" t="s">
        <v>672</v>
      </c>
      <c r="B51" s="115" t="s">
        <v>184</v>
      </c>
      <c r="C51" s="62">
        <v>17440.0</v>
      </c>
      <c r="D51" s="62">
        <v>773.0</v>
      </c>
      <c r="E51" s="62">
        <v>1209.0</v>
      </c>
      <c r="F51" s="62">
        <v>486.0</v>
      </c>
      <c r="G51" s="62">
        <v>1779.0</v>
      </c>
      <c r="H51" s="62">
        <v>5053.0</v>
      </c>
      <c r="I51" s="62">
        <v>2023.0</v>
      </c>
      <c r="J51" s="62">
        <v>2366.0</v>
      </c>
      <c r="K51" s="62">
        <v>3751.0</v>
      </c>
      <c r="L51" s="62">
        <v>8893.0</v>
      </c>
    </row>
    <row r="52" ht="11.25" customHeight="1">
      <c r="A52" s="186" t="s">
        <v>673</v>
      </c>
      <c r="B52" s="115" t="s">
        <v>184</v>
      </c>
      <c r="C52" s="62">
        <v>17135.0</v>
      </c>
      <c r="D52" s="62">
        <v>701.0</v>
      </c>
      <c r="E52" s="62">
        <v>1119.0</v>
      </c>
      <c r="F52" s="62">
        <v>385.0</v>
      </c>
      <c r="G52" s="62">
        <v>1707.0</v>
      </c>
      <c r="H52" s="62">
        <v>4699.0</v>
      </c>
      <c r="I52" s="62">
        <v>2050.0</v>
      </c>
      <c r="J52" s="62">
        <v>2451.0</v>
      </c>
      <c r="K52" s="62">
        <v>4023.0</v>
      </c>
      <c r="L52" s="62">
        <v>8806.0</v>
      </c>
    </row>
    <row r="53" ht="11.25" customHeight="1">
      <c r="A53" s="186" t="s">
        <v>674</v>
      </c>
      <c r="B53" s="115" t="s">
        <v>184</v>
      </c>
      <c r="C53" s="62">
        <v>10431.0</v>
      </c>
      <c r="D53" s="62">
        <v>477.0</v>
      </c>
      <c r="E53" s="62">
        <v>651.0</v>
      </c>
      <c r="F53" s="62">
        <v>217.0</v>
      </c>
      <c r="G53" s="62">
        <v>960.0</v>
      </c>
      <c r="H53" s="62">
        <v>2848.0</v>
      </c>
      <c r="I53" s="62">
        <v>1190.0</v>
      </c>
      <c r="J53" s="62">
        <v>1516.0</v>
      </c>
      <c r="K53" s="62">
        <v>2572.0</v>
      </c>
      <c r="L53" s="62">
        <v>5443.0</v>
      </c>
    </row>
    <row r="54" ht="11.25" customHeight="1">
      <c r="A54" s="186" t="s">
        <v>675</v>
      </c>
      <c r="B54" s="115" t="s">
        <v>184</v>
      </c>
      <c r="C54" s="62">
        <v>3323.0</v>
      </c>
      <c r="D54" s="62">
        <v>138.0</v>
      </c>
      <c r="E54" s="62">
        <v>209.0</v>
      </c>
      <c r="F54" s="62">
        <v>62.0</v>
      </c>
      <c r="G54" s="62">
        <v>288.0</v>
      </c>
      <c r="H54" s="62">
        <v>979.0</v>
      </c>
      <c r="I54" s="62">
        <v>425.0</v>
      </c>
      <c r="J54" s="62">
        <v>438.0</v>
      </c>
      <c r="K54" s="62">
        <v>784.0</v>
      </c>
      <c r="L54" s="62">
        <v>1682.0</v>
      </c>
    </row>
    <row r="55" ht="11.25" customHeight="1">
      <c r="A55" s="186" t="s">
        <v>675</v>
      </c>
      <c r="B55" s="115" t="s">
        <v>186</v>
      </c>
      <c r="C55" s="62">
        <v>9860.0</v>
      </c>
      <c r="D55" s="62">
        <v>389.0</v>
      </c>
      <c r="E55" s="62">
        <v>478.0</v>
      </c>
      <c r="F55" s="62">
        <v>132.0</v>
      </c>
      <c r="G55" s="62">
        <v>910.0</v>
      </c>
      <c r="H55" s="62">
        <v>2923.0</v>
      </c>
      <c r="I55" s="62">
        <v>1179.0</v>
      </c>
      <c r="J55" s="62">
        <v>1613.0</v>
      </c>
      <c r="K55" s="62">
        <v>2236.0</v>
      </c>
      <c r="L55" s="62">
        <v>4537.0</v>
      </c>
    </row>
    <row r="56" ht="11.25" customHeight="1">
      <c r="A56" s="186" t="s">
        <v>676</v>
      </c>
      <c r="B56" s="115" t="s">
        <v>184</v>
      </c>
      <c r="C56" s="62">
        <v>2445.0</v>
      </c>
      <c r="D56" s="62">
        <v>97.0</v>
      </c>
      <c r="E56" s="62">
        <v>157.0</v>
      </c>
      <c r="F56" s="62">
        <v>48.0</v>
      </c>
      <c r="G56" s="62">
        <v>205.0</v>
      </c>
      <c r="H56" s="62">
        <v>618.0</v>
      </c>
      <c r="I56" s="62">
        <v>309.0</v>
      </c>
      <c r="J56" s="62">
        <v>381.0</v>
      </c>
      <c r="K56" s="62">
        <v>630.0</v>
      </c>
      <c r="L56" s="62">
        <v>1225.0</v>
      </c>
    </row>
    <row r="57" ht="11.25" customHeight="1">
      <c r="A57" s="186" t="s">
        <v>676</v>
      </c>
      <c r="B57" s="115" t="s">
        <v>186</v>
      </c>
      <c r="C57" s="62">
        <v>6742.0</v>
      </c>
      <c r="D57" s="62">
        <v>264.0</v>
      </c>
      <c r="E57" s="62">
        <v>380.0</v>
      </c>
      <c r="F57" s="62">
        <v>132.0</v>
      </c>
      <c r="G57" s="62">
        <v>655.0</v>
      </c>
      <c r="H57" s="62">
        <v>1931.0</v>
      </c>
      <c r="I57" s="62">
        <v>825.0</v>
      </c>
      <c r="J57" s="62">
        <v>1059.0</v>
      </c>
      <c r="K57" s="62">
        <v>1496.0</v>
      </c>
      <c r="L57" s="62">
        <v>3435.0</v>
      </c>
    </row>
    <row r="58" ht="11.25" customHeight="1">
      <c r="A58" s="186" t="s">
        <v>677</v>
      </c>
      <c r="B58" s="115" t="s">
        <v>186</v>
      </c>
      <c r="C58" s="62">
        <v>13863.0</v>
      </c>
      <c r="D58" s="62">
        <v>602.0</v>
      </c>
      <c r="E58" s="62">
        <v>912.0</v>
      </c>
      <c r="F58" s="62">
        <v>323.0</v>
      </c>
      <c r="G58" s="62">
        <v>1390.0</v>
      </c>
      <c r="H58" s="62">
        <v>3945.0</v>
      </c>
      <c r="I58" s="62">
        <v>1694.0</v>
      </c>
      <c r="J58" s="62">
        <v>2253.0</v>
      </c>
      <c r="K58" s="62">
        <v>2744.0</v>
      </c>
      <c r="L58" s="62">
        <v>6912.0</v>
      </c>
    </row>
    <row r="59" ht="11.25" customHeight="1">
      <c r="A59" s="186" t="s">
        <v>678</v>
      </c>
      <c r="B59" s="115" t="s">
        <v>186</v>
      </c>
      <c r="C59" s="62">
        <v>12299.0</v>
      </c>
      <c r="D59" s="62">
        <v>572.0</v>
      </c>
      <c r="E59" s="62">
        <v>959.0</v>
      </c>
      <c r="F59" s="62">
        <v>356.0</v>
      </c>
      <c r="G59" s="62">
        <v>1352.0</v>
      </c>
      <c r="H59" s="62">
        <v>3708.0</v>
      </c>
      <c r="I59" s="62">
        <v>1639.0</v>
      </c>
      <c r="J59" s="62">
        <v>1731.0</v>
      </c>
      <c r="K59" s="62">
        <v>1982.0</v>
      </c>
      <c r="L59" s="62">
        <v>5889.0</v>
      </c>
    </row>
    <row r="60" ht="11.25" customHeight="1">
      <c r="A60" s="186" t="s">
        <v>679</v>
      </c>
      <c r="B60" s="115" t="s">
        <v>637</v>
      </c>
      <c r="C60" s="62">
        <v>1305.0</v>
      </c>
      <c r="D60" s="62">
        <v>125.0</v>
      </c>
      <c r="E60" s="62">
        <v>106.0</v>
      </c>
      <c r="F60" s="62">
        <v>19.0</v>
      </c>
      <c r="G60" s="62">
        <v>87.0</v>
      </c>
      <c r="H60" s="62">
        <v>650.0</v>
      </c>
      <c r="I60" s="62">
        <v>170.0</v>
      </c>
      <c r="J60" s="62">
        <v>81.0</v>
      </c>
      <c r="K60" s="62">
        <v>67.0</v>
      </c>
      <c r="L60" s="62">
        <v>608.0</v>
      </c>
    </row>
    <row r="61" ht="11.25" customHeight="1">
      <c r="A61" s="186" t="s">
        <v>679</v>
      </c>
      <c r="B61" s="115" t="s">
        <v>122</v>
      </c>
      <c r="C61" s="62">
        <v>12100.0</v>
      </c>
      <c r="D61" s="62">
        <v>611.0</v>
      </c>
      <c r="E61" s="62">
        <v>795.0</v>
      </c>
      <c r="F61" s="62">
        <v>267.0</v>
      </c>
      <c r="G61" s="62">
        <v>1465.0</v>
      </c>
      <c r="H61" s="62">
        <v>4333.0</v>
      </c>
      <c r="I61" s="62">
        <v>1449.0</v>
      </c>
      <c r="J61" s="62">
        <v>1454.0</v>
      </c>
      <c r="K61" s="62">
        <v>1726.0</v>
      </c>
      <c r="L61" s="62">
        <v>5666.0</v>
      </c>
    </row>
    <row r="62" ht="11.25" customHeight="1">
      <c r="A62" s="186" t="s">
        <v>679</v>
      </c>
      <c r="B62" s="115" t="s">
        <v>186</v>
      </c>
      <c r="C62" s="62">
        <v>1447.0</v>
      </c>
      <c r="D62" s="62">
        <v>55.0</v>
      </c>
      <c r="E62" s="62">
        <v>72.0</v>
      </c>
      <c r="F62" s="62">
        <v>28.0</v>
      </c>
      <c r="G62" s="62">
        <v>158.0</v>
      </c>
      <c r="H62" s="62">
        <v>445.0</v>
      </c>
      <c r="I62" s="62">
        <v>184.0</v>
      </c>
      <c r="J62" s="62">
        <v>193.0</v>
      </c>
      <c r="K62" s="62">
        <v>312.0</v>
      </c>
      <c r="L62" s="62">
        <v>632.0</v>
      </c>
    </row>
    <row r="63" ht="11.25" customHeight="1">
      <c r="A63" s="186" t="s">
        <v>680</v>
      </c>
      <c r="B63" s="115" t="s">
        <v>184</v>
      </c>
      <c r="C63" s="62">
        <v>99.0</v>
      </c>
      <c r="D63" s="62">
        <v>0.0</v>
      </c>
      <c r="E63" s="62">
        <v>3.0</v>
      </c>
      <c r="F63" s="62">
        <v>0.0</v>
      </c>
      <c r="G63" s="62">
        <v>6.0</v>
      </c>
      <c r="H63" s="62">
        <v>36.0</v>
      </c>
      <c r="I63" s="62">
        <v>11.0</v>
      </c>
      <c r="J63" s="62">
        <v>9.0</v>
      </c>
      <c r="K63" s="62">
        <v>34.0</v>
      </c>
      <c r="L63" s="62">
        <v>48.0</v>
      </c>
    </row>
    <row r="64" ht="11.25" customHeight="1">
      <c r="A64" s="186" t="s">
        <v>680</v>
      </c>
      <c r="B64" s="115" t="s">
        <v>122</v>
      </c>
      <c r="C64" s="62">
        <v>3630.0</v>
      </c>
      <c r="D64" s="62">
        <v>165.0</v>
      </c>
      <c r="E64" s="62">
        <v>209.0</v>
      </c>
      <c r="F64" s="62">
        <v>52.0</v>
      </c>
      <c r="G64" s="62">
        <v>473.0</v>
      </c>
      <c r="H64" s="62">
        <v>1225.0</v>
      </c>
      <c r="I64" s="62">
        <v>401.0</v>
      </c>
      <c r="J64" s="62">
        <v>388.0</v>
      </c>
      <c r="K64" s="62">
        <v>717.0</v>
      </c>
      <c r="L64" s="62">
        <v>1733.0</v>
      </c>
    </row>
    <row r="65" ht="11.25" customHeight="1">
      <c r="A65" s="186" t="s">
        <v>680</v>
      </c>
      <c r="B65" s="115" t="s">
        <v>186</v>
      </c>
      <c r="C65" s="62">
        <v>3783.0</v>
      </c>
      <c r="D65" s="62">
        <v>185.0</v>
      </c>
      <c r="E65" s="62">
        <v>359.0</v>
      </c>
      <c r="F65" s="62">
        <v>88.0</v>
      </c>
      <c r="G65" s="62">
        <v>415.0</v>
      </c>
      <c r="H65" s="62">
        <v>1151.0</v>
      </c>
      <c r="I65" s="62">
        <v>444.0</v>
      </c>
      <c r="J65" s="62">
        <v>469.0</v>
      </c>
      <c r="K65" s="62">
        <v>672.0</v>
      </c>
      <c r="L65" s="62">
        <v>1793.0</v>
      </c>
    </row>
    <row r="66" ht="11.25" customHeight="1">
      <c r="A66" s="186" t="s">
        <v>681</v>
      </c>
      <c r="B66" s="115" t="s">
        <v>184</v>
      </c>
      <c r="C66" s="62">
        <v>3068.0</v>
      </c>
      <c r="D66" s="62">
        <v>139.0</v>
      </c>
      <c r="E66" s="62">
        <v>228.0</v>
      </c>
      <c r="F66" s="62">
        <v>82.0</v>
      </c>
      <c r="G66" s="62">
        <v>386.0</v>
      </c>
      <c r="H66" s="62">
        <v>911.0</v>
      </c>
      <c r="I66" s="62">
        <v>354.0</v>
      </c>
      <c r="J66" s="62">
        <v>385.0</v>
      </c>
      <c r="K66" s="62">
        <v>583.0</v>
      </c>
      <c r="L66" s="62">
        <v>1474.0</v>
      </c>
    </row>
    <row r="67" ht="11.25" customHeight="1">
      <c r="A67" s="186" t="s">
        <v>681</v>
      </c>
      <c r="B67" s="115" t="s">
        <v>186</v>
      </c>
      <c r="C67" s="62">
        <v>2019.0</v>
      </c>
      <c r="D67" s="62">
        <v>93.0</v>
      </c>
      <c r="E67" s="62">
        <v>117.0</v>
      </c>
      <c r="F67" s="62">
        <v>42.0</v>
      </c>
      <c r="G67" s="62">
        <v>210.0</v>
      </c>
      <c r="H67" s="62">
        <v>527.0</v>
      </c>
      <c r="I67" s="62">
        <v>268.0</v>
      </c>
      <c r="J67" s="62">
        <v>254.0</v>
      </c>
      <c r="K67" s="62">
        <v>508.0</v>
      </c>
      <c r="L67" s="62">
        <v>989.0</v>
      </c>
    </row>
    <row r="68" ht="11.25" customHeight="1">
      <c r="A68" s="186" t="s">
        <v>682</v>
      </c>
      <c r="B68" s="115" t="s">
        <v>186</v>
      </c>
      <c r="C68" s="62">
        <v>8927.0</v>
      </c>
      <c r="D68" s="62">
        <v>406.0</v>
      </c>
      <c r="E68" s="62">
        <v>577.0</v>
      </c>
      <c r="F68" s="62">
        <v>165.0</v>
      </c>
      <c r="G68" s="62">
        <v>830.0</v>
      </c>
      <c r="H68" s="62">
        <v>2719.0</v>
      </c>
      <c r="I68" s="62">
        <v>1210.0</v>
      </c>
      <c r="J68" s="62">
        <v>1445.0</v>
      </c>
      <c r="K68" s="62">
        <v>1575.0</v>
      </c>
      <c r="L68" s="62">
        <v>4614.0</v>
      </c>
    </row>
    <row r="69" ht="11.25" customHeight="1">
      <c r="A69" s="186" t="s">
        <v>683</v>
      </c>
      <c r="B69" s="115" t="s">
        <v>184</v>
      </c>
      <c r="C69" s="62">
        <v>455.0</v>
      </c>
      <c r="D69" s="62">
        <v>36.0</v>
      </c>
      <c r="E69" s="62">
        <v>27.0</v>
      </c>
      <c r="F69" s="62">
        <v>12.0</v>
      </c>
      <c r="G69" s="62">
        <v>36.0</v>
      </c>
      <c r="H69" s="62">
        <v>133.0</v>
      </c>
      <c r="I69" s="62">
        <v>47.0</v>
      </c>
      <c r="J69" s="62">
        <v>63.0</v>
      </c>
      <c r="K69" s="62">
        <v>101.0</v>
      </c>
      <c r="L69" s="62">
        <v>231.0</v>
      </c>
    </row>
    <row r="70" ht="11.25" customHeight="1">
      <c r="A70" s="186" t="s">
        <v>683</v>
      </c>
      <c r="B70" s="115" t="s">
        <v>186</v>
      </c>
      <c r="C70" s="62">
        <v>10929.0</v>
      </c>
      <c r="D70" s="62">
        <v>578.0</v>
      </c>
      <c r="E70" s="62">
        <v>815.0</v>
      </c>
      <c r="F70" s="62">
        <v>233.0</v>
      </c>
      <c r="G70" s="62">
        <v>1136.0</v>
      </c>
      <c r="H70" s="62">
        <v>3137.0</v>
      </c>
      <c r="I70" s="62">
        <v>1299.0</v>
      </c>
      <c r="J70" s="62">
        <v>1523.0</v>
      </c>
      <c r="K70" s="62">
        <v>2208.0</v>
      </c>
      <c r="L70" s="62">
        <v>5453.0</v>
      </c>
    </row>
    <row r="71" ht="11.25" customHeight="1">
      <c r="A71" s="186" t="s">
        <v>684</v>
      </c>
      <c r="B71" s="115" t="s">
        <v>186</v>
      </c>
      <c r="C71" s="62">
        <v>16015.0</v>
      </c>
      <c r="D71" s="62">
        <v>924.0</v>
      </c>
      <c r="E71" s="62">
        <v>1171.0</v>
      </c>
      <c r="F71" s="62">
        <v>389.0</v>
      </c>
      <c r="G71" s="62">
        <v>1683.0</v>
      </c>
      <c r="H71" s="62">
        <v>5530.0</v>
      </c>
      <c r="I71" s="62">
        <v>1953.0</v>
      </c>
      <c r="J71" s="62">
        <v>2042.0</v>
      </c>
      <c r="K71" s="62">
        <v>2323.0</v>
      </c>
      <c r="L71" s="62">
        <v>7869.0</v>
      </c>
    </row>
    <row r="72" ht="11.25" customHeight="1">
      <c r="A72" s="186" t="s">
        <v>685</v>
      </c>
      <c r="B72" s="115" t="s">
        <v>186</v>
      </c>
      <c r="C72" s="62">
        <v>16989.0</v>
      </c>
      <c r="D72" s="62">
        <v>960.0</v>
      </c>
      <c r="E72" s="62">
        <v>1213.0</v>
      </c>
      <c r="F72" s="62">
        <v>330.0</v>
      </c>
      <c r="G72" s="62">
        <v>1799.0</v>
      </c>
      <c r="H72" s="62">
        <v>6287.0</v>
      </c>
      <c r="I72" s="62">
        <v>1983.0</v>
      </c>
      <c r="J72" s="62">
        <v>2430.0</v>
      </c>
      <c r="K72" s="62">
        <v>1987.0</v>
      </c>
      <c r="L72" s="62">
        <v>8532.0</v>
      </c>
    </row>
    <row r="73" ht="11.25" customHeight="1">
      <c r="A73" s="186" t="s">
        <v>686</v>
      </c>
      <c r="B73" s="115" t="s">
        <v>637</v>
      </c>
      <c r="C73" s="62">
        <v>19623.0</v>
      </c>
      <c r="D73" s="62">
        <v>865.0</v>
      </c>
      <c r="E73" s="62">
        <v>1236.0</v>
      </c>
      <c r="F73" s="62">
        <v>546.0</v>
      </c>
      <c r="G73" s="62">
        <v>2204.0</v>
      </c>
      <c r="H73" s="62">
        <v>7009.0</v>
      </c>
      <c r="I73" s="62">
        <v>2690.0</v>
      </c>
      <c r="J73" s="62">
        <v>2658.0</v>
      </c>
      <c r="K73" s="62">
        <v>2415.0</v>
      </c>
      <c r="L73" s="62">
        <v>9567.0</v>
      </c>
    </row>
    <row r="74" ht="11.25" customHeight="1">
      <c r="A74" s="186" t="s">
        <v>687</v>
      </c>
      <c r="B74" s="115" t="s">
        <v>637</v>
      </c>
      <c r="C74" s="62">
        <v>15069.0</v>
      </c>
      <c r="D74" s="62">
        <v>744.0</v>
      </c>
      <c r="E74" s="62">
        <v>1278.0</v>
      </c>
      <c r="F74" s="62">
        <v>383.0</v>
      </c>
      <c r="G74" s="62">
        <v>1944.0</v>
      </c>
      <c r="H74" s="62">
        <v>5046.0</v>
      </c>
      <c r="I74" s="62">
        <v>1919.0</v>
      </c>
      <c r="J74" s="62">
        <v>1815.0</v>
      </c>
      <c r="K74" s="62">
        <v>1940.0</v>
      </c>
      <c r="L74" s="62">
        <v>7273.0</v>
      </c>
    </row>
    <row r="75" ht="11.25" customHeight="1">
      <c r="A75" s="186" t="s">
        <v>687</v>
      </c>
      <c r="B75" s="115" t="s">
        <v>122</v>
      </c>
      <c r="C75" s="62">
        <v>413.0</v>
      </c>
      <c r="D75" s="62">
        <v>22.0</v>
      </c>
      <c r="E75" s="62">
        <v>29.0</v>
      </c>
      <c r="F75" s="62">
        <v>9.0</v>
      </c>
      <c r="G75" s="62">
        <v>26.0</v>
      </c>
      <c r="H75" s="62">
        <v>176.0</v>
      </c>
      <c r="I75" s="62">
        <v>42.0</v>
      </c>
      <c r="J75" s="62">
        <v>56.0</v>
      </c>
      <c r="K75" s="62">
        <v>53.0</v>
      </c>
      <c r="L75" s="62">
        <v>195.0</v>
      </c>
    </row>
    <row r="76" ht="11.25" customHeight="1">
      <c r="A76" s="186" t="s">
        <v>688</v>
      </c>
      <c r="B76" s="115" t="s">
        <v>637</v>
      </c>
      <c r="C76" s="62">
        <v>19017.0</v>
      </c>
      <c r="D76" s="62">
        <v>903.0</v>
      </c>
      <c r="E76" s="62">
        <v>1449.0</v>
      </c>
      <c r="F76" s="62">
        <v>448.0</v>
      </c>
      <c r="G76" s="62">
        <v>1709.0</v>
      </c>
      <c r="H76" s="62">
        <v>6279.0</v>
      </c>
      <c r="I76" s="62">
        <v>2708.0</v>
      </c>
      <c r="J76" s="62">
        <v>2836.0</v>
      </c>
      <c r="K76" s="62">
        <v>2685.0</v>
      </c>
      <c r="L76" s="62">
        <v>9451.0</v>
      </c>
    </row>
    <row r="77" ht="11.25" customHeight="1">
      <c r="A77" s="186" t="s">
        <v>688</v>
      </c>
      <c r="B77" s="115" t="s">
        <v>129</v>
      </c>
      <c r="C77" s="62">
        <v>15.0</v>
      </c>
      <c r="D77" s="62">
        <v>0.0</v>
      </c>
      <c r="E77" s="62">
        <v>0.0</v>
      </c>
      <c r="F77" s="62">
        <v>0.0</v>
      </c>
      <c r="G77" s="62">
        <v>0.0</v>
      </c>
      <c r="H77" s="62">
        <v>3.0</v>
      </c>
      <c r="I77" s="62">
        <v>3.0</v>
      </c>
      <c r="J77" s="62">
        <v>3.0</v>
      </c>
      <c r="K77" s="62">
        <v>6.0</v>
      </c>
      <c r="L77" s="62">
        <v>6.0</v>
      </c>
    </row>
    <row r="78" ht="11.25" customHeight="1">
      <c r="A78" s="186" t="s">
        <v>688</v>
      </c>
      <c r="B78" s="115" t="s">
        <v>186</v>
      </c>
      <c r="C78" s="62">
        <v>3047.0</v>
      </c>
      <c r="D78" s="62">
        <v>162.0</v>
      </c>
      <c r="E78" s="62">
        <v>375.0</v>
      </c>
      <c r="F78" s="62">
        <v>134.0</v>
      </c>
      <c r="G78" s="62">
        <v>363.0</v>
      </c>
      <c r="H78" s="62">
        <v>794.0</v>
      </c>
      <c r="I78" s="62">
        <v>494.0</v>
      </c>
      <c r="J78" s="62">
        <v>388.0</v>
      </c>
      <c r="K78" s="62">
        <v>337.0</v>
      </c>
      <c r="L78" s="62">
        <v>1594.0</v>
      </c>
    </row>
    <row r="79" ht="11.25" customHeight="1">
      <c r="A79" s="186" t="s">
        <v>689</v>
      </c>
      <c r="B79" s="115" t="s">
        <v>637</v>
      </c>
      <c r="C79" s="62">
        <v>18387.0</v>
      </c>
      <c r="D79" s="62">
        <v>931.0</v>
      </c>
      <c r="E79" s="62">
        <v>1398.0</v>
      </c>
      <c r="F79" s="62">
        <v>480.0</v>
      </c>
      <c r="G79" s="62">
        <v>1752.0</v>
      </c>
      <c r="H79" s="62">
        <v>6533.0</v>
      </c>
      <c r="I79" s="62">
        <v>2606.0</v>
      </c>
      <c r="J79" s="62">
        <v>2454.0</v>
      </c>
      <c r="K79" s="62">
        <v>2233.0</v>
      </c>
      <c r="L79" s="62">
        <v>9202.0</v>
      </c>
    </row>
    <row r="80" ht="11.25" customHeight="1">
      <c r="A80" s="186" t="s">
        <v>689</v>
      </c>
      <c r="B80" s="115" t="s">
        <v>129</v>
      </c>
      <c r="C80" s="62">
        <v>2369.0</v>
      </c>
      <c r="D80" s="62">
        <v>116.0</v>
      </c>
      <c r="E80" s="62">
        <v>172.0</v>
      </c>
      <c r="F80" s="62">
        <v>30.0</v>
      </c>
      <c r="G80" s="62">
        <v>184.0</v>
      </c>
      <c r="H80" s="62">
        <v>1044.0</v>
      </c>
      <c r="I80" s="62">
        <v>291.0</v>
      </c>
      <c r="J80" s="62">
        <v>231.0</v>
      </c>
      <c r="K80" s="62">
        <v>301.0</v>
      </c>
      <c r="L80" s="62">
        <v>1170.0</v>
      </c>
    </row>
    <row r="81" ht="11.25" customHeight="1">
      <c r="A81" s="186" t="s">
        <v>690</v>
      </c>
      <c r="B81" s="115" t="s">
        <v>637</v>
      </c>
      <c r="C81" s="62">
        <v>28306.0</v>
      </c>
      <c r="D81" s="62">
        <v>1538.0</v>
      </c>
      <c r="E81" s="62">
        <v>2569.0</v>
      </c>
      <c r="F81" s="62">
        <v>1015.0</v>
      </c>
      <c r="G81" s="62">
        <v>3515.0</v>
      </c>
      <c r="H81" s="62">
        <v>8800.0</v>
      </c>
      <c r="I81" s="62">
        <v>3686.0</v>
      </c>
      <c r="J81" s="62">
        <v>3495.0</v>
      </c>
      <c r="K81" s="62">
        <v>3688.0</v>
      </c>
      <c r="L81" s="62">
        <v>14038.0</v>
      </c>
    </row>
    <row r="82" ht="11.25" customHeight="1">
      <c r="A82" s="186" t="s">
        <v>691</v>
      </c>
      <c r="B82" s="115" t="s">
        <v>637</v>
      </c>
      <c r="C82" s="62">
        <v>24896.0</v>
      </c>
      <c r="D82" s="62">
        <v>1058.0</v>
      </c>
      <c r="E82" s="62">
        <v>1710.0</v>
      </c>
      <c r="F82" s="62">
        <v>605.0</v>
      </c>
      <c r="G82" s="62">
        <v>2566.0</v>
      </c>
      <c r="H82" s="62">
        <v>8820.0</v>
      </c>
      <c r="I82" s="62">
        <v>3900.0</v>
      </c>
      <c r="J82" s="62">
        <v>3294.0</v>
      </c>
      <c r="K82" s="62">
        <v>2943.0</v>
      </c>
      <c r="L82" s="62">
        <v>11957.0</v>
      </c>
    </row>
    <row r="83" ht="11.25" customHeight="1">
      <c r="A83" s="186" t="s">
        <v>692</v>
      </c>
      <c r="B83" s="115" t="s">
        <v>637</v>
      </c>
      <c r="C83" s="62">
        <v>24815.0</v>
      </c>
      <c r="D83" s="62">
        <v>1031.0</v>
      </c>
      <c r="E83" s="62">
        <v>1741.0</v>
      </c>
      <c r="F83" s="62">
        <v>651.0</v>
      </c>
      <c r="G83" s="62">
        <v>2527.0</v>
      </c>
      <c r="H83" s="62">
        <v>8527.0</v>
      </c>
      <c r="I83" s="62">
        <v>3835.0</v>
      </c>
      <c r="J83" s="62">
        <v>3380.0</v>
      </c>
      <c r="K83" s="62">
        <v>3123.0</v>
      </c>
      <c r="L83" s="62">
        <v>12009.0</v>
      </c>
    </row>
    <row r="84" ht="11.25" customHeight="1">
      <c r="A84" s="186" t="s">
        <v>693</v>
      </c>
      <c r="B84" s="115" t="s">
        <v>129</v>
      </c>
      <c r="C84" s="62">
        <v>14907.0</v>
      </c>
      <c r="D84" s="62">
        <v>742.0</v>
      </c>
      <c r="E84" s="62">
        <v>1074.0</v>
      </c>
      <c r="F84" s="62">
        <v>320.0</v>
      </c>
      <c r="G84" s="62">
        <v>1394.0</v>
      </c>
      <c r="H84" s="62">
        <v>6459.0</v>
      </c>
      <c r="I84" s="62">
        <v>1877.0</v>
      </c>
      <c r="J84" s="62">
        <v>1522.0</v>
      </c>
      <c r="K84" s="62">
        <v>1519.0</v>
      </c>
      <c r="L84" s="62">
        <v>7200.0</v>
      </c>
    </row>
    <row r="85" ht="11.25" customHeight="1">
      <c r="A85" s="186" t="s">
        <v>694</v>
      </c>
      <c r="B85" s="115" t="s">
        <v>129</v>
      </c>
      <c r="C85" s="62">
        <v>15461.0</v>
      </c>
      <c r="D85" s="62">
        <v>792.0</v>
      </c>
      <c r="E85" s="62">
        <v>1006.0</v>
      </c>
      <c r="F85" s="62">
        <v>287.0</v>
      </c>
      <c r="G85" s="62">
        <v>1390.0</v>
      </c>
      <c r="H85" s="62">
        <v>6799.0</v>
      </c>
      <c r="I85" s="62">
        <v>2069.0</v>
      </c>
      <c r="J85" s="62">
        <v>1555.0</v>
      </c>
      <c r="K85" s="62">
        <v>1563.0</v>
      </c>
      <c r="L85" s="62">
        <v>7719.0</v>
      </c>
    </row>
    <row r="86" ht="11.25" customHeight="1">
      <c r="A86" s="186" t="s">
        <v>695</v>
      </c>
      <c r="B86" s="115" t="s">
        <v>129</v>
      </c>
      <c r="C86" s="62">
        <v>15125.0</v>
      </c>
      <c r="D86" s="62">
        <v>620.0</v>
      </c>
      <c r="E86" s="62">
        <v>951.0</v>
      </c>
      <c r="F86" s="62">
        <v>330.0</v>
      </c>
      <c r="G86" s="62">
        <v>1316.0</v>
      </c>
      <c r="H86" s="62">
        <v>6291.0</v>
      </c>
      <c r="I86" s="62">
        <v>2294.0</v>
      </c>
      <c r="J86" s="62">
        <v>1838.0</v>
      </c>
      <c r="K86" s="62">
        <v>1485.0</v>
      </c>
      <c r="L86" s="62">
        <v>7587.0</v>
      </c>
    </row>
    <row r="87" ht="11.25" customHeight="1">
      <c r="A87" s="186" t="s">
        <v>696</v>
      </c>
      <c r="B87" s="115" t="s">
        <v>129</v>
      </c>
      <c r="C87" s="62">
        <v>19849.0</v>
      </c>
      <c r="D87" s="62">
        <v>951.0</v>
      </c>
      <c r="E87" s="62">
        <v>1213.0</v>
      </c>
      <c r="F87" s="62">
        <v>410.0</v>
      </c>
      <c r="G87" s="62">
        <v>1824.0</v>
      </c>
      <c r="H87" s="62">
        <v>8838.0</v>
      </c>
      <c r="I87" s="62">
        <v>2533.0</v>
      </c>
      <c r="J87" s="62">
        <v>2116.0</v>
      </c>
      <c r="K87" s="62">
        <v>1964.0</v>
      </c>
      <c r="L87" s="62">
        <v>9653.0</v>
      </c>
    </row>
    <row r="88" ht="11.25" customHeight="1">
      <c r="A88" s="186" t="s">
        <v>697</v>
      </c>
      <c r="B88" s="115" t="s">
        <v>129</v>
      </c>
      <c r="C88" s="62">
        <v>26995.0</v>
      </c>
      <c r="D88" s="62">
        <v>1313.0</v>
      </c>
      <c r="E88" s="62">
        <v>2029.0</v>
      </c>
      <c r="F88" s="62">
        <v>655.0</v>
      </c>
      <c r="G88" s="62">
        <v>3199.0</v>
      </c>
      <c r="H88" s="62">
        <v>11235.0</v>
      </c>
      <c r="I88" s="62">
        <v>3072.0</v>
      </c>
      <c r="J88" s="62">
        <v>2676.0</v>
      </c>
      <c r="K88" s="62">
        <v>2816.0</v>
      </c>
      <c r="L88" s="62">
        <v>13028.0</v>
      </c>
    </row>
    <row r="89" ht="11.25" customHeight="1">
      <c r="A89" s="186" t="s">
        <v>698</v>
      </c>
      <c r="B89" s="115" t="s">
        <v>129</v>
      </c>
      <c r="C89" s="62">
        <v>18423.0</v>
      </c>
      <c r="D89" s="62">
        <v>943.0</v>
      </c>
      <c r="E89" s="62">
        <v>1407.0</v>
      </c>
      <c r="F89" s="62">
        <v>502.0</v>
      </c>
      <c r="G89" s="62">
        <v>1713.0</v>
      </c>
      <c r="H89" s="62">
        <v>7184.0</v>
      </c>
      <c r="I89" s="62">
        <v>2260.0</v>
      </c>
      <c r="J89" s="62">
        <v>2058.0</v>
      </c>
      <c r="K89" s="62">
        <v>2356.0</v>
      </c>
      <c r="L89" s="62">
        <v>9162.0</v>
      </c>
    </row>
    <row r="90" ht="11.25" customHeight="1">
      <c r="A90" s="186" t="s">
        <v>699</v>
      </c>
      <c r="B90" s="115" t="s">
        <v>129</v>
      </c>
      <c r="C90" s="62">
        <v>14792.0</v>
      </c>
      <c r="D90" s="62">
        <v>776.0</v>
      </c>
      <c r="E90" s="62">
        <v>977.0</v>
      </c>
      <c r="F90" s="62">
        <v>305.0</v>
      </c>
      <c r="G90" s="62">
        <v>1531.0</v>
      </c>
      <c r="H90" s="62">
        <v>6535.0</v>
      </c>
      <c r="I90" s="62">
        <v>1749.0</v>
      </c>
      <c r="J90" s="62">
        <v>1514.0</v>
      </c>
      <c r="K90" s="62">
        <v>1405.0</v>
      </c>
      <c r="L90" s="62">
        <v>6920.0</v>
      </c>
    </row>
    <row r="91" ht="11.25" customHeight="1">
      <c r="A91" s="186" t="s">
        <v>700</v>
      </c>
      <c r="B91" s="115" t="s">
        <v>129</v>
      </c>
      <c r="C91" s="62">
        <v>16284.0</v>
      </c>
      <c r="D91" s="62">
        <v>1071.0</v>
      </c>
      <c r="E91" s="62">
        <v>2037.0</v>
      </c>
      <c r="F91" s="62">
        <v>627.0</v>
      </c>
      <c r="G91" s="62">
        <v>2096.0</v>
      </c>
      <c r="H91" s="62">
        <v>4507.0</v>
      </c>
      <c r="I91" s="62">
        <v>1875.0</v>
      </c>
      <c r="J91" s="62">
        <v>1886.0</v>
      </c>
      <c r="K91" s="62">
        <v>2185.0</v>
      </c>
      <c r="L91" s="62">
        <v>7724.0</v>
      </c>
    </row>
    <row r="92" ht="11.25" customHeight="1">
      <c r="A92" s="186" t="s">
        <v>701</v>
      </c>
      <c r="B92" s="115" t="s">
        <v>129</v>
      </c>
      <c r="C92" s="62">
        <v>18570.0</v>
      </c>
      <c r="D92" s="62">
        <v>1020.0</v>
      </c>
      <c r="E92" s="62">
        <v>1511.0</v>
      </c>
      <c r="F92" s="62">
        <v>525.0</v>
      </c>
      <c r="G92" s="62">
        <v>1694.0</v>
      </c>
      <c r="H92" s="62">
        <v>7233.0</v>
      </c>
      <c r="I92" s="62">
        <v>2383.0</v>
      </c>
      <c r="J92" s="62">
        <v>2028.0</v>
      </c>
      <c r="K92" s="62">
        <v>2176.0</v>
      </c>
      <c r="L92" s="62">
        <v>9191.0</v>
      </c>
    </row>
    <row r="93" ht="11.25" customHeight="1">
      <c r="A93" s="186" t="s">
        <v>702</v>
      </c>
      <c r="B93" s="115" t="s">
        <v>129</v>
      </c>
      <c r="C93" s="62">
        <v>760.0</v>
      </c>
      <c r="D93" s="62">
        <v>120.0</v>
      </c>
      <c r="E93" s="62">
        <v>36.0</v>
      </c>
      <c r="F93" s="62">
        <v>3.0</v>
      </c>
      <c r="G93" s="62">
        <v>50.0</v>
      </c>
      <c r="H93" s="62">
        <v>475.0</v>
      </c>
      <c r="I93" s="62">
        <v>37.0</v>
      </c>
      <c r="J93" s="62">
        <v>24.0</v>
      </c>
      <c r="K93" s="62">
        <v>15.0</v>
      </c>
      <c r="L93" s="62">
        <v>368.0</v>
      </c>
    </row>
    <row r="94" ht="11.25" customHeight="1">
      <c r="A94" s="186" t="s">
        <v>702</v>
      </c>
      <c r="B94" s="115" t="s">
        <v>186</v>
      </c>
      <c r="C94" s="62">
        <v>16442.0</v>
      </c>
      <c r="D94" s="62">
        <v>1025.0</v>
      </c>
      <c r="E94" s="62">
        <v>1188.0</v>
      </c>
      <c r="F94" s="62">
        <v>400.0</v>
      </c>
      <c r="G94" s="62">
        <v>1878.0</v>
      </c>
      <c r="H94" s="62">
        <v>5661.0</v>
      </c>
      <c r="I94" s="62">
        <v>1785.0</v>
      </c>
      <c r="J94" s="62">
        <v>1942.0</v>
      </c>
      <c r="K94" s="62">
        <v>2563.0</v>
      </c>
      <c r="L94" s="62">
        <v>8159.0</v>
      </c>
    </row>
    <row r="95" ht="11.25" customHeight="1">
      <c r="A95" s="186" t="s">
        <v>703</v>
      </c>
      <c r="B95" s="115" t="s">
        <v>186</v>
      </c>
      <c r="C95" s="62">
        <v>17216.0</v>
      </c>
      <c r="D95" s="62">
        <v>796.0</v>
      </c>
      <c r="E95" s="62">
        <v>1447.0</v>
      </c>
      <c r="F95" s="62">
        <v>470.0</v>
      </c>
      <c r="G95" s="62">
        <v>2132.0</v>
      </c>
      <c r="H95" s="62">
        <v>4604.0</v>
      </c>
      <c r="I95" s="62">
        <v>2002.0</v>
      </c>
      <c r="J95" s="62">
        <v>2479.0</v>
      </c>
      <c r="K95" s="62">
        <v>3286.0</v>
      </c>
      <c r="L95" s="62">
        <v>8301.0</v>
      </c>
    </row>
    <row r="96" ht="11.25" customHeight="1">
      <c r="A96" s="186" t="s">
        <v>704</v>
      </c>
      <c r="B96" s="115" t="s">
        <v>186</v>
      </c>
      <c r="C96" s="62">
        <v>21968.0</v>
      </c>
      <c r="D96" s="62">
        <v>1308.0</v>
      </c>
      <c r="E96" s="62">
        <v>1683.0</v>
      </c>
      <c r="F96" s="62">
        <v>496.0</v>
      </c>
      <c r="G96" s="62">
        <v>2080.0</v>
      </c>
      <c r="H96" s="62">
        <v>7089.0</v>
      </c>
      <c r="I96" s="62">
        <v>2469.0</v>
      </c>
      <c r="J96" s="62">
        <v>2803.0</v>
      </c>
      <c r="K96" s="62">
        <v>4040.0</v>
      </c>
      <c r="L96" s="62">
        <v>11320.0</v>
      </c>
    </row>
    <row r="97" ht="11.25" customHeight="1">
      <c r="A97" s="186" t="s">
        <v>705</v>
      </c>
      <c r="B97" s="115" t="s">
        <v>186</v>
      </c>
      <c r="C97" s="62">
        <v>25085.0</v>
      </c>
      <c r="D97" s="62">
        <v>1298.0</v>
      </c>
      <c r="E97" s="62">
        <v>1876.0</v>
      </c>
      <c r="F97" s="62">
        <v>571.0</v>
      </c>
      <c r="G97" s="62">
        <v>2238.0</v>
      </c>
      <c r="H97" s="62">
        <v>7135.0</v>
      </c>
      <c r="I97" s="62">
        <v>2751.0</v>
      </c>
      <c r="J97" s="62">
        <v>3518.0</v>
      </c>
      <c r="K97" s="62">
        <v>5698.0</v>
      </c>
      <c r="L97" s="62">
        <v>13032.0</v>
      </c>
    </row>
    <row r="98" ht="11.25" customHeight="1">
      <c r="A98" s="186" t="s">
        <v>706</v>
      </c>
      <c r="B98" s="115" t="s">
        <v>129</v>
      </c>
      <c r="C98" s="62">
        <v>254.0</v>
      </c>
      <c r="D98" s="62">
        <v>12.0</v>
      </c>
      <c r="E98" s="62">
        <v>30.0</v>
      </c>
      <c r="F98" s="62">
        <v>3.0</v>
      </c>
      <c r="G98" s="62">
        <v>25.0</v>
      </c>
      <c r="H98" s="62">
        <v>88.0</v>
      </c>
      <c r="I98" s="62">
        <v>27.0</v>
      </c>
      <c r="J98" s="62">
        <v>22.0</v>
      </c>
      <c r="K98" s="62">
        <v>47.0</v>
      </c>
      <c r="L98" s="62">
        <v>127.0</v>
      </c>
    </row>
    <row r="99" ht="11.25" customHeight="1">
      <c r="A99" s="186" t="s">
        <v>706</v>
      </c>
      <c r="B99" s="115" t="s">
        <v>186</v>
      </c>
      <c r="C99" s="62">
        <v>21377.0</v>
      </c>
      <c r="D99" s="62">
        <v>1148.0</v>
      </c>
      <c r="E99" s="62">
        <v>1635.0</v>
      </c>
      <c r="F99" s="62">
        <v>515.0</v>
      </c>
      <c r="G99" s="62">
        <v>1938.0</v>
      </c>
      <c r="H99" s="62">
        <v>4892.0</v>
      </c>
      <c r="I99" s="62">
        <v>2263.0</v>
      </c>
      <c r="J99" s="62">
        <v>2968.0</v>
      </c>
      <c r="K99" s="62">
        <v>6018.0</v>
      </c>
      <c r="L99" s="62">
        <v>11124.0</v>
      </c>
    </row>
    <row r="100" ht="11.25" customHeight="1">
      <c r="A100" s="186" t="s">
        <v>707</v>
      </c>
      <c r="B100" s="115" t="s">
        <v>186</v>
      </c>
      <c r="C100" s="62">
        <v>16574.0</v>
      </c>
      <c r="D100" s="62">
        <v>955.0</v>
      </c>
      <c r="E100" s="62">
        <v>1192.0</v>
      </c>
      <c r="F100" s="62">
        <v>331.0</v>
      </c>
      <c r="G100" s="62">
        <v>1527.0</v>
      </c>
      <c r="H100" s="62">
        <v>4560.0</v>
      </c>
      <c r="I100" s="62">
        <v>1745.0</v>
      </c>
      <c r="J100" s="62">
        <v>2373.0</v>
      </c>
      <c r="K100" s="62">
        <v>3891.0</v>
      </c>
      <c r="L100" s="62">
        <v>8583.0</v>
      </c>
    </row>
    <row r="101" ht="11.25" customHeight="1">
      <c r="A101" s="186" t="s">
        <v>708</v>
      </c>
      <c r="B101" s="115" t="s">
        <v>185</v>
      </c>
      <c r="C101" s="62">
        <v>7837.0</v>
      </c>
      <c r="D101" s="62">
        <v>387.0</v>
      </c>
      <c r="E101" s="62">
        <v>598.0</v>
      </c>
      <c r="F101" s="62">
        <v>178.0</v>
      </c>
      <c r="G101" s="62">
        <v>691.0</v>
      </c>
      <c r="H101" s="62">
        <v>2327.0</v>
      </c>
      <c r="I101" s="62">
        <v>947.0</v>
      </c>
      <c r="J101" s="62">
        <v>1127.0</v>
      </c>
      <c r="K101" s="62">
        <v>1582.0</v>
      </c>
      <c r="L101" s="62">
        <v>4242.0</v>
      </c>
    </row>
    <row r="102" ht="11.25" customHeight="1">
      <c r="A102" s="186" t="s">
        <v>708</v>
      </c>
      <c r="B102" s="115" t="s">
        <v>186</v>
      </c>
      <c r="C102" s="62">
        <v>12173.0</v>
      </c>
      <c r="D102" s="62">
        <v>683.0</v>
      </c>
      <c r="E102" s="62">
        <v>974.0</v>
      </c>
      <c r="F102" s="62">
        <v>314.0</v>
      </c>
      <c r="G102" s="62">
        <v>1350.0</v>
      </c>
      <c r="H102" s="62">
        <v>3559.0</v>
      </c>
      <c r="I102" s="62">
        <v>1457.0</v>
      </c>
      <c r="J102" s="62">
        <v>1769.0</v>
      </c>
      <c r="K102" s="62">
        <v>2067.0</v>
      </c>
      <c r="L102" s="62">
        <v>6267.0</v>
      </c>
    </row>
    <row r="103" ht="11.25" customHeight="1">
      <c r="A103" s="186" t="s">
        <v>709</v>
      </c>
      <c r="B103" s="115" t="s">
        <v>186</v>
      </c>
      <c r="C103" s="62">
        <v>16621.0</v>
      </c>
      <c r="D103" s="62">
        <v>941.0</v>
      </c>
      <c r="E103" s="62">
        <v>1227.0</v>
      </c>
      <c r="F103" s="62">
        <v>401.0</v>
      </c>
      <c r="G103" s="62">
        <v>1607.0</v>
      </c>
      <c r="H103" s="62">
        <v>4594.0</v>
      </c>
      <c r="I103" s="62">
        <v>1839.0</v>
      </c>
      <c r="J103" s="62">
        <v>2379.0</v>
      </c>
      <c r="K103" s="62">
        <v>3633.0</v>
      </c>
      <c r="L103" s="62">
        <v>8740.0</v>
      </c>
    </row>
    <row r="104" ht="11.25" customHeight="1">
      <c r="A104" s="186" t="s">
        <v>710</v>
      </c>
      <c r="B104" s="115" t="s">
        <v>185</v>
      </c>
      <c r="C104" s="62">
        <v>1638.0</v>
      </c>
      <c r="D104" s="62">
        <v>97.0</v>
      </c>
      <c r="E104" s="62">
        <v>105.0</v>
      </c>
      <c r="F104" s="62">
        <v>35.0</v>
      </c>
      <c r="G104" s="62">
        <v>142.0</v>
      </c>
      <c r="H104" s="62">
        <v>489.0</v>
      </c>
      <c r="I104" s="62">
        <v>185.0</v>
      </c>
      <c r="J104" s="62">
        <v>265.0</v>
      </c>
      <c r="K104" s="62">
        <v>320.0</v>
      </c>
      <c r="L104" s="62">
        <v>867.0</v>
      </c>
    </row>
    <row r="105" ht="11.25" customHeight="1">
      <c r="A105" s="186" t="s">
        <v>710</v>
      </c>
      <c r="B105" s="115" t="s">
        <v>186</v>
      </c>
      <c r="C105" s="62">
        <v>16324.0</v>
      </c>
      <c r="D105" s="62">
        <v>746.0</v>
      </c>
      <c r="E105" s="62">
        <v>1224.0</v>
      </c>
      <c r="F105" s="62">
        <v>424.0</v>
      </c>
      <c r="G105" s="62">
        <v>1703.0</v>
      </c>
      <c r="H105" s="62">
        <v>4195.0</v>
      </c>
      <c r="I105" s="62">
        <v>1996.0</v>
      </c>
      <c r="J105" s="62">
        <v>2628.0</v>
      </c>
      <c r="K105" s="62">
        <v>3408.0</v>
      </c>
      <c r="L105" s="62">
        <v>8736.0</v>
      </c>
    </row>
    <row r="106" ht="11.25" customHeight="1">
      <c r="A106" s="186" t="s">
        <v>711</v>
      </c>
      <c r="B106" s="115" t="s">
        <v>185</v>
      </c>
      <c r="C106" s="62">
        <v>19621.0</v>
      </c>
      <c r="D106" s="62">
        <v>923.0</v>
      </c>
      <c r="E106" s="62">
        <v>1449.0</v>
      </c>
      <c r="F106" s="62">
        <v>458.0</v>
      </c>
      <c r="G106" s="62">
        <v>1813.0</v>
      </c>
      <c r="H106" s="62">
        <v>5313.0</v>
      </c>
      <c r="I106" s="62">
        <v>2424.0</v>
      </c>
      <c r="J106" s="62">
        <v>2819.0</v>
      </c>
      <c r="K106" s="62">
        <v>4422.0</v>
      </c>
      <c r="L106" s="62">
        <v>10479.0</v>
      </c>
    </row>
    <row r="107" ht="11.25" customHeight="1">
      <c r="A107" s="186" t="s">
        <v>711</v>
      </c>
      <c r="B107" s="115" t="s">
        <v>186</v>
      </c>
      <c r="C107" s="62">
        <v>366.0</v>
      </c>
      <c r="D107" s="62">
        <v>15.0</v>
      </c>
      <c r="E107" s="62">
        <v>18.0</v>
      </c>
      <c r="F107" s="62">
        <v>6.0</v>
      </c>
      <c r="G107" s="62">
        <v>42.0</v>
      </c>
      <c r="H107" s="62">
        <v>96.0</v>
      </c>
      <c r="I107" s="62">
        <v>49.0</v>
      </c>
      <c r="J107" s="62">
        <v>89.0</v>
      </c>
      <c r="K107" s="62">
        <v>51.0</v>
      </c>
      <c r="L107" s="62">
        <v>186.0</v>
      </c>
    </row>
    <row r="108" ht="11.25" customHeight="1">
      <c r="A108" s="186" t="s">
        <v>712</v>
      </c>
      <c r="B108" s="115" t="s">
        <v>185</v>
      </c>
      <c r="C108" s="62">
        <v>5263.0</v>
      </c>
      <c r="D108" s="62">
        <v>255.0</v>
      </c>
      <c r="E108" s="62">
        <v>382.0</v>
      </c>
      <c r="F108" s="62">
        <v>155.0</v>
      </c>
      <c r="G108" s="62">
        <v>624.0</v>
      </c>
      <c r="H108" s="62">
        <v>1437.0</v>
      </c>
      <c r="I108" s="62">
        <v>620.0</v>
      </c>
      <c r="J108" s="62">
        <v>744.0</v>
      </c>
      <c r="K108" s="62">
        <v>1046.0</v>
      </c>
      <c r="L108" s="62">
        <v>2657.0</v>
      </c>
    </row>
    <row r="109" ht="11.25" customHeight="1">
      <c r="A109" s="186" t="s">
        <v>713</v>
      </c>
      <c r="B109" s="115" t="s">
        <v>185</v>
      </c>
      <c r="C109" s="62">
        <v>20560.0</v>
      </c>
      <c r="D109" s="62">
        <v>1035.0</v>
      </c>
      <c r="E109" s="62">
        <v>1492.0</v>
      </c>
      <c r="F109" s="62">
        <v>455.0</v>
      </c>
      <c r="G109" s="62">
        <v>2027.0</v>
      </c>
      <c r="H109" s="62">
        <v>5571.0</v>
      </c>
      <c r="I109" s="62">
        <v>2373.0</v>
      </c>
      <c r="J109" s="62">
        <v>2921.0</v>
      </c>
      <c r="K109" s="62">
        <v>4686.0</v>
      </c>
      <c r="L109" s="62">
        <v>10974.0</v>
      </c>
    </row>
    <row r="110" ht="11.25" customHeight="1">
      <c r="A110" s="186" t="s">
        <v>714</v>
      </c>
      <c r="B110" s="115" t="s">
        <v>185</v>
      </c>
      <c r="C110" s="62">
        <v>18026.0</v>
      </c>
      <c r="D110" s="62">
        <v>853.0</v>
      </c>
      <c r="E110" s="62">
        <v>1163.0</v>
      </c>
      <c r="F110" s="62">
        <v>395.0</v>
      </c>
      <c r="G110" s="62">
        <v>1863.0</v>
      </c>
      <c r="H110" s="62">
        <v>5083.0</v>
      </c>
      <c r="I110" s="62">
        <v>2019.0</v>
      </c>
      <c r="J110" s="62">
        <v>2638.0</v>
      </c>
      <c r="K110" s="62">
        <v>4012.0</v>
      </c>
      <c r="L110" s="62">
        <v>9292.0</v>
      </c>
    </row>
    <row r="111" ht="11.25" customHeight="1">
      <c r="A111" s="186" t="s">
        <v>715</v>
      </c>
      <c r="B111" s="115" t="s">
        <v>185</v>
      </c>
      <c r="C111" s="62">
        <v>21724.0</v>
      </c>
      <c r="D111" s="62">
        <v>900.0</v>
      </c>
      <c r="E111" s="62">
        <v>1650.0</v>
      </c>
      <c r="F111" s="62">
        <v>591.0</v>
      </c>
      <c r="G111" s="62">
        <v>2143.0</v>
      </c>
      <c r="H111" s="62">
        <v>5095.0</v>
      </c>
      <c r="I111" s="62">
        <v>2592.0</v>
      </c>
      <c r="J111" s="62">
        <v>3413.0</v>
      </c>
      <c r="K111" s="62">
        <v>5340.0</v>
      </c>
      <c r="L111" s="62">
        <v>11412.0</v>
      </c>
    </row>
    <row r="112" ht="11.25" customHeight="1">
      <c r="A112" s="186" t="s">
        <v>716</v>
      </c>
      <c r="B112" s="115" t="s">
        <v>185</v>
      </c>
      <c r="C112" s="62">
        <v>15905.0</v>
      </c>
      <c r="D112" s="62">
        <v>664.0</v>
      </c>
      <c r="E112" s="62">
        <v>1456.0</v>
      </c>
      <c r="F112" s="62">
        <v>562.0</v>
      </c>
      <c r="G112" s="62">
        <v>1526.0</v>
      </c>
      <c r="H112" s="62">
        <v>2866.0</v>
      </c>
      <c r="I112" s="62">
        <v>2062.0</v>
      </c>
      <c r="J112" s="62">
        <v>2531.0</v>
      </c>
      <c r="K112" s="62">
        <v>4238.0</v>
      </c>
      <c r="L112" s="62">
        <v>8443.0</v>
      </c>
    </row>
    <row r="113" ht="11.25" customHeight="1">
      <c r="A113" s="186" t="s">
        <v>717</v>
      </c>
      <c r="B113" s="115" t="s">
        <v>185</v>
      </c>
      <c r="C113" s="62">
        <v>24451.0</v>
      </c>
      <c r="D113" s="62">
        <v>1194.0</v>
      </c>
      <c r="E113" s="62">
        <v>2013.0</v>
      </c>
      <c r="F113" s="62">
        <v>726.0</v>
      </c>
      <c r="G113" s="62">
        <v>2445.0</v>
      </c>
      <c r="H113" s="62">
        <v>5555.0</v>
      </c>
      <c r="I113" s="62">
        <v>2797.0</v>
      </c>
      <c r="J113" s="62">
        <v>3504.0</v>
      </c>
      <c r="K113" s="62">
        <v>6217.0</v>
      </c>
      <c r="L113" s="62">
        <v>12841.0</v>
      </c>
    </row>
    <row r="114" ht="11.25" customHeight="1">
      <c r="A114" s="186" t="s">
        <v>718</v>
      </c>
      <c r="B114" s="115" t="s">
        <v>185</v>
      </c>
      <c r="C114" s="62">
        <v>15715.0</v>
      </c>
      <c r="D114" s="62">
        <v>704.0</v>
      </c>
      <c r="E114" s="62">
        <v>1398.0</v>
      </c>
      <c r="F114" s="62">
        <v>462.0</v>
      </c>
      <c r="G114" s="62">
        <v>1395.0</v>
      </c>
      <c r="H114" s="62">
        <v>2873.0</v>
      </c>
      <c r="I114" s="62">
        <v>1844.0</v>
      </c>
      <c r="J114" s="62">
        <v>2442.0</v>
      </c>
      <c r="K114" s="62">
        <v>4597.0</v>
      </c>
      <c r="L114" s="62">
        <v>8436.0</v>
      </c>
    </row>
    <row r="115" ht="11.25" customHeight="1">
      <c r="A115" s="186" t="s">
        <v>719</v>
      </c>
      <c r="B115" s="115" t="s">
        <v>185</v>
      </c>
      <c r="C115" s="62">
        <v>21571.0</v>
      </c>
      <c r="D115" s="62">
        <v>1020.0</v>
      </c>
      <c r="E115" s="62">
        <v>1645.0</v>
      </c>
      <c r="F115" s="62">
        <v>438.0</v>
      </c>
      <c r="G115" s="62">
        <v>2050.0</v>
      </c>
      <c r="H115" s="62">
        <v>5304.0</v>
      </c>
      <c r="I115" s="62">
        <v>2476.0</v>
      </c>
      <c r="J115" s="62">
        <v>3108.0</v>
      </c>
      <c r="K115" s="62">
        <v>5530.0</v>
      </c>
      <c r="L115" s="62">
        <v>11261.0</v>
      </c>
    </row>
    <row r="116" ht="11.25" customHeight="1">
      <c r="A116" s="186" t="s">
        <v>720</v>
      </c>
      <c r="B116" s="115" t="s">
        <v>185</v>
      </c>
      <c r="C116" s="62">
        <v>24956.0</v>
      </c>
      <c r="D116" s="62">
        <v>1304.0</v>
      </c>
      <c r="E116" s="62">
        <v>1990.0</v>
      </c>
      <c r="F116" s="62">
        <v>669.0</v>
      </c>
      <c r="G116" s="62">
        <v>2457.0</v>
      </c>
      <c r="H116" s="62">
        <v>5985.0</v>
      </c>
      <c r="I116" s="62">
        <v>2870.0</v>
      </c>
      <c r="J116" s="62">
        <v>3645.0</v>
      </c>
      <c r="K116" s="62">
        <v>6036.0</v>
      </c>
      <c r="L116" s="62">
        <v>13058.0</v>
      </c>
    </row>
    <row r="117" ht="11.25" customHeight="1">
      <c r="A117" s="186" t="s">
        <v>720</v>
      </c>
      <c r="B117" s="115" t="s">
        <v>186</v>
      </c>
      <c r="C117" s="62">
        <v>676.0</v>
      </c>
      <c r="D117" s="62">
        <v>30.0</v>
      </c>
      <c r="E117" s="62">
        <v>74.0</v>
      </c>
      <c r="F117" s="62">
        <v>21.0</v>
      </c>
      <c r="G117" s="62">
        <v>76.0</v>
      </c>
      <c r="H117" s="62">
        <v>160.0</v>
      </c>
      <c r="I117" s="62">
        <v>68.0</v>
      </c>
      <c r="J117" s="62">
        <v>106.0</v>
      </c>
      <c r="K117" s="62">
        <v>141.0</v>
      </c>
      <c r="L117" s="62">
        <v>343.0</v>
      </c>
    </row>
    <row r="118" ht="11.25" customHeight="1">
      <c r="A118" s="186" t="s">
        <v>721</v>
      </c>
      <c r="B118" s="115" t="s">
        <v>185</v>
      </c>
      <c r="C118" s="62">
        <v>44.0</v>
      </c>
      <c r="D118" s="62">
        <v>16.0</v>
      </c>
      <c r="E118" s="62">
        <v>0.0</v>
      </c>
      <c r="F118" s="62">
        <v>0.0</v>
      </c>
      <c r="G118" s="62">
        <v>3.0</v>
      </c>
      <c r="H118" s="62">
        <v>10.0</v>
      </c>
      <c r="I118" s="62">
        <v>9.0</v>
      </c>
      <c r="J118" s="62">
        <v>6.0</v>
      </c>
      <c r="K118" s="62">
        <v>0.0</v>
      </c>
      <c r="L118" s="62">
        <v>32.0</v>
      </c>
    </row>
    <row r="119" ht="11.25" customHeight="1">
      <c r="A119" s="186" t="s">
        <v>721</v>
      </c>
      <c r="B119" s="115" t="s">
        <v>186</v>
      </c>
      <c r="C119" s="62">
        <v>14662.0</v>
      </c>
      <c r="D119" s="62">
        <v>804.0</v>
      </c>
      <c r="E119" s="62">
        <v>1421.0</v>
      </c>
      <c r="F119" s="62">
        <v>483.0</v>
      </c>
      <c r="G119" s="62">
        <v>1463.0</v>
      </c>
      <c r="H119" s="62">
        <v>3241.0</v>
      </c>
      <c r="I119" s="62">
        <v>1697.0</v>
      </c>
      <c r="J119" s="62">
        <v>2031.0</v>
      </c>
      <c r="K119" s="62">
        <v>3522.0</v>
      </c>
      <c r="L119" s="62">
        <v>7277.0</v>
      </c>
    </row>
    <row r="120" ht="11.25" customHeight="1">
      <c r="A120" s="186" t="s">
        <v>722</v>
      </c>
      <c r="B120" s="115" t="s">
        <v>185</v>
      </c>
      <c r="C120" s="62">
        <v>55.0</v>
      </c>
      <c r="D120" s="62">
        <v>7.0</v>
      </c>
      <c r="E120" s="62">
        <v>9.0</v>
      </c>
      <c r="F120" s="62">
        <v>0.0</v>
      </c>
      <c r="G120" s="62">
        <v>0.0</v>
      </c>
      <c r="H120" s="62">
        <v>3.0</v>
      </c>
      <c r="I120" s="62">
        <v>9.0</v>
      </c>
      <c r="J120" s="62">
        <v>18.0</v>
      </c>
      <c r="K120" s="62">
        <v>9.0</v>
      </c>
      <c r="L120" s="62">
        <v>21.0</v>
      </c>
    </row>
    <row r="121" ht="11.25" customHeight="1">
      <c r="A121" s="186" t="s">
        <v>722</v>
      </c>
      <c r="B121" s="115" t="s">
        <v>186</v>
      </c>
      <c r="C121" s="62">
        <v>17544.0</v>
      </c>
      <c r="D121" s="62">
        <v>1011.0</v>
      </c>
      <c r="E121" s="62">
        <v>1610.0</v>
      </c>
      <c r="F121" s="62">
        <v>492.0</v>
      </c>
      <c r="G121" s="62">
        <v>1570.0</v>
      </c>
      <c r="H121" s="62">
        <v>3905.0</v>
      </c>
      <c r="I121" s="62">
        <v>1972.0</v>
      </c>
      <c r="J121" s="62">
        <v>2302.0</v>
      </c>
      <c r="K121" s="62">
        <v>4682.0</v>
      </c>
      <c r="L121" s="62">
        <v>9294.0</v>
      </c>
    </row>
    <row r="122" ht="11.25" customHeight="1">
      <c r="A122" s="186" t="s">
        <v>723</v>
      </c>
      <c r="B122" s="115" t="s">
        <v>129</v>
      </c>
      <c r="C122" s="62">
        <v>132.0</v>
      </c>
      <c r="D122" s="62">
        <v>3.0</v>
      </c>
      <c r="E122" s="62">
        <v>21.0</v>
      </c>
      <c r="F122" s="62">
        <v>0.0</v>
      </c>
      <c r="G122" s="62">
        <v>3.0</v>
      </c>
      <c r="H122" s="62">
        <v>25.0</v>
      </c>
      <c r="I122" s="62">
        <v>19.0</v>
      </c>
      <c r="J122" s="62">
        <v>33.0</v>
      </c>
      <c r="K122" s="62">
        <v>28.0</v>
      </c>
      <c r="L122" s="62">
        <v>73.0</v>
      </c>
    </row>
    <row r="123" ht="11.25" customHeight="1">
      <c r="A123" s="186" t="s">
        <v>723</v>
      </c>
      <c r="B123" s="115" t="s">
        <v>186</v>
      </c>
      <c r="C123" s="62">
        <v>21498.0</v>
      </c>
      <c r="D123" s="62">
        <v>1051.0</v>
      </c>
      <c r="E123" s="62">
        <v>1908.0</v>
      </c>
      <c r="F123" s="62">
        <v>626.0</v>
      </c>
      <c r="G123" s="62">
        <v>1780.0</v>
      </c>
      <c r="H123" s="62">
        <v>4159.0</v>
      </c>
      <c r="I123" s="62">
        <v>2539.0</v>
      </c>
      <c r="J123" s="62">
        <v>3379.0</v>
      </c>
      <c r="K123" s="62">
        <v>6056.0</v>
      </c>
      <c r="L123" s="62">
        <v>11171.0</v>
      </c>
    </row>
    <row r="124" ht="11.25" customHeight="1">
      <c r="A124" s="186" t="s">
        <v>724</v>
      </c>
      <c r="B124" s="115" t="s">
        <v>186</v>
      </c>
      <c r="C124" s="62">
        <v>13319.0</v>
      </c>
      <c r="D124" s="62">
        <v>804.0</v>
      </c>
      <c r="E124" s="62">
        <v>1288.0</v>
      </c>
      <c r="F124" s="62">
        <v>343.0</v>
      </c>
      <c r="G124" s="62">
        <v>1078.0</v>
      </c>
      <c r="H124" s="62">
        <v>2782.0</v>
      </c>
      <c r="I124" s="62">
        <v>1612.0</v>
      </c>
      <c r="J124" s="62">
        <v>2091.0</v>
      </c>
      <c r="K124" s="62">
        <v>3321.0</v>
      </c>
      <c r="L124" s="62">
        <v>6824.0</v>
      </c>
    </row>
    <row r="125" ht="11.25" customHeight="1">
      <c r="A125" s="186" t="s">
        <v>725</v>
      </c>
      <c r="B125" s="115" t="s">
        <v>186</v>
      </c>
      <c r="C125" s="62">
        <v>17781.0</v>
      </c>
      <c r="D125" s="62">
        <v>1001.0</v>
      </c>
      <c r="E125" s="62">
        <v>1868.0</v>
      </c>
      <c r="F125" s="62">
        <v>604.0</v>
      </c>
      <c r="G125" s="62">
        <v>1732.0</v>
      </c>
      <c r="H125" s="62">
        <v>3705.0</v>
      </c>
      <c r="I125" s="62">
        <v>2024.0</v>
      </c>
      <c r="J125" s="62">
        <v>2598.0</v>
      </c>
      <c r="K125" s="62">
        <v>4249.0</v>
      </c>
      <c r="L125" s="62">
        <v>9124.0</v>
      </c>
    </row>
    <row r="126" ht="11.25" customHeight="1">
      <c r="A126" s="186" t="s">
        <v>726</v>
      </c>
      <c r="B126" s="115" t="s">
        <v>129</v>
      </c>
      <c r="C126" s="62">
        <v>21098.0</v>
      </c>
      <c r="D126" s="62">
        <v>1208.0</v>
      </c>
      <c r="E126" s="62">
        <v>1832.0</v>
      </c>
      <c r="F126" s="62">
        <v>590.0</v>
      </c>
      <c r="G126" s="62">
        <v>2204.0</v>
      </c>
      <c r="H126" s="62">
        <v>6171.0</v>
      </c>
      <c r="I126" s="62">
        <v>2480.0</v>
      </c>
      <c r="J126" s="62">
        <v>2870.0</v>
      </c>
      <c r="K126" s="62">
        <v>3743.0</v>
      </c>
      <c r="L126" s="62">
        <v>10490.0</v>
      </c>
    </row>
    <row r="127" ht="11.25" customHeight="1">
      <c r="A127" s="186" t="s">
        <v>726</v>
      </c>
      <c r="B127" s="115" t="s">
        <v>186</v>
      </c>
      <c r="C127" s="62">
        <v>6.0</v>
      </c>
      <c r="D127" s="62">
        <v>0.0</v>
      </c>
      <c r="E127" s="62">
        <v>0.0</v>
      </c>
      <c r="F127" s="62">
        <v>0.0</v>
      </c>
      <c r="G127" s="62">
        <v>0.0</v>
      </c>
      <c r="H127" s="62">
        <v>6.0</v>
      </c>
      <c r="I127" s="62">
        <v>0.0</v>
      </c>
      <c r="J127" s="62">
        <v>0.0</v>
      </c>
      <c r="K127" s="62">
        <v>0.0</v>
      </c>
      <c r="L127" s="62">
        <v>0.0</v>
      </c>
    </row>
    <row r="128" ht="11.25" customHeight="1">
      <c r="A128" s="186" t="s">
        <v>727</v>
      </c>
      <c r="B128" s="115" t="s">
        <v>129</v>
      </c>
      <c r="C128" s="62">
        <v>22998.0</v>
      </c>
      <c r="D128" s="62">
        <v>1246.0</v>
      </c>
      <c r="E128" s="62">
        <v>1875.0</v>
      </c>
      <c r="F128" s="62">
        <v>559.0</v>
      </c>
      <c r="G128" s="62">
        <v>2025.0</v>
      </c>
      <c r="H128" s="62">
        <v>5193.0</v>
      </c>
      <c r="I128" s="62">
        <v>2571.0</v>
      </c>
      <c r="J128" s="62">
        <v>3567.0</v>
      </c>
      <c r="K128" s="62">
        <v>5962.0</v>
      </c>
      <c r="L128" s="62">
        <v>11814.0</v>
      </c>
    </row>
    <row r="129" ht="11.25" customHeight="1">
      <c r="A129" s="186" t="s">
        <v>728</v>
      </c>
      <c r="B129" s="115" t="s">
        <v>129</v>
      </c>
      <c r="C129" s="62">
        <v>20875.0</v>
      </c>
      <c r="D129" s="62">
        <v>1176.0</v>
      </c>
      <c r="E129" s="62">
        <v>1660.0</v>
      </c>
      <c r="F129" s="62">
        <v>548.0</v>
      </c>
      <c r="G129" s="62">
        <v>1975.0</v>
      </c>
      <c r="H129" s="62">
        <v>4682.0</v>
      </c>
      <c r="I129" s="62">
        <v>2188.0</v>
      </c>
      <c r="J129" s="62">
        <v>2983.0</v>
      </c>
      <c r="K129" s="62">
        <v>5663.0</v>
      </c>
      <c r="L129" s="62">
        <v>10808.0</v>
      </c>
    </row>
    <row r="130" ht="11.25" customHeight="1">
      <c r="A130" s="186" t="s">
        <v>729</v>
      </c>
      <c r="B130" s="115" t="s">
        <v>129</v>
      </c>
      <c r="C130" s="62">
        <v>35624.0</v>
      </c>
      <c r="D130" s="62">
        <v>2280.0</v>
      </c>
      <c r="E130" s="62">
        <v>3359.0</v>
      </c>
      <c r="F130" s="62">
        <v>954.0</v>
      </c>
      <c r="G130" s="62">
        <v>3837.0</v>
      </c>
      <c r="H130" s="62">
        <v>8571.0</v>
      </c>
      <c r="I130" s="62">
        <v>3926.0</v>
      </c>
      <c r="J130" s="62">
        <v>4581.0</v>
      </c>
      <c r="K130" s="62">
        <v>8116.0</v>
      </c>
      <c r="L130" s="62">
        <v>18327.0</v>
      </c>
    </row>
    <row r="131" ht="11.25" customHeight="1">
      <c r="A131" s="186" t="s">
        <v>730</v>
      </c>
      <c r="B131" s="115" t="s">
        <v>129</v>
      </c>
      <c r="C131" s="62">
        <v>28505.0</v>
      </c>
      <c r="D131" s="62">
        <v>1709.0</v>
      </c>
      <c r="E131" s="62">
        <v>2801.0</v>
      </c>
      <c r="F131" s="62">
        <v>846.0</v>
      </c>
      <c r="G131" s="62">
        <v>2448.0</v>
      </c>
      <c r="H131" s="62">
        <v>5646.0</v>
      </c>
      <c r="I131" s="62">
        <v>3321.0</v>
      </c>
      <c r="J131" s="62">
        <v>4514.0</v>
      </c>
      <c r="K131" s="62">
        <v>7220.0</v>
      </c>
      <c r="L131" s="62">
        <v>14785.0</v>
      </c>
    </row>
    <row r="132" ht="11.25" customHeight="1">
      <c r="A132" s="186" t="s">
        <v>731</v>
      </c>
      <c r="B132" s="115" t="s">
        <v>129</v>
      </c>
      <c r="C132" s="62">
        <v>15068.0</v>
      </c>
      <c r="D132" s="62">
        <v>743.0</v>
      </c>
      <c r="E132" s="62">
        <v>1314.0</v>
      </c>
      <c r="F132" s="62">
        <v>373.0</v>
      </c>
      <c r="G132" s="62">
        <v>1485.0</v>
      </c>
      <c r="H132" s="62">
        <v>3061.0</v>
      </c>
      <c r="I132" s="62">
        <v>1841.0</v>
      </c>
      <c r="J132" s="62">
        <v>2365.0</v>
      </c>
      <c r="K132" s="62">
        <v>3886.0</v>
      </c>
      <c r="L132" s="62">
        <v>7523.0</v>
      </c>
    </row>
    <row r="133" ht="11.25" customHeight="1">
      <c r="A133" s="186" t="s">
        <v>732</v>
      </c>
      <c r="B133" s="115" t="s">
        <v>129</v>
      </c>
      <c r="C133" s="62">
        <v>21384.0</v>
      </c>
      <c r="D133" s="62">
        <v>1180.0</v>
      </c>
      <c r="E133" s="62">
        <v>1871.0</v>
      </c>
      <c r="F133" s="62">
        <v>558.0</v>
      </c>
      <c r="G133" s="62">
        <v>2100.0</v>
      </c>
      <c r="H133" s="62">
        <v>5283.0</v>
      </c>
      <c r="I133" s="62">
        <v>2371.0</v>
      </c>
      <c r="J133" s="62">
        <v>3061.0</v>
      </c>
      <c r="K133" s="62">
        <v>4960.0</v>
      </c>
      <c r="L133" s="62">
        <v>10927.0</v>
      </c>
    </row>
    <row r="134" ht="11.25" customHeight="1">
      <c r="A134" s="186" t="s">
        <v>733</v>
      </c>
      <c r="B134" s="115" t="s">
        <v>147</v>
      </c>
      <c r="C134" s="62">
        <v>19782.0</v>
      </c>
      <c r="D134" s="62">
        <v>1124.0</v>
      </c>
      <c r="E134" s="62">
        <v>1742.0</v>
      </c>
      <c r="F134" s="62">
        <v>474.0</v>
      </c>
      <c r="G134" s="62">
        <v>1614.0</v>
      </c>
      <c r="H134" s="62">
        <v>7000.0</v>
      </c>
      <c r="I134" s="62">
        <v>2929.0</v>
      </c>
      <c r="J134" s="62">
        <v>2446.0</v>
      </c>
      <c r="K134" s="62">
        <v>2453.0</v>
      </c>
      <c r="L134" s="62">
        <v>10013.0</v>
      </c>
    </row>
    <row r="135" ht="11.25" customHeight="1">
      <c r="A135" s="186" t="s">
        <v>734</v>
      </c>
      <c r="B135" s="115" t="s">
        <v>147</v>
      </c>
      <c r="C135" s="62">
        <v>24777.0</v>
      </c>
      <c r="D135" s="62">
        <v>1245.0</v>
      </c>
      <c r="E135" s="62">
        <v>1554.0</v>
      </c>
      <c r="F135" s="62">
        <v>429.0</v>
      </c>
      <c r="G135" s="62">
        <v>2391.0</v>
      </c>
      <c r="H135" s="62">
        <v>8417.0</v>
      </c>
      <c r="I135" s="62">
        <v>2557.0</v>
      </c>
      <c r="J135" s="62">
        <v>3147.0</v>
      </c>
      <c r="K135" s="62">
        <v>5037.0</v>
      </c>
      <c r="L135" s="62">
        <v>12561.0</v>
      </c>
    </row>
    <row r="136" ht="11.25" customHeight="1">
      <c r="A136" s="186" t="s">
        <v>735</v>
      </c>
      <c r="B136" s="115" t="s">
        <v>147</v>
      </c>
      <c r="C136" s="62">
        <v>14304.0</v>
      </c>
      <c r="D136" s="62">
        <v>908.0</v>
      </c>
      <c r="E136" s="62">
        <v>1048.0</v>
      </c>
      <c r="F136" s="62">
        <v>322.0</v>
      </c>
      <c r="G136" s="62">
        <v>1667.0</v>
      </c>
      <c r="H136" s="62">
        <v>5198.0</v>
      </c>
      <c r="I136" s="62">
        <v>1432.0</v>
      </c>
      <c r="J136" s="62">
        <v>1506.0</v>
      </c>
      <c r="K136" s="62">
        <v>2223.0</v>
      </c>
      <c r="L136" s="62">
        <v>6878.0</v>
      </c>
    </row>
    <row r="137" ht="11.25" customHeight="1">
      <c r="A137" s="186" t="s">
        <v>736</v>
      </c>
      <c r="B137" s="115" t="s">
        <v>147</v>
      </c>
      <c r="C137" s="62">
        <v>25671.0</v>
      </c>
      <c r="D137" s="62">
        <v>1446.0</v>
      </c>
      <c r="E137" s="62">
        <v>2136.0</v>
      </c>
      <c r="F137" s="62">
        <v>575.0</v>
      </c>
      <c r="G137" s="62">
        <v>3781.0</v>
      </c>
      <c r="H137" s="62">
        <v>9741.0</v>
      </c>
      <c r="I137" s="62">
        <v>2661.0</v>
      </c>
      <c r="J137" s="62">
        <v>2492.0</v>
      </c>
      <c r="K137" s="62">
        <v>2839.0</v>
      </c>
      <c r="L137" s="62">
        <v>12236.0</v>
      </c>
    </row>
    <row r="138" ht="11.25" customHeight="1">
      <c r="A138" s="186" t="s">
        <v>737</v>
      </c>
      <c r="B138" s="115" t="s">
        <v>147</v>
      </c>
      <c r="C138" s="62">
        <v>21891.0</v>
      </c>
      <c r="D138" s="62">
        <v>1260.0</v>
      </c>
      <c r="E138" s="62">
        <v>1726.0</v>
      </c>
      <c r="F138" s="62">
        <v>541.0</v>
      </c>
      <c r="G138" s="62">
        <v>2087.0</v>
      </c>
      <c r="H138" s="62">
        <v>5962.0</v>
      </c>
      <c r="I138" s="62">
        <v>2477.0</v>
      </c>
      <c r="J138" s="62">
        <v>3174.0</v>
      </c>
      <c r="K138" s="62">
        <v>4664.0</v>
      </c>
      <c r="L138" s="62">
        <v>11202.0</v>
      </c>
    </row>
    <row r="139" ht="11.25" customHeight="1">
      <c r="A139" s="186" t="s">
        <v>738</v>
      </c>
      <c r="B139" s="115" t="s">
        <v>147</v>
      </c>
      <c r="C139" s="62">
        <v>22417.0</v>
      </c>
      <c r="D139" s="62">
        <v>1371.0</v>
      </c>
      <c r="E139" s="62">
        <v>1682.0</v>
      </c>
      <c r="F139" s="62">
        <v>465.0</v>
      </c>
      <c r="G139" s="62">
        <v>2983.0</v>
      </c>
      <c r="H139" s="62">
        <v>7622.0</v>
      </c>
      <c r="I139" s="62">
        <v>2360.0</v>
      </c>
      <c r="J139" s="62">
        <v>2511.0</v>
      </c>
      <c r="K139" s="62">
        <v>3423.0</v>
      </c>
      <c r="L139" s="62">
        <v>10931.0</v>
      </c>
    </row>
    <row r="140" ht="11.25" customHeight="1">
      <c r="A140" s="186" t="s">
        <v>739</v>
      </c>
      <c r="B140" s="115" t="s">
        <v>147</v>
      </c>
      <c r="C140" s="62">
        <v>32026.0</v>
      </c>
      <c r="D140" s="62">
        <v>2263.0</v>
      </c>
      <c r="E140" s="62">
        <v>3625.0</v>
      </c>
      <c r="F140" s="62">
        <v>1083.0</v>
      </c>
      <c r="G140" s="62">
        <v>2772.0</v>
      </c>
      <c r="H140" s="62">
        <v>7686.0</v>
      </c>
      <c r="I140" s="62">
        <v>3942.0</v>
      </c>
      <c r="J140" s="62">
        <v>5054.0</v>
      </c>
      <c r="K140" s="62">
        <v>5601.0</v>
      </c>
      <c r="L140" s="62">
        <v>16375.0</v>
      </c>
    </row>
    <row r="141" ht="11.25" customHeight="1">
      <c r="A141" s="186" t="s">
        <v>740</v>
      </c>
      <c r="B141" s="115" t="s">
        <v>147</v>
      </c>
      <c r="C141" s="62">
        <v>14916.0</v>
      </c>
      <c r="D141" s="62">
        <v>930.0</v>
      </c>
      <c r="E141" s="62">
        <v>1381.0</v>
      </c>
      <c r="F141" s="62">
        <v>417.0</v>
      </c>
      <c r="G141" s="62">
        <v>1468.0</v>
      </c>
      <c r="H141" s="62">
        <v>3619.0</v>
      </c>
      <c r="I141" s="62">
        <v>1737.0</v>
      </c>
      <c r="J141" s="62">
        <v>2301.0</v>
      </c>
      <c r="K141" s="62">
        <v>3063.0</v>
      </c>
      <c r="L141" s="62">
        <v>7420.0</v>
      </c>
    </row>
    <row r="142" ht="11.25" customHeight="1">
      <c r="A142" s="186" t="s">
        <v>741</v>
      </c>
      <c r="B142" s="115" t="s">
        <v>147</v>
      </c>
      <c r="C142" s="62">
        <v>12860.0</v>
      </c>
      <c r="D142" s="62">
        <v>761.0</v>
      </c>
      <c r="E142" s="62">
        <v>1034.0</v>
      </c>
      <c r="F142" s="62">
        <v>278.0</v>
      </c>
      <c r="G142" s="62">
        <v>816.0</v>
      </c>
      <c r="H142" s="62">
        <v>3306.0</v>
      </c>
      <c r="I142" s="62">
        <v>1470.0</v>
      </c>
      <c r="J142" s="62">
        <v>1903.0</v>
      </c>
      <c r="K142" s="62">
        <v>3292.0</v>
      </c>
      <c r="L142" s="62">
        <v>6553.0</v>
      </c>
    </row>
    <row r="143" ht="11.25" customHeight="1">
      <c r="A143" s="186" t="s">
        <v>742</v>
      </c>
      <c r="B143" s="115" t="s">
        <v>187</v>
      </c>
      <c r="C143" s="62">
        <v>6.0</v>
      </c>
      <c r="D143" s="62">
        <v>0.0</v>
      </c>
      <c r="E143" s="62">
        <v>0.0</v>
      </c>
      <c r="F143" s="62">
        <v>0.0</v>
      </c>
      <c r="G143" s="62">
        <v>0.0</v>
      </c>
      <c r="H143" s="62">
        <v>0.0</v>
      </c>
      <c r="I143" s="62">
        <v>0.0</v>
      </c>
      <c r="J143" s="62">
        <v>0.0</v>
      </c>
      <c r="K143" s="62">
        <v>6.0</v>
      </c>
      <c r="L143" s="62">
        <v>6.0</v>
      </c>
    </row>
    <row r="144" ht="11.25" customHeight="1">
      <c r="A144" s="186" t="s">
        <v>742</v>
      </c>
      <c r="B144" s="115" t="s">
        <v>147</v>
      </c>
      <c r="C144" s="62">
        <v>33199.0</v>
      </c>
      <c r="D144" s="62">
        <v>1801.0</v>
      </c>
      <c r="E144" s="62">
        <v>2494.0</v>
      </c>
      <c r="F144" s="62">
        <v>739.0</v>
      </c>
      <c r="G144" s="62">
        <v>2930.0</v>
      </c>
      <c r="H144" s="62">
        <v>9974.0</v>
      </c>
      <c r="I144" s="62">
        <v>3756.0</v>
      </c>
      <c r="J144" s="62">
        <v>4315.0</v>
      </c>
      <c r="K144" s="62">
        <v>7190.0</v>
      </c>
      <c r="L144" s="62">
        <v>16974.0</v>
      </c>
    </row>
    <row r="145" ht="11.25" customHeight="1">
      <c r="A145" s="186" t="s">
        <v>743</v>
      </c>
      <c r="B145" s="115" t="s">
        <v>147</v>
      </c>
      <c r="C145" s="62">
        <v>25848.0</v>
      </c>
      <c r="D145" s="62">
        <v>1397.0</v>
      </c>
      <c r="E145" s="62">
        <v>2125.0</v>
      </c>
      <c r="F145" s="62">
        <v>667.0</v>
      </c>
      <c r="G145" s="62">
        <v>2148.0</v>
      </c>
      <c r="H145" s="62">
        <v>6871.0</v>
      </c>
      <c r="I145" s="62">
        <v>2936.0</v>
      </c>
      <c r="J145" s="62">
        <v>3641.0</v>
      </c>
      <c r="K145" s="62">
        <v>6063.0</v>
      </c>
      <c r="L145" s="62">
        <v>13144.0</v>
      </c>
    </row>
    <row r="146" ht="11.25" customHeight="1">
      <c r="A146" s="186" t="s">
        <v>744</v>
      </c>
      <c r="B146" s="115" t="s">
        <v>147</v>
      </c>
      <c r="C146" s="62">
        <v>19257.0</v>
      </c>
      <c r="D146" s="62">
        <v>899.0</v>
      </c>
      <c r="E146" s="62">
        <v>1606.0</v>
      </c>
      <c r="F146" s="62">
        <v>545.0</v>
      </c>
      <c r="G146" s="62">
        <v>1355.0</v>
      </c>
      <c r="H146" s="62">
        <v>3865.0</v>
      </c>
      <c r="I146" s="62">
        <v>2056.0</v>
      </c>
      <c r="J146" s="62">
        <v>2923.0</v>
      </c>
      <c r="K146" s="62">
        <v>6008.0</v>
      </c>
      <c r="L146" s="62">
        <v>10045.0</v>
      </c>
    </row>
    <row r="147" ht="11.25" customHeight="1">
      <c r="A147" s="186" t="s">
        <v>745</v>
      </c>
      <c r="B147" s="115" t="s">
        <v>147</v>
      </c>
      <c r="C147" s="62">
        <v>19147.0</v>
      </c>
      <c r="D147" s="62">
        <v>899.0</v>
      </c>
      <c r="E147" s="62">
        <v>1591.0</v>
      </c>
      <c r="F147" s="62">
        <v>501.0</v>
      </c>
      <c r="G147" s="62">
        <v>1342.0</v>
      </c>
      <c r="H147" s="62">
        <v>3945.0</v>
      </c>
      <c r="I147" s="62">
        <v>2381.0</v>
      </c>
      <c r="J147" s="62">
        <v>3131.0</v>
      </c>
      <c r="K147" s="62">
        <v>5357.0</v>
      </c>
      <c r="L147" s="62">
        <v>10276.0</v>
      </c>
    </row>
    <row r="148" ht="11.25" customHeight="1">
      <c r="A148" s="186" t="s">
        <v>746</v>
      </c>
      <c r="B148" s="115" t="s">
        <v>147</v>
      </c>
      <c r="C148" s="62">
        <v>11138.0</v>
      </c>
      <c r="D148" s="62">
        <v>631.0</v>
      </c>
      <c r="E148" s="62">
        <v>958.0</v>
      </c>
      <c r="F148" s="62">
        <v>319.0</v>
      </c>
      <c r="G148" s="62">
        <v>787.0</v>
      </c>
      <c r="H148" s="62">
        <v>2313.0</v>
      </c>
      <c r="I148" s="62">
        <v>1370.0</v>
      </c>
      <c r="J148" s="62">
        <v>1878.0</v>
      </c>
      <c r="K148" s="62">
        <v>2882.0</v>
      </c>
      <c r="L148" s="62">
        <v>5558.0</v>
      </c>
    </row>
    <row r="149" ht="11.25" customHeight="1">
      <c r="A149" s="186" t="s">
        <v>747</v>
      </c>
      <c r="B149" s="115" t="s">
        <v>187</v>
      </c>
      <c r="C149" s="62">
        <v>28957.0</v>
      </c>
      <c r="D149" s="62">
        <v>1725.0</v>
      </c>
      <c r="E149" s="62">
        <v>2797.0</v>
      </c>
      <c r="F149" s="62">
        <v>747.0</v>
      </c>
      <c r="G149" s="62">
        <v>2431.0</v>
      </c>
      <c r="H149" s="62">
        <v>7801.0</v>
      </c>
      <c r="I149" s="62">
        <v>2803.0</v>
      </c>
      <c r="J149" s="62">
        <v>4275.0</v>
      </c>
      <c r="K149" s="62">
        <v>6378.0</v>
      </c>
      <c r="L149" s="62">
        <v>14835.0</v>
      </c>
    </row>
    <row r="150" ht="11.25" customHeight="1">
      <c r="A150" s="186" t="s">
        <v>748</v>
      </c>
      <c r="B150" s="115" t="s">
        <v>187</v>
      </c>
      <c r="C150" s="62">
        <v>17485.0</v>
      </c>
      <c r="D150" s="62">
        <v>758.0</v>
      </c>
      <c r="E150" s="62">
        <v>1565.0</v>
      </c>
      <c r="F150" s="62">
        <v>483.0</v>
      </c>
      <c r="G150" s="62">
        <v>1098.0</v>
      </c>
      <c r="H150" s="62">
        <v>3153.0</v>
      </c>
      <c r="I150" s="62">
        <v>2193.0</v>
      </c>
      <c r="J150" s="62">
        <v>3457.0</v>
      </c>
      <c r="K150" s="62">
        <v>4778.0</v>
      </c>
      <c r="L150" s="62">
        <v>8906.0</v>
      </c>
    </row>
    <row r="151" ht="11.25" customHeight="1">
      <c r="A151" s="186" t="s">
        <v>749</v>
      </c>
      <c r="B151" s="115" t="s">
        <v>187</v>
      </c>
      <c r="C151" s="62">
        <v>31317.0</v>
      </c>
      <c r="D151" s="62">
        <v>1445.0</v>
      </c>
      <c r="E151" s="62">
        <v>3087.0</v>
      </c>
      <c r="F151" s="62">
        <v>900.0</v>
      </c>
      <c r="G151" s="62">
        <v>1720.0</v>
      </c>
      <c r="H151" s="62">
        <v>5868.0</v>
      </c>
      <c r="I151" s="62">
        <v>4036.0</v>
      </c>
      <c r="J151" s="62">
        <v>6230.0</v>
      </c>
      <c r="K151" s="62">
        <v>8031.0</v>
      </c>
      <c r="L151" s="62">
        <v>15870.0</v>
      </c>
    </row>
    <row r="152" ht="11.25" customHeight="1">
      <c r="A152" s="186" t="s">
        <v>749</v>
      </c>
      <c r="B152" s="115" t="s">
        <v>147</v>
      </c>
      <c r="C152" s="62">
        <v>3.0</v>
      </c>
      <c r="D152" s="62">
        <v>0.0</v>
      </c>
      <c r="E152" s="62">
        <v>0.0</v>
      </c>
      <c r="F152" s="62">
        <v>0.0</v>
      </c>
      <c r="G152" s="62">
        <v>0.0</v>
      </c>
      <c r="H152" s="62">
        <v>0.0</v>
      </c>
      <c r="I152" s="62">
        <v>3.0</v>
      </c>
      <c r="J152" s="62">
        <v>0.0</v>
      </c>
      <c r="K152" s="62">
        <v>0.0</v>
      </c>
      <c r="L152" s="62">
        <v>3.0</v>
      </c>
    </row>
    <row r="153" ht="11.25" customHeight="1">
      <c r="A153" s="186" t="s">
        <v>750</v>
      </c>
      <c r="B153" s="115" t="s">
        <v>187</v>
      </c>
      <c r="C153" s="62">
        <v>45568.0</v>
      </c>
      <c r="D153" s="62">
        <v>3344.0</v>
      </c>
      <c r="E153" s="62">
        <v>5077.0</v>
      </c>
      <c r="F153" s="62">
        <v>1599.0</v>
      </c>
      <c r="G153" s="62">
        <v>4915.0</v>
      </c>
      <c r="H153" s="62">
        <v>13609.0</v>
      </c>
      <c r="I153" s="62">
        <v>4586.0</v>
      </c>
      <c r="J153" s="62">
        <v>6350.0</v>
      </c>
      <c r="K153" s="62">
        <v>6088.0</v>
      </c>
      <c r="L153" s="62">
        <v>22697.0</v>
      </c>
    </row>
    <row r="154" ht="11.25" customHeight="1">
      <c r="A154" s="186" t="s">
        <v>751</v>
      </c>
      <c r="B154" s="115" t="s">
        <v>187</v>
      </c>
      <c r="C154" s="62">
        <v>20215.0</v>
      </c>
      <c r="D154" s="62">
        <v>1604.0</v>
      </c>
      <c r="E154" s="62">
        <v>2290.0</v>
      </c>
      <c r="F154" s="62">
        <v>673.0</v>
      </c>
      <c r="G154" s="62">
        <v>2171.0</v>
      </c>
      <c r="H154" s="62">
        <v>6402.0</v>
      </c>
      <c r="I154" s="62">
        <v>2000.0</v>
      </c>
      <c r="J154" s="62">
        <v>2480.0</v>
      </c>
      <c r="K154" s="62">
        <v>2595.0</v>
      </c>
      <c r="L154" s="62">
        <v>10052.0</v>
      </c>
    </row>
    <row r="155" ht="11.25" customHeight="1">
      <c r="A155" s="186" t="s">
        <v>752</v>
      </c>
      <c r="B155" s="115" t="s">
        <v>187</v>
      </c>
      <c r="C155" s="62">
        <v>29554.0</v>
      </c>
      <c r="D155" s="62">
        <v>1556.0</v>
      </c>
      <c r="E155" s="62">
        <v>2509.0</v>
      </c>
      <c r="F155" s="62">
        <v>825.0</v>
      </c>
      <c r="G155" s="62">
        <v>2931.0</v>
      </c>
      <c r="H155" s="62">
        <v>7514.0</v>
      </c>
      <c r="I155" s="62">
        <v>3030.0</v>
      </c>
      <c r="J155" s="62">
        <v>3284.0</v>
      </c>
      <c r="K155" s="62">
        <v>7905.0</v>
      </c>
      <c r="L155" s="62">
        <v>14807.0</v>
      </c>
    </row>
    <row r="156" ht="11.25" customHeight="1">
      <c r="A156" s="186" t="s">
        <v>753</v>
      </c>
      <c r="B156" s="115" t="s">
        <v>149</v>
      </c>
      <c r="C156" s="62">
        <v>0.0</v>
      </c>
      <c r="D156" s="62">
        <v>0.0</v>
      </c>
      <c r="E156" s="62">
        <v>0.0</v>
      </c>
      <c r="F156" s="62">
        <v>0.0</v>
      </c>
      <c r="G156" s="62">
        <v>0.0</v>
      </c>
      <c r="H156" s="62">
        <v>0.0</v>
      </c>
      <c r="I156" s="62">
        <v>0.0</v>
      </c>
      <c r="J156" s="62">
        <v>0.0</v>
      </c>
      <c r="K156" s="62">
        <v>0.0</v>
      </c>
      <c r="L156" s="62">
        <v>0.0</v>
      </c>
    </row>
    <row r="157" ht="11.25" customHeight="1">
      <c r="A157" s="186" t="s">
        <v>753</v>
      </c>
      <c r="B157" s="115" t="s">
        <v>187</v>
      </c>
      <c r="C157" s="62">
        <v>20741.0</v>
      </c>
      <c r="D157" s="62">
        <v>1168.0</v>
      </c>
      <c r="E157" s="62">
        <v>1606.0</v>
      </c>
      <c r="F157" s="62">
        <v>511.0</v>
      </c>
      <c r="G157" s="62">
        <v>2424.0</v>
      </c>
      <c r="H157" s="62">
        <v>5733.0</v>
      </c>
      <c r="I157" s="62">
        <v>2036.0</v>
      </c>
      <c r="J157" s="62">
        <v>2219.0</v>
      </c>
      <c r="K157" s="62">
        <v>5044.0</v>
      </c>
      <c r="L157" s="62">
        <v>10105.0</v>
      </c>
    </row>
    <row r="158" ht="11.25" customHeight="1">
      <c r="A158" s="186" t="s">
        <v>754</v>
      </c>
      <c r="B158" s="115" t="s">
        <v>187</v>
      </c>
      <c r="C158" s="62">
        <v>31369.0</v>
      </c>
      <c r="D158" s="62">
        <v>1696.0</v>
      </c>
      <c r="E158" s="62">
        <v>2751.0</v>
      </c>
      <c r="F158" s="62">
        <v>825.0</v>
      </c>
      <c r="G158" s="62">
        <v>2545.0</v>
      </c>
      <c r="H158" s="62">
        <v>7080.0</v>
      </c>
      <c r="I158" s="62">
        <v>3659.0</v>
      </c>
      <c r="J158" s="62">
        <v>4927.0</v>
      </c>
      <c r="K158" s="62">
        <v>7886.0</v>
      </c>
      <c r="L158" s="62">
        <v>15874.0</v>
      </c>
    </row>
    <row r="159" ht="11.25" customHeight="1">
      <c r="A159" s="186" t="s">
        <v>755</v>
      </c>
      <c r="B159" s="115" t="s">
        <v>187</v>
      </c>
      <c r="C159" s="62">
        <v>22010.0</v>
      </c>
      <c r="D159" s="62">
        <v>1288.0</v>
      </c>
      <c r="E159" s="62">
        <v>1894.0</v>
      </c>
      <c r="F159" s="62">
        <v>621.0</v>
      </c>
      <c r="G159" s="62">
        <v>2077.0</v>
      </c>
      <c r="H159" s="62">
        <v>5331.0</v>
      </c>
      <c r="I159" s="62">
        <v>2311.0</v>
      </c>
      <c r="J159" s="62">
        <v>2505.0</v>
      </c>
      <c r="K159" s="62">
        <v>5983.0</v>
      </c>
      <c r="L159" s="62">
        <v>11254.0</v>
      </c>
    </row>
    <row r="160" ht="11.25" customHeight="1">
      <c r="A160" s="186" t="s">
        <v>756</v>
      </c>
      <c r="B160" s="115" t="s">
        <v>187</v>
      </c>
      <c r="C160" s="62">
        <v>21511.0</v>
      </c>
      <c r="D160" s="62">
        <v>1352.0</v>
      </c>
      <c r="E160" s="62">
        <v>2044.0</v>
      </c>
      <c r="F160" s="62">
        <v>642.0</v>
      </c>
      <c r="G160" s="62">
        <v>2244.0</v>
      </c>
      <c r="H160" s="62">
        <v>6041.0</v>
      </c>
      <c r="I160" s="62">
        <v>2183.0</v>
      </c>
      <c r="J160" s="62">
        <v>2019.0</v>
      </c>
      <c r="K160" s="62">
        <v>4986.0</v>
      </c>
      <c r="L160" s="62">
        <v>10897.0</v>
      </c>
    </row>
    <row r="161" ht="11.25" customHeight="1">
      <c r="A161" s="186" t="s">
        <v>757</v>
      </c>
      <c r="B161" s="115" t="s">
        <v>187</v>
      </c>
      <c r="C161" s="62">
        <v>25358.0</v>
      </c>
      <c r="D161" s="62">
        <v>1551.0</v>
      </c>
      <c r="E161" s="62">
        <v>2603.0</v>
      </c>
      <c r="F161" s="62">
        <v>883.0</v>
      </c>
      <c r="G161" s="62">
        <v>2580.0</v>
      </c>
      <c r="H161" s="62">
        <v>6901.0</v>
      </c>
      <c r="I161" s="62">
        <v>2816.0</v>
      </c>
      <c r="J161" s="62">
        <v>3508.0</v>
      </c>
      <c r="K161" s="62">
        <v>4516.0</v>
      </c>
      <c r="L161" s="62">
        <v>12511.0</v>
      </c>
    </row>
    <row r="162" ht="11.25" customHeight="1">
      <c r="A162" s="186" t="s">
        <v>758</v>
      </c>
      <c r="B162" s="115" t="s">
        <v>149</v>
      </c>
      <c r="C162" s="62">
        <v>23151.0</v>
      </c>
      <c r="D162" s="62">
        <v>1289.0</v>
      </c>
      <c r="E162" s="62">
        <v>2260.0</v>
      </c>
      <c r="F162" s="62">
        <v>715.0</v>
      </c>
      <c r="G162" s="62">
        <v>1986.0</v>
      </c>
      <c r="H162" s="62">
        <v>5667.0</v>
      </c>
      <c r="I162" s="62">
        <v>2424.0</v>
      </c>
      <c r="J162" s="62">
        <v>3397.0</v>
      </c>
      <c r="K162" s="62">
        <v>5413.0</v>
      </c>
      <c r="L162" s="62">
        <v>11567.0</v>
      </c>
    </row>
    <row r="163" ht="11.25" customHeight="1">
      <c r="A163" s="186" t="s">
        <v>759</v>
      </c>
      <c r="B163" s="115" t="s">
        <v>149</v>
      </c>
      <c r="C163" s="62">
        <v>23797.0</v>
      </c>
      <c r="D163" s="62">
        <v>1573.0</v>
      </c>
      <c r="E163" s="62">
        <v>2331.0</v>
      </c>
      <c r="F163" s="62">
        <v>720.0</v>
      </c>
      <c r="G163" s="62">
        <v>2173.0</v>
      </c>
      <c r="H163" s="62">
        <v>6091.0</v>
      </c>
      <c r="I163" s="62">
        <v>2574.0</v>
      </c>
      <c r="J163" s="62">
        <v>3090.0</v>
      </c>
      <c r="K163" s="62">
        <v>5245.0</v>
      </c>
      <c r="L163" s="62">
        <v>11870.0</v>
      </c>
    </row>
    <row r="164" ht="11.25" customHeight="1">
      <c r="A164" s="186" t="s">
        <v>760</v>
      </c>
      <c r="B164" s="115" t="s">
        <v>149</v>
      </c>
      <c r="C164" s="62">
        <v>35148.0</v>
      </c>
      <c r="D164" s="62">
        <v>2189.0</v>
      </c>
      <c r="E164" s="62">
        <v>3245.0</v>
      </c>
      <c r="F164" s="62">
        <v>1000.0</v>
      </c>
      <c r="G164" s="62">
        <v>3282.0</v>
      </c>
      <c r="H164" s="62">
        <v>10600.0</v>
      </c>
      <c r="I164" s="62">
        <v>3910.0</v>
      </c>
      <c r="J164" s="62">
        <v>3947.0</v>
      </c>
      <c r="K164" s="62">
        <v>6975.0</v>
      </c>
      <c r="L164" s="62">
        <v>17942.0</v>
      </c>
    </row>
    <row r="165" ht="11.25" customHeight="1">
      <c r="A165" s="186" t="s">
        <v>761</v>
      </c>
      <c r="B165" s="115" t="s">
        <v>149</v>
      </c>
      <c r="C165" s="62">
        <v>19952.0</v>
      </c>
      <c r="D165" s="62">
        <v>1441.0</v>
      </c>
      <c r="E165" s="62">
        <v>2188.0</v>
      </c>
      <c r="F165" s="62">
        <v>657.0</v>
      </c>
      <c r="G165" s="62">
        <v>2039.0</v>
      </c>
      <c r="H165" s="62">
        <v>5552.0</v>
      </c>
      <c r="I165" s="62">
        <v>2068.0</v>
      </c>
      <c r="J165" s="62">
        <v>2839.0</v>
      </c>
      <c r="K165" s="62">
        <v>3168.0</v>
      </c>
      <c r="L165" s="62">
        <v>9977.0</v>
      </c>
    </row>
    <row r="166" ht="11.25" customHeight="1">
      <c r="A166" s="186" t="s">
        <v>762</v>
      </c>
      <c r="B166" s="115" t="s">
        <v>149</v>
      </c>
      <c r="C166" s="62">
        <v>16614.0</v>
      </c>
      <c r="D166" s="62">
        <v>1062.0</v>
      </c>
      <c r="E166" s="62">
        <v>1795.0</v>
      </c>
      <c r="F166" s="62">
        <v>543.0</v>
      </c>
      <c r="G166" s="62">
        <v>1350.0</v>
      </c>
      <c r="H166" s="62">
        <v>4380.0</v>
      </c>
      <c r="I166" s="62">
        <v>1740.0</v>
      </c>
      <c r="J166" s="62">
        <v>2500.0</v>
      </c>
      <c r="K166" s="62">
        <v>3244.0</v>
      </c>
      <c r="L166" s="62">
        <v>8475.0</v>
      </c>
    </row>
    <row r="167" ht="11.25" customHeight="1">
      <c r="A167" s="186" t="s">
        <v>763</v>
      </c>
      <c r="B167" s="115" t="s">
        <v>124</v>
      </c>
      <c r="C167" s="62">
        <v>31230.0</v>
      </c>
      <c r="D167" s="62">
        <v>1794.0</v>
      </c>
      <c r="E167" s="62">
        <v>2764.0</v>
      </c>
      <c r="F167" s="62">
        <v>863.0</v>
      </c>
      <c r="G167" s="62">
        <v>2884.0</v>
      </c>
      <c r="H167" s="62">
        <v>10612.0</v>
      </c>
      <c r="I167" s="62">
        <v>4367.0</v>
      </c>
      <c r="J167" s="62">
        <v>3758.0</v>
      </c>
      <c r="K167" s="62">
        <v>4188.0</v>
      </c>
      <c r="L167" s="62">
        <v>15673.0</v>
      </c>
    </row>
    <row r="168" ht="11.25" customHeight="1">
      <c r="A168" s="186" t="s">
        <v>764</v>
      </c>
      <c r="B168" s="115" t="s">
        <v>124</v>
      </c>
      <c r="C168" s="62">
        <v>27426.0</v>
      </c>
      <c r="D168" s="62">
        <v>1439.0</v>
      </c>
      <c r="E168" s="62">
        <v>2416.0</v>
      </c>
      <c r="F168" s="62">
        <v>810.0</v>
      </c>
      <c r="G168" s="62">
        <v>2432.0</v>
      </c>
      <c r="H168" s="62">
        <v>7769.0</v>
      </c>
      <c r="I168" s="62">
        <v>3537.0</v>
      </c>
      <c r="J168" s="62">
        <v>3889.0</v>
      </c>
      <c r="K168" s="62">
        <v>5134.0</v>
      </c>
      <c r="L168" s="62">
        <v>14205.0</v>
      </c>
    </row>
    <row r="169" ht="11.25" customHeight="1">
      <c r="A169" s="186" t="s">
        <v>765</v>
      </c>
      <c r="B169" s="115" t="s">
        <v>124</v>
      </c>
      <c r="C169" s="62">
        <v>9538.0</v>
      </c>
      <c r="D169" s="62">
        <v>640.0</v>
      </c>
      <c r="E169" s="62">
        <v>931.0</v>
      </c>
      <c r="F169" s="62">
        <v>256.0</v>
      </c>
      <c r="G169" s="62">
        <v>945.0</v>
      </c>
      <c r="H169" s="62">
        <v>2609.0</v>
      </c>
      <c r="I169" s="62">
        <v>1080.0</v>
      </c>
      <c r="J169" s="62">
        <v>1379.0</v>
      </c>
      <c r="K169" s="62">
        <v>1698.0</v>
      </c>
      <c r="L169" s="62">
        <v>4644.0</v>
      </c>
    </row>
    <row r="170" ht="11.25" customHeight="1">
      <c r="A170" s="186" t="s">
        <v>766</v>
      </c>
      <c r="B170" s="115" t="s">
        <v>124</v>
      </c>
      <c r="C170" s="62">
        <v>37751.0</v>
      </c>
      <c r="D170" s="62">
        <v>2361.0</v>
      </c>
      <c r="E170" s="62">
        <v>3922.0</v>
      </c>
      <c r="F170" s="62">
        <v>1177.0</v>
      </c>
      <c r="G170" s="62">
        <v>3332.0</v>
      </c>
      <c r="H170" s="62">
        <v>9227.0</v>
      </c>
      <c r="I170" s="62">
        <v>4595.0</v>
      </c>
      <c r="J170" s="62">
        <v>5179.0</v>
      </c>
      <c r="K170" s="62">
        <v>7958.0</v>
      </c>
      <c r="L170" s="62">
        <v>19089.0</v>
      </c>
    </row>
    <row r="171" ht="11.25" customHeight="1">
      <c r="A171" s="186" t="s">
        <v>767</v>
      </c>
      <c r="B171" s="115" t="s">
        <v>124</v>
      </c>
      <c r="C171" s="62">
        <v>21486.0</v>
      </c>
      <c r="D171" s="62">
        <v>1159.0</v>
      </c>
      <c r="E171" s="62">
        <v>2257.0</v>
      </c>
      <c r="F171" s="62">
        <v>704.0</v>
      </c>
      <c r="G171" s="62">
        <v>1603.0</v>
      </c>
      <c r="H171" s="62">
        <v>4821.0</v>
      </c>
      <c r="I171" s="62">
        <v>2965.0</v>
      </c>
      <c r="J171" s="62">
        <v>3793.0</v>
      </c>
      <c r="K171" s="62">
        <v>4184.0</v>
      </c>
      <c r="L171" s="62">
        <v>10912.0</v>
      </c>
    </row>
    <row r="172" ht="11.25" customHeight="1">
      <c r="A172" s="186" t="s">
        <v>768</v>
      </c>
      <c r="B172" s="115" t="s">
        <v>124</v>
      </c>
      <c r="C172" s="62">
        <v>6990.0</v>
      </c>
      <c r="D172" s="62">
        <v>282.0</v>
      </c>
      <c r="E172" s="62">
        <v>720.0</v>
      </c>
      <c r="F172" s="62">
        <v>232.0</v>
      </c>
      <c r="G172" s="62">
        <v>472.0</v>
      </c>
      <c r="H172" s="62">
        <v>1187.0</v>
      </c>
      <c r="I172" s="62">
        <v>941.0</v>
      </c>
      <c r="J172" s="62">
        <v>1345.0</v>
      </c>
      <c r="K172" s="62">
        <v>1811.0</v>
      </c>
      <c r="L172" s="62">
        <v>3554.0</v>
      </c>
    </row>
    <row r="173" ht="11.25" customHeight="1">
      <c r="A173" s="186" t="s">
        <v>769</v>
      </c>
      <c r="B173" s="115" t="s">
        <v>124</v>
      </c>
      <c r="C173" s="62">
        <v>32040.0</v>
      </c>
      <c r="D173" s="62">
        <v>1642.0</v>
      </c>
      <c r="E173" s="62">
        <v>3212.0</v>
      </c>
      <c r="F173" s="62">
        <v>1055.0</v>
      </c>
      <c r="G173" s="62">
        <v>3070.0</v>
      </c>
      <c r="H173" s="62">
        <v>7533.0</v>
      </c>
      <c r="I173" s="62">
        <v>4533.0</v>
      </c>
      <c r="J173" s="62">
        <v>4857.0</v>
      </c>
      <c r="K173" s="62">
        <v>6138.0</v>
      </c>
      <c r="L173" s="62">
        <v>16865.0</v>
      </c>
    </row>
    <row r="174" ht="11.25" customHeight="1">
      <c r="A174" s="186" t="s">
        <v>769</v>
      </c>
      <c r="B174" s="115" t="s">
        <v>150</v>
      </c>
      <c r="C174" s="62">
        <v>3.0</v>
      </c>
      <c r="D174" s="62">
        <v>0.0</v>
      </c>
      <c r="E174" s="62">
        <v>0.0</v>
      </c>
      <c r="F174" s="62">
        <v>0.0</v>
      </c>
      <c r="G174" s="62">
        <v>0.0</v>
      </c>
      <c r="H174" s="62">
        <v>3.0</v>
      </c>
      <c r="I174" s="62">
        <v>0.0</v>
      </c>
      <c r="J174" s="62">
        <v>0.0</v>
      </c>
      <c r="K174" s="62">
        <v>0.0</v>
      </c>
      <c r="L174" s="62">
        <v>3.0</v>
      </c>
    </row>
    <row r="175" ht="11.25" customHeight="1">
      <c r="A175" s="186" t="s">
        <v>770</v>
      </c>
      <c r="B175" s="115" t="s">
        <v>124</v>
      </c>
      <c r="C175" s="62">
        <v>19838.0</v>
      </c>
      <c r="D175" s="62">
        <v>1039.0</v>
      </c>
      <c r="E175" s="62">
        <v>1836.0</v>
      </c>
      <c r="F175" s="62">
        <v>583.0</v>
      </c>
      <c r="G175" s="62">
        <v>1727.0</v>
      </c>
      <c r="H175" s="62">
        <v>4440.0</v>
      </c>
      <c r="I175" s="62">
        <v>2633.0</v>
      </c>
      <c r="J175" s="62">
        <v>3343.0</v>
      </c>
      <c r="K175" s="62">
        <v>4237.0</v>
      </c>
      <c r="L175" s="62">
        <v>10175.0</v>
      </c>
    </row>
    <row r="176" ht="11.25" customHeight="1">
      <c r="A176" s="186" t="s">
        <v>771</v>
      </c>
      <c r="B176" s="115" t="s">
        <v>124</v>
      </c>
      <c r="C176" s="62">
        <v>2411.0</v>
      </c>
      <c r="D176" s="62">
        <v>97.0</v>
      </c>
      <c r="E176" s="62">
        <v>217.0</v>
      </c>
      <c r="F176" s="62">
        <v>67.0</v>
      </c>
      <c r="G176" s="62">
        <v>251.0</v>
      </c>
      <c r="H176" s="62">
        <v>466.0</v>
      </c>
      <c r="I176" s="62">
        <v>303.0</v>
      </c>
      <c r="J176" s="62">
        <v>428.0</v>
      </c>
      <c r="K176" s="62">
        <v>582.0</v>
      </c>
      <c r="L176" s="62">
        <v>1077.0</v>
      </c>
    </row>
    <row r="177" ht="11.25" customHeight="1">
      <c r="A177" s="186" t="s">
        <v>772</v>
      </c>
      <c r="B177" s="115" t="s">
        <v>124</v>
      </c>
      <c r="C177" s="62">
        <v>38088.0</v>
      </c>
      <c r="D177" s="62">
        <v>2255.0</v>
      </c>
      <c r="E177" s="62">
        <v>3929.0</v>
      </c>
      <c r="F177" s="62">
        <v>1255.0</v>
      </c>
      <c r="G177" s="62">
        <v>3491.0</v>
      </c>
      <c r="H177" s="62">
        <v>11414.0</v>
      </c>
      <c r="I177" s="62">
        <v>5574.0</v>
      </c>
      <c r="J177" s="62">
        <v>4633.0</v>
      </c>
      <c r="K177" s="62">
        <v>5537.0</v>
      </c>
      <c r="L177" s="62">
        <v>19922.0</v>
      </c>
    </row>
    <row r="178" ht="11.25" customHeight="1">
      <c r="A178" s="186" t="s">
        <v>773</v>
      </c>
      <c r="B178" s="115" t="s">
        <v>124</v>
      </c>
      <c r="C178" s="62">
        <v>30100.0</v>
      </c>
      <c r="D178" s="62">
        <v>1497.0</v>
      </c>
      <c r="E178" s="62">
        <v>2368.0</v>
      </c>
      <c r="F178" s="62">
        <v>828.0</v>
      </c>
      <c r="G178" s="62">
        <v>2772.0</v>
      </c>
      <c r="H178" s="62">
        <v>9546.0</v>
      </c>
      <c r="I178" s="62">
        <v>4354.0</v>
      </c>
      <c r="J178" s="62">
        <v>3880.0</v>
      </c>
      <c r="K178" s="62">
        <v>4855.0</v>
      </c>
      <c r="L178" s="62">
        <v>15639.0</v>
      </c>
    </row>
    <row r="179" ht="11.25" customHeight="1">
      <c r="A179" s="186" t="s">
        <v>774</v>
      </c>
      <c r="B179" s="115" t="s">
        <v>122</v>
      </c>
      <c r="C179" s="62">
        <v>31340.0</v>
      </c>
      <c r="D179" s="62">
        <v>1546.0</v>
      </c>
      <c r="E179" s="62">
        <v>2292.0</v>
      </c>
      <c r="F179" s="62">
        <v>838.0</v>
      </c>
      <c r="G179" s="62">
        <v>4502.0</v>
      </c>
      <c r="H179" s="62">
        <v>11078.0</v>
      </c>
      <c r="I179" s="62">
        <v>3612.0</v>
      </c>
      <c r="J179" s="62">
        <v>3416.0</v>
      </c>
      <c r="K179" s="62">
        <v>4056.0</v>
      </c>
      <c r="L179" s="62">
        <v>15092.0</v>
      </c>
    </row>
    <row r="180" ht="11.25" customHeight="1">
      <c r="A180" s="186" t="s">
        <v>775</v>
      </c>
      <c r="B180" s="115" t="s">
        <v>122</v>
      </c>
      <c r="C180" s="62">
        <v>15088.0</v>
      </c>
      <c r="D180" s="62">
        <v>815.0</v>
      </c>
      <c r="E180" s="62">
        <v>1030.0</v>
      </c>
      <c r="F180" s="62">
        <v>287.0</v>
      </c>
      <c r="G180" s="62">
        <v>1722.0</v>
      </c>
      <c r="H180" s="62">
        <v>4880.0</v>
      </c>
      <c r="I180" s="62">
        <v>1594.0</v>
      </c>
      <c r="J180" s="62">
        <v>1875.0</v>
      </c>
      <c r="K180" s="62">
        <v>2885.0</v>
      </c>
      <c r="L180" s="62">
        <v>7491.0</v>
      </c>
    </row>
    <row r="181" ht="11.25" customHeight="1">
      <c r="A181" s="186" t="s">
        <v>776</v>
      </c>
      <c r="B181" s="115" t="s">
        <v>122</v>
      </c>
      <c r="C181" s="62">
        <v>16444.0</v>
      </c>
      <c r="D181" s="62">
        <v>744.0</v>
      </c>
      <c r="E181" s="62">
        <v>1069.0</v>
      </c>
      <c r="F181" s="62">
        <v>372.0</v>
      </c>
      <c r="G181" s="62">
        <v>1987.0</v>
      </c>
      <c r="H181" s="62">
        <v>5799.0</v>
      </c>
      <c r="I181" s="62">
        <v>1810.0</v>
      </c>
      <c r="J181" s="62">
        <v>2027.0</v>
      </c>
      <c r="K181" s="62">
        <v>2636.0</v>
      </c>
      <c r="L181" s="62">
        <v>7986.0</v>
      </c>
    </row>
    <row r="182" ht="11.25" customHeight="1">
      <c r="A182" s="186" t="s">
        <v>777</v>
      </c>
      <c r="B182" s="115" t="s">
        <v>122</v>
      </c>
      <c r="C182" s="62">
        <v>29482.0</v>
      </c>
      <c r="D182" s="62">
        <v>1439.0</v>
      </c>
      <c r="E182" s="62">
        <v>1866.0</v>
      </c>
      <c r="F182" s="62">
        <v>698.0</v>
      </c>
      <c r="G182" s="62">
        <v>4514.0</v>
      </c>
      <c r="H182" s="62">
        <v>12069.0</v>
      </c>
      <c r="I182" s="62">
        <v>3240.0</v>
      </c>
      <c r="J182" s="62">
        <v>2929.0</v>
      </c>
      <c r="K182" s="62">
        <v>2727.0</v>
      </c>
      <c r="L182" s="62">
        <v>14031.0</v>
      </c>
    </row>
    <row r="183" ht="11.25" customHeight="1">
      <c r="A183" s="186" t="s">
        <v>778</v>
      </c>
      <c r="B183" s="115" t="s">
        <v>122</v>
      </c>
      <c r="C183" s="62">
        <v>25489.0</v>
      </c>
      <c r="D183" s="62">
        <v>1456.0</v>
      </c>
      <c r="E183" s="62">
        <v>2593.0</v>
      </c>
      <c r="F183" s="62">
        <v>868.0</v>
      </c>
      <c r="G183" s="62">
        <v>3468.0</v>
      </c>
      <c r="H183" s="62">
        <v>7444.0</v>
      </c>
      <c r="I183" s="62">
        <v>3111.0</v>
      </c>
      <c r="J183" s="62">
        <v>2898.0</v>
      </c>
      <c r="K183" s="62">
        <v>3651.0</v>
      </c>
      <c r="L183" s="62">
        <v>12846.0</v>
      </c>
    </row>
    <row r="184" ht="11.25" customHeight="1">
      <c r="A184" s="186" t="s">
        <v>779</v>
      </c>
      <c r="B184" s="115" t="s">
        <v>122</v>
      </c>
      <c r="C184" s="62">
        <v>30419.0</v>
      </c>
      <c r="D184" s="62">
        <v>1611.0</v>
      </c>
      <c r="E184" s="62">
        <v>2731.0</v>
      </c>
      <c r="F184" s="62">
        <v>910.0</v>
      </c>
      <c r="G184" s="62">
        <v>3994.0</v>
      </c>
      <c r="H184" s="62">
        <v>11251.0</v>
      </c>
      <c r="I184" s="62">
        <v>3828.0</v>
      </c>
      <c r="J184" s="62">
        <v>3099.0</v>
      </c>
      <c r="K184" s="62">
        <v>2995.0</v>
      </c>
      <c r="L184" s="62">
        <v>14406.0</v>
      </c>
    </row>
    <row r="185" ht="11.25" customHeight="1">
      <c r="A185" s="186" t="s">
        <v>780</v>
      </c>
      <c r="B185" s="115" t="s">
        <v>122</v>
      </c>
      <c r="C185" s="62">
        <v>26942.0</v>
      </c>
      <c r="D185" s="62">
        <v>1586.0</v>
      </c>
      <c r="E185" s="62">
        <v>2414.0</v>
      </c>
      <c r="F185" s="62">
        <v>786.0</v>
      </c>
      <c r="G185" s="62">
        <v>3676.0</v>
      </c>
      <c r="H185" s="62">
        <v>9562.0</v>
      </c>
      <c r="I185" s="62">
        <v>3141.0</v>
      </c>
      <c r="J185" s="62">
        <v>2834.0</v>
      </c>
      <c r="K185" s="62">
        <v>2943.0</v>
      </c>
      <c r="L185" s="62">
        <v>12840.0</v>
      </c>
    </row>
    <row r="186" ht="11.25" customHeight="1">
      <c r="A186" s="186" t="s">
        <v>781</v>
      </c>
      <c r="B186" s="115" t="s">
        <v>150</v>
      </c>
      <c r="C186" s="62">
        <v>31888.0</v>
      </c>
      <c r="D186" s="62">
        <v>1669.0</v>
      </c>
      <c r="E186" s="62">
        <v>2439.0</v>
      </c>
      <c r="F186" s="62">
        <v>774.0</v>
      </c>
      <c r="G186" s="62">
        <v>3626.0</v>
      </c>
      <c r="H186" s="62">
        <v>9215.0</v>
      </c>
      <c r="I186" s="62">
        <v>3417.0</v>
      </c>
      <c r="J186" s="62">
        <v>4428.0</v>
      </c>
      <c r="K186" s="62">
        <v>6320.0</v>
      </c>
      <c r="L186" s="62">
        <v>15624.0</v>
      </c>
    </row>
    <row r="187" ht="11.25" customHeight="1">
      <c r="A187" s="186" t="s">
        <v>782</v>
      </c>
      <c r="B187" s="115" t="s">
        <v>122</v>
      </c>
      <c r="C187" s="62">
        <v>471.0</v>
      </c>
      <c r="D187" s="62">
        <v>24.0</v>
      </c>
      <c r="E187" s="62">
        <v>51.0</v>
      </c>
      <c r="F187" s="62">
        <v>15.0</v>
      </c>
      <c r="G187" s="62">
        <v>53.0</v>
      </c>
      <c r="H187" s="62">
        <v>132.0</v>
      </c>
      <c r="I187" s="62">
        <v>44.0</v>
      </c>
      <c r="J187" s="62">
        <v>97.0</v>
      </c>
      <c r="K187" s="62">
        <v>55.0</v>
      </c>
      <c r="L187" s="62">
        <v>224.0</v>
      </c>
    </row>
    <row r="188" ht="11.25" customHeight="1">
      <c r="A188" s="186" t="s">
        <v>782</v>
      </c>
      <c r="B188" s="115" t="s">
        <v>150</v>
      </c>
      <c r="C188" s="62">
        <v>9944.0</v>
      </c>
      <c r="D188" s="62">
        <v>617.0</v>
      </c>
      <c r="E188" s="62">
        <v>1017.0</v>
      </c>
      <c r="F188" s="62">
        <v>397.0</v>
      </c>
      <c r="G188" s="62">
        <v>1514.0</v>
      </c>
      <c r="H188" s="62">
        <v>2936.0</v>
      </c>
      <c r="I188" s="62">
        <v>1259.0</v>
      </c>
      <c r="J188" s="62">
        <v>1089.0</v>
      </c>
      <c r="K188" s="62">
        <v>1115.0</v>
      </c>
      <c r="L188" s="62">
        <v>4576.0</v>
      </c>
    </row>
    <row r="189" ht="11.25" customHeight="1">
      <c r="A189" s="186" t="s">
        <v>783</v>
      </c>
      <c r="B189" s="115" t="s">
        <v>122</v>
      </c>
      <c r="C189" s="62">
        <v>3823.0</v>
      </c>
      <c r="D189" s="62">
        <v>301.0</v>
      </c>
      <c r="E189" s="62">
        <v>324.0</v>
      </c>
      <c r="F189" s="62">
        <v>71.0</v>
      </c>
      <c r="G189" s="62">
        <v>357.0</v>
      </c>
      <c r="H189" s="62">
        <v>1044.0</v>
      </c>
      <c r="I189" s="62">
        <v>358.0</v>
      </c>
      <c r="J189" s="62">
        <v>471.0</v>
      </c>
      <c r="K189" s="62">
        <v>897.0</v>
      </c>
      <c r="L189" s="62">
        <v>2074.0</v>
      </c>
    </row>
    <row r="190" ht="11.25" customHeight="1">
      <c r="A190" s="186" t="s">
        <v>783</v>
      </c>
      <c r="B190" s="115" t="s">
        <v>150</v>
      </c>
      <c r="C190" s="62">
        <v>24137.0</v>
      </c>
      <c r="D190" s="62">
        <v>1374.0</v>
      </c>
      <c r="E190" s="62">
        <v>1765.0</v>
      </c>
      <c r="F190" s="62">
        <v>521.0</v>
      </c>
      <c r="G190" s="62">
        <v>2665.0</v>
      </c>
      <c r="H190" s="62">
        <v>7295.0</v>
      </c>
      <c r="I190" s="62">
        <v>2619.0</v>
      </c>
      <c r="J190" s="62">
        <v>3291.0</v>
      </c>
      <c r="K190" s="62">
        <v>4607.0</v>
      </c>
      <c r="L190" s="62">
        <v>12096.0</v>
      </c>
    </row>
    <row r="191" ht="11.25" customHeight="1">
      <c r="A191" s="186" t="s">
        <v>784</v>
      </c>
      <c r="B191" s="115" t="s">
        <v>122</v>
      </c>
      <c r="C191" s="62">
        <v>2644.0</v>
      </c>
      <c r="D191" s="62">
        <v>164.0</v>
      </c>
      <c r="E191" s="62">
        <v>262.0</v>
      </c>
      <c r="F191" s="62">
        <v>130.0</v>
      </c>
      <c r="G191" s="62">
        <v>399.0</v>
      </c>
      <c r="H191" s="62">
        <v>808.0</v>
      </c>
      <c r="I191" s="62">
        <v>282.0</v>
      </c>
      <c r="J191" s="62">
        <v>271.0</v>
      </c>
      <c r="K191" s="62">
        <v>328.0</v>
      </c>
      <c r="L191" s="62">
        <v>1237.0</v>
      </c>
    </row>
    <row r="192" ht="11.25" customHeight="1">
      <c r="A192" s="186" t="s">
        <v>784</v>
      </c>
      <c r="B192" s="115" t="s">
        <v>150</v>
      </c>
      <c r="C192" s="62">
        <v>29540.0</v>
      </c>
      <c r="D192" s="62">
        <v>1750.0</v>
      </c>
      <c r="E192" s="62">
        <v>2388.0</v>
      </c>
      <c r="F192" s="62">
        <v>744.0</v>
      </c>
      <c r="G192" s="62">
        <v>3626.0</v>
      </c>
      <c r="H192" s="62">
        <v>9147.0</v>
      </c>
      <c r="I192" s="62">
        <v>3401.0</v>
      </c>
      <c r="J192" s="62">
        <v>3824.0</v>
      </c>
      <c r="K192" s="62">
        <v>4660.0</v>
      </c>
      <c r="L192" s="62">
        <v>14577.0</v>
      </c>
    </row>
    <row r="193" ht="11.25" customHeight="1">
      <c r="A193" s="186" t="s">
        <v>785</v>
      </c>
      <c r="B193" s="115" t="s">
        <v>150</v>
      </c>
      <c r="C193" s="62">
        <v>20931.0</v>
      </c>
      <c r="D193" s="62">
        <v>1363.0</v>
      </c>
      <c r="E193" s="62">
        <v>2235.0</v>
      </c>
      <c r="F193" s="62">
        <v>716.0</v>
      </c>
      <c r="G193" s="62">
        <v>2205.0</v>
      </c>
      <c r="H193" s="62">
        <v>4808.0</v>
      </c>
      <c r="I193" s="62">
        <v>2271.0</v>
      </c>
      <c r="J193" s="62">
        <v>2663.0</v>
      </c>
      <c r="K193" s="62">
        <v>4670.0</v>
      </c>
      <c r="L193" s="62">
        <v>10750.0</v>
      </c>
    </row>
    <row r="194" ht="11.25" customHeight="1">
      <c r="A194" s="186" t="s">
        <v>786</v>
      </c>
      <c r="B194" s="115" t="s">
        <v>150</v>
      </c>
      <c r="C194" s="62">
        <v>15983.0</v>
      </c>
      <c r="D194" s="62">
        <v>775.0</v>
      </c>
      <c r="E194" s="62">
        <v>1194.0</v>
      </c>
      <c r="F194" s="62">
        <v>302.0</v>
      </c>
      <c r="G194" s="62">
        <v>1414.0</v>
      </c>
      <c r="H194" s="62">
        <v>3707.0</v>
      </c>
      <c r="I194" s="62">
        <v>1682.0</v>
      </c>
      <c r="J194" s="62">
        <v>2464.0</v>
      </c>
      <c r="K194" s="62">
        <v>4445.0</v>
      </c>
      <c r="L194" s="62">
        <v>8150.0</v>
      </c>
    </row>
    <row r="195" ht="11.25" customHeight="1">
      <c r="A195" s="186" t="s">
        <v>787</v>
      </c>
      <c r="B195" s="115" t="s">
        <v>150</v>
      </c>
      <c r="C195" s="62">
        <v>22846.0</v>
      </c>
      <c r="D195" s="62">
        <v>1483.0</v>
      </c>
      <c r="E195" s="62">
        <v>2793.0</v>
      </c>
      <c r="F195" s="62">
        <v>991.0</v>
      </c>
      <c r="G195" s="62">
        <v>2732.0</v>
      </c>
      <c r="H195" s="62">
        <v>5334.0</v>
      </c>
      <c r="I195" s="62">
        <v>2664.0</v>
      </c>
      <c r="J195" s="62">
        <v>2666.0</v>
      </c>
      <c r="K195" s="62">
        <v>4183.0</v>
      </c>
      <c r="L195" s="62">
        <v>11693.0</v>
      </c>
    </row>
    <row r="196" ht="11.25" customHeight="1">
      <c r="A196" s="186" t="s">
        <v>788</v>
      </c>
      <c r="B196" s="115" t="s">
        <v>150</v>
      </c>
      <c r="C196" s="62">
        <v>17058.0</v>
      </c>
      <c r="D196" s="62">
        <v>715.0</v>
      </c>
      <c r="E196" s="62">
        <v>1590.0</v>
      </c>
      <c r="F196" s="62">
        <v>568.0</v>
      </c>
      <c r="G196" s="62">
        <v>1260.0</v>
      </c>
      <c r="H196" s="62">
        <v>2486.0</v>
      </c>
      <c r="I196" s="62">
        <v>2124.0</v>
      </c>
      <c r="J196" s="62">
        <v>2943.0</v>
      </c>
      <c r="K196" s="62">
        <v>5372.0</v>
      </c>
      <c r="L196" s="62">
        <v>8932.0</v>
      </c>
    </row>
    <row r="197" ht="11.25" customHeight="1">
      <c r="A197" s="186" t="s">
        <v>789</v>
      </c>
      <c r="B197" s="115" t="s">
        <v>150</v>
      </c>
      <c r="C197" s="62">
        <v>15920.0</v>
      </c>
      <c r="D197" s="62">
        <v>675.0</v>
      </c>
      <c r="E197" s="62">
        <v>1425.0</v>
      </c>
      <c r="F197" s="62">
        <v>460.0</v>
      </c>
      <c r="G197" s="62">
        <v>1224.0</v>
      </c>
      <c r="H197" s="62">
        <v>2689.0</v>
      </c>
      <c r="I197" s="62">
        <v>1845.0</v>
      </c>
      <c r="J197" s="62">
        <v>2726.0</v>
      </c>
      <c r="K197" s="62">
        <v>4876.0</v>
      </c>
      <c r="L197" s="62">
        <v>8245.0</v>
      </c>
    </row>
    <row r="198" ht="11.25" customHeight="1">
      <c r="A198" s="186" t="s">
        <v>790</v>
      </c>
      <c r="B198" s="115" t="s">
        <v>150</v>
      </c>
      <c r="C198" s="62">
        <v>18888.0</v>
      </c>
      <c r="D198" s="62">
        <v>1132.0</v>
      </c>
      <c r="E198" s="62">
        <v>2034.0</v>
      </c>
      <c r="F198" s="62">
        <v>625.0</v>
      </c>
      <c r="G198" s="62">
        <v>1874.0</v>
      </c>
      <c r="H198" s="62">
        <v>3969.0</v>
      </c>
      <c r="I198" s="62">
        <v>2196.0</v>
      </c>
      <c r="J198" s="62">
        <v>2807.0</v>
      </c>
      <c r="K198" s="62">
        <v>4251.0</v>
      </c>
      <c r="L198" s="62">
        <v>9581.0</v>
      </c>
    </row>
    <row r="199" ht="11.25" customHeight="1">
      <c r="A199" s="186" t="s">
        <v>791</v>
      </c>
      <c r="B199" s="115" t="s">
        <v>150</v>
      </c>
      <c r="C199" s="62">
        <v>17661.0</v>
      </c>
      <c r="D199" s="62">
        <v>808.0</v>
      </c>
      <c r="E199" s="62">
        <v>1680.0</v>
      </c>
      <c r="F199" s="62">
        <v>520.0</v>
      </c>
      <c r="G199" s="62">
        <v>1243.0</v>
      </c>
      <c r="H199" s="62">
        <v>2943.0</v>
      </c>
      <c r="I199" s="62">
        <v>2032.0</v>
      </c>
      <c r="J199" s="62">
        <v>3155.0</v>
      </c>
      <c r="K199" s="62">
        <v>5280.0</v>
      </c>
      <c r="L199" s="62">
        <v>8982.0</v>
      </c>
    </row>
    <row r="200" ht="11.25" customHeight="1">
      <c r="A200" s="186" t="s">
        <v>792</v>
      </c>
      <c r="B200" s="115" t="s">
        <v>150</v>
      </c>
      <c r="C200" s="62">
        <v>6600.0</v>
      </c>
      <c r="D200" s="62">
        <v>312.0</v>
      </c>
      <c r="E200" s="62">
        <v>586.0</v>
      </c>
      <c r="F200" s="62">
        <v>198.0</v>
      </c>
      <c r="G200" s="62">
        <v>453.0</v>
      </c>
      <c r="H200" s="62">
        <v>1053.0</v>
      </c>
      <c r="I200" s="62">
        <v>766.0</v>
      </c>
      <c r="J200" s="62">
        <v>1209.0</v>
      </c>
      <c r="K200" s="62">
        <v>2023.0</v>
      </c>
      <c r="L200" s="62">
        <v>3415.0</v>
      </c>
    </row>
    <row r="201" ht="11.25" customHeight="1">
      <c r="A201" s="186" t="s">
        <v>793</v>
      </c>
      <c r="B201" s="115" t="s">
        <v>150</v>
      </c>
      <c r="C201" s="62">
        <v>24333.0</v>
      </c>
      <c r="D201" s="62">
        <v>1219.0</v>
      </c>
      <c r="E201" s="62">
        <v>1677.0</v>
      </c>
      <c r="F201" s="62">
        <v>505.0</v>
      </c>
      <c r="G201" s="62">
        <v>2069.0</v>
      </c>
      <c r="H201" s="62">
        <v>6320.0</v>
      </c>
      <c r="I201" s="62">
        <v>2838.0</v>
      </c>
      <c r="J201" s="62">
        <v>3585.0</v>
      </c>
      <c r="K201" s="62">
        <v>6120.0</v>
      </c>
      <c r="L201" s="62">
        <v>12290.0</v>
      </c>
    </row>
    <row r="202" ht="11.25" customHeight="1">
      <c r="A202" s="186" t="s">
        <v>794</v>
      </c>
      <c r="B202" s="115" t="s">
        <v>150</v>
      </c>
      <c r="C202" s="62">
        <v>17374.0</v>
      </c>
      <c r="D202" s="62">
        <v>827.0</v>
      </c>
      <c r="E202" s="62">
        <v>1231.0</v>
      </c>
      <c r="F202" s="62">
        <v>347.0</v>
      </c>
      <c r="G202" s="62">
        <v>1633.0</v>
      </c>
      <c r="H202" s="62">
        <v>4411.0</v>
      </c>
      <c r="I202" s="62">
        <v>1910.0</v>
      </c>
      <c r="J202" s="62">
        <v>2813.0</v>
      </c>
      <c r="K202" s="62">
        <v>4202.0</v>
      </c>
      <c r="L202" s="62">
        <v>8949.0</v>
      </c>
    </row>
    <row r="203" ht="11.25" customHeight="1">
      <c r="A203" s="186" t="s">
        <v>795</v>
      </c>
      <c r="B203" s="115" t="s">
        <v>126</v>
      </c>
      <c r="C203" s="62">
        <v>16164.0</v>
      </c>
      <c r="D203" s="62">
        <v>933.0</v>
      </c>
      <c r="E203" s="62">
        <v>1359.0</v>
      </c>
      <c r="F203" s="62">
        <v>376.0</v>
      </c>
      <c r="G203" s="62">
        <v>1615.0</v>
      </c>
      <c r="H203" s="62">
        <v>4301.0</v>
      </c>
      <c r="I203" s="62">
        <v>1783.0</v>
      </c>
      <c r="J203" s="62">
        <v>2109.0</v>
      </c>
      <c r="K203" s="62">
        <v>3688.0</v>
      </c>
      <c r="L203" s="62">
        <v>8191.0</v>
      </c>
    </row>
    <row r="204" ht="11.25" customHeight="1">
      <c r="A204" s="186" t="s">
        <v>796</v>
      </c>
      <c r="B204" s="115" t="s">
        <v>126</v>
      </c>
      <c r="C204" s="62">
        <v>23935.0</v>
      </c>
      <c r="D204" s="62">
        <v>1313.0</v>
      </c>
      <c r="E204" s="62">
        <v>2061.0</v>
      </c>
      <c r="F204" s="62">
        <v>718.0</v>
      </c>
      <c r="G204" s="62">
        <v>2596.0</v>
      </c>
      <c r="H204" s="62">
        <v>6456.0</v>
      </c>
      <c r="I204" s="62">
        <v>2796.0</v>
      </c>
      <c r="J204" s="62">
        <v>3283.0</v>
      </c>
      <c r="K204" s="62">
        <v>4712.0</v>
      </c>
      <c r="L204" s="62">
        <v>12207.0</v>
      </c>
    </row>
    <row r="205" ht="11.25" customHeight="1">
      <c r="A205" s="186" t="s">
        <v>797</v>
      </c>
      <c r="B205" s="115" t="s">
        <v>126</v>
      </c>
      <c r="C205" s="62">
        <v>26450.0</v>
      </c>
      <c r="D205" s="62">
        <v>1613.0</v>
      </c>
      <c r="E205" s="62">
        <v>2445.0</v>
      </c>
      <c r="F205" s="62">
        <v>746.0</v>
      </c>
      <c r="G205" s="62">
        <v>3149.0</v>
      </c>
      <c r="H205" s="62">
        <v>8052.0</v>
      </c>
      <c r="I205" s="62">
        <v>3033.0</v>
      </c>
      <c r="J205" s="62">
        <v>3291.0</v>
      </c>
      <c r="K205" s="62">
        <v>4121.0</v>
      </c>
      <c r="L205" s="62">
        <v>12909.0</v>
      </c>
    </row>
    <row r="206" ht="11.25" customHeight="1">
      <c r="A206" s="186" t="s">
        <v>798</v>
      </c>
      <c r="B206" s="115" t="s">
        <v>126</v>
      </c>
      <c r="C206" s="62">
        <v>27713.0</v>
      </c>
      <c r="D206" s="62">
        <v>1849.0</v>
      </c>
      <c r="E206" s="62">
        <v>2546.0</v>
      </c>
      <c r="F206" s="62">
        <v>762.0</v>
      </c>
      <c r="G206" s="62">
        <v>2708.0</v>
      </c>
      <c r="H206" s="62">
        <v>7555.0</v>
      </c>
      <c r="I206" s="62">
        <v>2836.0</v>
      </c>
      <c r="J206" s="62">
        <v>3414.0</v>
      </c>
      <c r="K206" s="62">
        <v>6043.0</v>
      </c>
      <c r="L206" s="62">
        <v>14379.0</v>
      </c>
    </row>
    <row r="207" ht="11.25" customHeight="1">
      <c r="A207" s="186" t="s">
        <v>799</v>
      </c>
      <c r="B207" s="115" t="s">
        <v>126</v>
      </c>
      <c r="C207" s="62">
        <v>24132.0</v>
      </c>
      <c r="D207" s="62">
        <v>1475.0</v>
      </c>
      <c r="E207" s="62">
        <v>2519.0</v>
      </c>
      <c r="F207" s="62">
        <v>809.0</v>
      </c>
      <c r="G207" s="62">
        <v>2367.0</v>
      </c>
      <c r="H207" s="62">
        <v>5569.0</v>
      </c>
      <c r="I207" s="62">
        <v>2697.0</v>
      </c>
      <c r="J207" s="62">
        <v>3244.0</v>
      </c>
      <c r="K207" s="62">
        <v>5452.0</v>
      </c>
      <c r="L207" s="62">
        <v>12413.0</v>
      </c>
    </row>
    <row r="208" ht="11.25" customHeight="1">
      <c r="A208" s="186" t="s">
        <v>800</v>
      </c>
      <c r="B208" s="115" t="s">
        <v>126</v>
      </c>
      <c r="C208" s="62">
        <v>29803.0</v>
      </c>
      <c r="D208" s="62">
        <v>1554.0</v>
      </c>
      <c r="E208" s="62">
        <v>2779.0</v>
      </c>
      <c r="F208" s="62">
        <v>950.0</v>
      </c>
      <c r="G208" s="62">
        <v>2791.0</v>
      </c>
      <c r="H208" s="62">
        <v>6507.0</v>
      </c>
      <c r="I208" s="62">
        <v>3483.0</v>
      </c>
      <c r="J208" s="62">
        <v>5000.0</v>
      </c>
      <c r="K208" s="62">
        <v>6739.0</v>
      </c>
      <c r="L208" s="62">
        <v>15357.0</v>
      </c>
    </row>
    <row r="209" ht="11.25" customHeight="1">
      <c r="A209" s="186" t="s">
        <v>801</v>
      </c>
      <c r="B209" s="115" t="s">
        <v>126</v>
      </c>
      <c r="C209" s="62">
        <v>23695.0</v>
      </c>
      <c r="D209" s="62">
        <v>1539.0</v>
      </c>
      <c r="E209" s="62">
        <v>2894.0</v>
      </c>
      <c r="F209" s="62">
        <v>958.0</v>
      </c>
      <c r="G209" s="62">
        <v>2358.0</v>
      </c>
      <c r="H209" s="62">
        <v>5599.0</v>
      </c>
      <c r="I209" s="62">
        <v>2539.0</v>
      </c>
      <c r="J209" s="62">
        <v>2956.0</v>
      </c>
      <c r="K209" s="62">
        <v>4852.0</v>
      </c>
      <c r="L209" s="62">
        <v>12220.0</v>
      </c>
    </row>
    <row r="210" ht="11.25" customHeight="1">
      <c r="A210" s="186" t="s">
        <v>802</v>
      </c>
      <c r="B210" s="115" t="s">
        <v>126</v>
      </c>
      <c r="C210" s="62">
        <v>22759.0</v>
      </c>
      <c r="D210" s="62">
        <v>1123.0</v>
      </c>
      <c r="E210" s="62">
        <v>1663.0</v>
      </c>
      <c r="F210" s="62">
        <v>538.0</v>
      </c>
      <c r="G210" s="62">
        <v>2309.0</v>
      </c>
      <c r="H210" s="62">
        <v>6047.0</v>
      </c>
      <c r="I210" s="62">
        <v>2646.0</v>
      </c>
      <c r="J210" s="62">
        <v>3364.0</v>
      </c>
      <c r="K210" s="62">
        <v>5069.0</v>
      </c>
      <c r="L210" s="62">
        <v>11563.0</v>
      </c>
    </row>
    <row r="211" ht="11.25" customHeight="1">
      <c r="A211" s="186" t="s">
        <v>803</v>
      </c>
      <c r="B211" s="115" t="s">
        <v>184</v>
      </c>
      <c r="C211" s="62">
        <v>4.0</v>
      </c>
      <c r="D211" s="62">
        <v>0.0</v>
      </c>
      <c r="E211" s="62">
        <v>0.0</v>
      </c>
      <c r="F211" s="62">
        <v>0.0</v>
      </c>
      <c r="G211" s="62">
        <v>0.0</v>
      </c>
      <c r="H211" s="62">
        <v>0.0</v>
      </c>
      <c r="I211" s="62">
        <v>0.0</v>
      </c>
      <c r="J211" s="62">
        <v>0.0</v>
      </c>
      <c r="K211" s="62">
        <v>4.0</v>
      </c>
      <c r="L211" s="62">
        <v>4.0</v>
      </c>
    </row>
    <row r="212" ht="11.25" customHeight="1">
      <c r="A212" s="186" t="s">
        <v>803</v>
      </c>
      <c r="B212" s="115" t="s">
        <v>126</v>
      </c>
      <c r="C212" s="62">
        <v>11116.0</v>
      </c>
      <c r="D212" s="62">
        <v>724.0</v>
      </c>
      <c r="E212" s="62">
        <v>1143.0</v>
      </c>
      <c r="F212" s="62">
        <v>339.0</v>
      </c>
      <c r="G212" s="62">
        <v>1320.0</v>
      </c>
      <c r="H212" s="62">
        <v>2995.0</v>
      </c>
      <c r="I212" s="62">
        <v>1274.0</v>
      </c>
      <c r="J212" s="62">
        <v>1514.0</v>
      </c>
      <c r="K212" s="62">
        <v>1807.0</v>
      </c>
      <c r="L212" s="62">
        <v>5524.0</v>
      </c>
    </row>
    <row r="213" ht="11.25" customHeight="1">
      <c r="A213" s="186" t="s">
        <v>804</v>
      </c>
      <c r="B213" s="115" t="s">
        <v>150</v>
      </c>
      <c r="C213" s="62">
        <v>103.0</v>
      </c>
      <c r="D213" s="62">
        <v>3.0</v>
      </c>
      <c r="E213" s="62">
        <v>6.0</v>
      </c>
      <c r="F213" s="62">
        <v>0.0</v>
      </c>
      <c r="G213" s="62">
        <v>9.0</v>
      </c>
      <c r="H213" s="62">
        <v>18.0</v>
      </c>
      <c r="I213" s="62">
        <v>7.0</v>
      </c>
      <c r="J213" s="62">
        <v>27.0</v>
      </c>
      <c r="K213" s="62">
        <v>33.0</v>
      </c>
      <c r="L213" s="62">
        <v>36.0</v>
      </c>
    </row>
    <row r="214" ht="11.25" customHeight="1">
      <c r="A214" s="186" t="s">
        <v>804</v>
      </c>
      <c r="B214" s="115" t="s">
        <v>126</v>
      </c>
      <c r="C214" s="62">
        <v>20458.0</v>
      </c>
      <c r="D214" s="62">
        <v>1535.0</v>
      </c>
      <c r="E214" s="62">
        <v>2001.0</v>
      </c>
      <c r="F214" s="62">
        <v>589.0</v>
      </c>
      <c r="G214" s="62">
        <v>2251.0</v>
      </c>
      <c r="H214" s="62">
        <v>5834.0</v>
      </c>
      <c r="I214" s="62">
        <v>2367.0</v>
      </c>
      <c r="J214" s="62">
        <v>2481.0</v>
      </c>
      <c r="K214" s="62">
        <v>3400.0</v>
      </c>
      <c r="L214" s="62">
        <v>10556.0</v>
      </c>
    </row>
    <row r="215" ht="11.25" customHeight="1">
      <c r="A215" s="186" t="s">
        <v>805</v>
      </c>
      <c r="B215" s="115" t="s">
        <v>184</v>
      </c>
      <c r="C215" s="62">
        <v>19543.0</v>
      </c>
      <c r="D215" s="62">
        <v>1062.0</v>
      </c>
      <c r="E215" s="62">
        <v>1685.0</v>
      </c>
      <c r="F215" s="62">
        <v>593.0</v>
      </c>
      <c r="G215" s="62">
        <v>2055.0</v>
      </c>
      <c r="H215" s="62">
        <v>5051.0</v>
      </c>
      <c r="I215" s="62">
        <v>2439.0</v>
      </c>
      <c r="J215" s="62">
        <v>2601.0</v>
      </c>
      <c r="K215" s="62">
        <v>4057.0</v>
      </c>
      <c r="L215" s="62">
        <v>9941.0</v>
      </c>
    </row>
    <row r="216" ht="11.25" customHeight="1">
      <c r="A216" s="186" t="s">
        <v>805</v>
      </c>
      <c r="B216" s="115" t="s">
        <v>122</v>
      </c>
      <c r="C216" s="62">
        <v>6.0</v>
      </c>
      <c r="D216" s="62">
        <v>0.0</v>
      </c>
      <c r="E216" s="62">
        <v>0.0</v>
      </c>
      <c r="F216" s="62">
        <v>0.0</v>
      </c>
      <c r="G216" s="62">
        <v>0.0</v>
      </c>
      <c r="H216" s="62">
        <v>0.0</v>
      </c>
      <c r="I216" s="62">
        <v>0.0</v>
      </c>
      <c r="J216" s="62">
        <v>6.0</v>
      </c>
      <c r="K216" s="62">
        <v>0.0</v>
      </c>
      <c r="L216" s="62">
        <v>3.0</v>
      </c>
    </row>
    <row r="217" ht="11.25" customHeight="1">
      <c r="A217" s="186" t="s">
        <v>805</v>
      </c>
      <c r="B217" s="115" t="s">
        <v>126</v>
      </c>
      <c r="C217" s="62">
        <v>14.0</v>
      </c>
      <c r="D217" s="62">
        <v>0.0</v>
      </c>
      <c r="E217" s="62">
        <v>0.0</v>
      </c>
      <c r="F217" s="62">
        <v>0.0</v>
      </c>
      <c r="G217" s="62">
        <v>4.0</v>
      </c>
      <c r="H217" s="62">
        <v>0.0</v>
      </c>
      <c r="I217" s="62">
        <v>7.0</v>
      </c>
      <c r="J217" s="62">
        <v>3.0</v>
      </c>
      <c r="K217" s="62">
        <v>0.0</v>
      </c>
      <c r="L217" s="62">
        <v>7.0</v>
      </c>
    </row>
    <row r="218" ht="11.25" customHeight="1">
      <c r="A218" s="186" t="s">
        <v>806</v>
      </c>
      <c r="B218" s="115" t="s">
        <v>184</v>
      </c>
      <c r="C218" s="62">
        <v>103.0</v>
      </c>
      <c r="D218" s="62">
        <v>3.0</v>
      </c>
      <c r="E218" s="62">
        <v>6.0</v>
      </c>
      <c r="F218" s="62">
        <v>0.0</v>
      </c>
      <c r="G218" s="62">
        <v>9.0</v>
      </c>
      <c r="H218" s="62">
        <v>34.0</v>
      </c>
      <c r="I218" s="62">
        <v>9.0</v>
      </c>
      <c r="J218" s="62">
        <v>9.0</v>
      </c>
      <c r="K218" s="62">
        <v>33.0</v>
      </c>
      <c r="L218" s="62">
        <v>49.0</v>
      </c>
    </row>
    <row r="219" ht="11.25" customHeight="1">
      <c r="A219" s="186" t="s">
        <v>806</v>
      </c>
      <c r="B219" s="115" t="s">
        <v>150</v>
      </c>
      <c r="C219" s="62">
        <v>889.0</v>
      </c>
      <c r="D219" s="62">
        <v>43.0</v>
      </c>
      <c r="E219" s="62">
        <v>70.0</v>
      </c>
      <c r="F219" s="62">
        <v>13.0</v>
      </c>
      <c r="G219" s="62">
        <v>54.0</v>
      </c>
      <c r="H219" s="62">
        <v>166.0</v>
      </c>
      <c r="I219" s="62">
        <v>89.0</v>
      </c>
      <c r="J219" s="62">
        <v>170.0</v>
      </c>
      <c r="K219" s="62">
        <v>284.0</v>
      </c>
      <c r="L219" s="62">
        <v>424.0</v>
      </c>
    </row>
    <row r="220" ht="11.25" customHeight="1">
      <c r="A220" s="186" t="s">
        <v>806</v>
      </c>
      <c r="B220" s="115" t="s">
        <v>126</v>
      </c>
      <c r="C220" s="62">
        <v>12960.0</v>
      </c>
      <c r="D220" s="62">
        <v>766.0</v>
      </c>
      <c r="E220" s="62">
        <v>1107.0</v>
      </c>
      <c r="F220" s="62">
        <v>361.0</v>
      </c>
      <c r="G220" s="62">
        <v>1489.0</v>
      </c>
      <c r="H220" s="62">
        <v>3849.0</v>
      </c>
      <c r="I220" s="62">
        <v>1536.0</v>
      </c>
      <c r="J220" s="62">
        <v>1701.0</v>
      </c>
      <c r="K220" s="62">
        <v>2151.0</v>
      </c>
      <c r="L220" s="62">
        <v>6353.0</v>
      </c>
    </row>
    <row r="221" ht="11.25" customHeight="1">
      <c r="A221" s="186" t="s">
        <v>807</v>
      </c>
      <c r="B221" s="115" t="s">
        <v>184</v>
      </c>
      <c r="C221" s="62">
        <v>11251.0</v>
      </c>
      <c r="D221" s="62">
        <v>475.0</v>
      </c>
      <c r="E221" s="62">
        <v>728.0</v>
      </c>
      <c r="F221" s="62">
        <v>219.0</v>
      </c>
      <c r="G221" s="62">
        <v>1167.0</v>
      </c>
      <c r="H221" s="62">
        <v>2594.0</v>
      </c>
      <c r="I221" s="62">
        <v>1153.0</v>
      </c>
      <c r="J221" s="62">
        <v>1687.0</v>
      </c>
      <c r="K221" s="62">
        <v>3228.0</v>
      </c>
      <c r="L221" s="62">
        <v>5927.0</v>
      </c>
    </row>
    <row r="222" ht="11.25" customHeight="1">
      <c r="A222" s="186" t="s">
        <v>808</v>
      </c>
      <c r="B222" s="115" t="s">
        <v>184</v>
      </c>
      <c r="C222" s="62">
        <v>12835.0</v>
      </c>
      <c r="D222" s="62">
        <v>568.0</v>
      </c>
      <c r="E222" s="62">
        <v>898.0</v>
      </c>
      <c r="F222" s="62">
        <v>313.0</v>
      </c>
      <c r="G222" s="62">
        <v>1228.0</v>
      </c>
      <c r="H222" s="62">
        <v>2861.0</v>
      </c>
      <c r="I222" s="62">
        <v>1438.0</v>
      </c>
      <c r="J222" s="62">
        <v>1874.0</v>
      </c>
      <c r="K222" s="62">
        <v>3655.0</v>
      </c>
      <c r="L222" s="62">
        <v>6780.0</v>
      </c>
    </row>
    <row r="223" ht="11.25" customHeight="1">
      <c r="A223" s="186" t="s">
        <v>809</v>
      </c>
      <c r="B223" s="115" t="s">
        <v>184</v>
      </c>
      <c r="C223" s="62">
        <v>215.0</v>
      </c>
      <c r="D223" s="62">
        <v>3.0</v>
      </c>
      <c r="E223" s="62">
        <v>25.0</v>
      </c>
      <c r="F223" s="62">
        <v>10.0</v>
      </c>
      <c r="G223" s="62">
        <v>42.0</v>
      </c>
      <c r="H223" s="62">
        <v>31.0</v>
      </c>
      <c r="I223" s="62">
        <v>31.0</v>
      </c>
      <c r="J223" s="62">
        <v>16.0</v>
      </c>
      <c r="K223" s="62">
        <v>57.0</v>
      </c>
      <c r="L223" s="62">
        <v>125.0</v>
      </c>
    </row>
    <row r="224" ht="11.25" customHeight="1">
      <c r="A224" s="186" t="s">
        <v>810</v>
      </c>
      <c r="B224" s="115" t="s">
        <v>184</v>
      </c>
      <c r="C224" s="62">
        <v>11679.0</v>
      </c>
      <c r="D224" s="62">
        <v>467.0</v>
      </c>
      <c r="E224" s="62">
        <v>897.0</v>
      </c>
      <c r="F224" s="62">
        <v>378.0</v>
      </c>
      <c r="G224" s="62">
        <v>1471.0</v>
      </c>
      <c r="H224" s="62">
        <v>2263.0</v>
      </c>
      <c r="I224" s="62">
        <v>1220.0</v>
      </c>
      <c r="J224" s="62">
        <v>1727.0</v>
      </c>
      <c r="K224" s="62">
        <v>3256.0</v>
      </c>
      <c r="L224" s="62">
        <v>6016.0</v>
      </c>
    </row>
    <row r="225" ht="11.25" customHeight="1">
      <c r="A225" s="186" t="s">
        <v>811</v>
      </c>
      <c r="B225" s="115" t="s">
        <v>184</v>
      </c>
      <c r="C225" s="62">
        <v>14688.0</v>
      </c>
      <c r="D225" s="62">
        <v>639.0</v>
      </c>
      <c r="E225" s="62">
        <v>879.0</v>
      </c>
      <c r="F225" s="62">
        <v>309.0</v>
      </c>
      <c r="G225" s="62">
        <v>1466.0</v>
      </c>
      <c r="H225" s="62">
        <v>3867.0</v>
      </c>
      <c r="I225" s="62">
        <v>1635.0</v>
      </c>
      <c r="J225" s="62">
        <v>2197.0</v>
      </c>
      <c r="K225" s="62">
        <v>3696.0</v>
      </c>
      <c r="L225" s="62">
        <v>7790.0</v>
      </c>
    </row>
    <row r="226" ht="11.25" customHeight="1">
      <c r="A226" s="186" t="s">
        <v>812</v>
      </c>
      <c r="B226" s="115" t="s">
        <v>184</v>
      </c>
      <c r="C226" s="62">
        <v>23741.0</v>
      </c>
      <c r="D226" s="62">
        <v>1198.0</v>
      </c>
      <c r="E226" s="62">
        <v>1743.0</v>
      </c>
      <c r="F226" s="62">
        <v>545.0</v>
      </c>
      <c r="G226" s="62">
        <v>2640.0</v>
      </c>
      <c r="H226" s="62">
        <v>7161.0</v>
      </c>
      <c r="I226" s="62">
        <v>2692.0</v>
      </c>
      <c r="J226" s="62">
        <v>3080.0</v>
      </c>
      <c r="K226" s="62">
        <v>4682.0</v>
      </c>
      <c r="L226" s="62">
        <v>12323.0</v>
      </c>
    </row>
    <row r="227" ht="11.25" customHeight="1">
      <c r="A227" s="186" t="s">
        <v>813</v>
      </c>
      <c r="B227" s="115" t="s">
        <v>126</v>
      </c>
      <c r="C227" s="62">
        <v>20078.0</v>
      </c>
      <c r="D227" s="62">
        <v>930.0</v>
      </c>
      <c r="E227" s="62">
        <v>2163.0</v>
      </c>
      <c r="F227" s="62">
        <v>727.0</v>
      </c>
      <c r="G227" s="62">
        <v>1498.0</v>
      </c>
      <c r="H227" s="62">
        <v>3246.0</v>
      </c>
      <c r="I227" s="62">
        <v>2567.0</v>
      </c>
      <c r="J227" s="62">
        <v>3327.0</v>
      </c>
      <c r="K227" s="62">
        <v>5620.0</v>
      </c>
      <c r="L227" s="62">
        <v>10237.0</v>
      </c>
    </row>
    <row r="228" ht="11.25" customHeight="1">
      <c r="A228" s="186" t="s">
        <v>814</v>
      </c>
      <c r="B228" s="115" t="s">
        <v>185</v>
      </c>
      <c r="C228" s="62">
        <v>11252.0</v>
      </c>
      <c r="D228" s="62">
        <v>447.0</v>
      </c>
      <c r="E228" s="62">
        <v>1170.0</v>
      </c>
      <c r="F228" s="62">
        <v>407.0</v>
      </c>
      <c r="G228" s="62">
        <v>795.0</v>
      </c>
      <c r="H228" s="62">
        <v>1789.0</v>
      </c>
      <c r="I228" s="62">
        <v>1406.0</v>
      </c>
      <c r="J228" s="62">
        <v>1871.0</v>
      </c>
      <c r="K228" s="62">
        <v>3367.0</v>
      </c>
      <c r="L228" s="62">
        <v>5816.0</v>
      </c>
    </row>
    <row r="229" ht="11.25" customHeight="1">
      <c r="A229" s="186" t="s">
        <v>815</v>
      </c>
      <c r="B229" s="115" t="s">
        <v>185</v>
      </c>
      <c r="C229" s="62">
        <v>15455.0</v>
      </c>
      <c r="D229" s="62">
        <v>581.0</v>
      </c>
      <c r="E229" s="62">
        <v>1318.0</v>
      </c>
      <c r="F229" s="62">
        <v>475.0</v>
      </c>
      <c r="G229" s="62">
        <v>2025.0</v>
      </c>
      <c r="H229" s="62">
        <v>2649.0</v>
      </c>
      <c r="I229" s="62">
        <v>1786.0</v>
      </c>
      <c r="J229" s="62">
        <v>2247.0</v>
      </c>
      <c r="K229" s="62">
        <v>4374.0</v>
      </c>
      <c r="L229" s="62">
        <v>8006.0</v>
      </c>
    </row>
    <row r="230" ht="11.25" customHeight="1">
      <c r="A230" s="186" t="s">
        <v>816</v>
      </c>
      <c r="B230" s="115" t="s">
        <v>185</v>
      </c>
      <c r="C230" s="62">
        <v>16997.0</v>
      </c>
      <c r="D230" s="62">
        <v>730.0</v>
      </c>
      <c r="E230" s="62">
        <v>1548.0</v>
      </c>
      <c r="F230" s="62">
        <v>514.0</v>
      </c>
      <c r="G230" s="62">
        <v>1454.0</v>
      </c>
      <c r="H230" s="62">
        <v>2900.0</v>
      </c>
      <c r="I230" s="62">
        <v>2011.0</v>
      </c>
      <c r="J230" s="62">
        <v>2820.0</v>
      </c>
      <c r="K230" s="62">
        <v>5020.0</v>
      </c>
      <c r="L230" s="62">
        <v>9051.0</v>
      </c>
    </row>
    <row r="231" ht="11.25" customHeight="1">
      <c r="A231" s="186" t="s">
        <v>817</v>
      </c>
      <c r="B231" s="115" t="s">
        <v>185</v>
      </c>
      <c r="C231" s="62">
        <v>15542.0</v>
      </c>
      <c r="D231" s="62">
        <v>669.0</v>
      </c>
      <c r="E231" s="62">
        <v>1292.0</v>
      </c>
      <c r="F231" s="62">
        <v>467.0</v>
      </c>
      <c r="G231" s="62">
        <v>1307.0</v>
      </c>
      <c r="H231" s="62">
        <v>2937.0</v>
      </c>
      <c r="I231" s="62">
        <v>1858.0</v>
      </c>
      <c r="J231" s="62">
        <v>2438.0</v>
      </c>
      <c r="K231" s="62">
        <v>4574.0</v>
      </c>
      <c r="L231" s="62">
        <v>8359.0</v>
      </c>
    </row>
    <row r="232" ht="11.25" customHeight="1">
      <c r="A232" s="186" t="s">
        <v>818</v>
      </c>
      <c r="B232" s="115" t="s">
        <v>185</v>
      </c>
      <c r="C232" s="62">
        <v>18881.0</v>
      </c>
      <c r="D232" s="62">
        <v>890.0</v>
      </c>
      <c r="E232" s="62">
        <v>1741.0</v>
      </c>
      <c r="F232" s="62">
        <v>569.0</v>
      </c>
      <c r="G232" s="62">
        <v>1655.0</v>
      </c>
      <c r="H232" s="62">
        <v>3877.0</v>
      </c>
      <c r="I232" s="62">
        <v>2316.0</v>
      </c>
      <c r="J232" s="62">
        <v>2946.0</v>
      </c>
      <c r="K232" s="62">
        <v>4887.0</v>
      </c>
      <c r="L232" s="62">
        <v>9824.0</v>
      </c>
    </row>
    <row r="233" ht="11.25" customHeight="1">
      <c r="A233" s="186" t="s">
        <v>819</v>
      </c>
      <c r="B233" s="115" t="s">
        <v>185</v>
      </c>
      <c r="C233" s="62">
        <v>18452.0</v>
      </c>
      <c r="D233" s="62">
        <v>737.0</v>
      </c>
      <c r="E233" s="62">
        <v>1484.0</v>
      </c>
      <c r="F233" s="62">
        <v>524.0</v>
      </c>
      <c r="G233" s="62">
        <v>1842.0</v>
      </c>
      <c r="H233" s="62">
        <v>3559.0</v>
      </c>
      <c r="I233" s="62">
        <v>2075.0</v>
      </c>
      <c r="J233" s="62">
        <v>2950.0</v>
      </c>
      <c r="K233" s="62">
        <v>5281.0</v>
      </c>
      <c r="L233" s="62">
        <v>10047.0</v>
      </c>
    </row>
    <row r="234" ht="11.25" customHeight="1">
      <c r="A234" s="186" t="s">
        <v>820</v>
      </c>
      <c r="B234" s="115" t="s">
        <v>184</v>
      </c>
      <c r="C234" s="62">
        <v>18121.0</v>
      </c>
      <c r="D234" s="62">
        <v>908.0</v>
      </c>
      <c r="E234" s="62">
        <v>1438.0</v>
      </c>
      <c r="F234" s="62">
        <v>417.0</v>
      </c>
      <c r="G234" s="62">
        <v>1567.0</v>
      </c>
      <c r="H234" s="62">
        <v>3875.0</v>
      </c>
      <c r="I234" s="62">
        <v>2209.0</v>
      </c>
      <c r="J234" s="62">
        <v>2608.0</v>
      </c>
      <c r="K234" s="62">
        <v>5099.0</v>
      </c>
      <c r="L234" s="62">
        <v>9563.0</v>
      </c>
    </row>
    <row r="235" ht="11.25" customHeight="1">
      <c r="A235" s="186" t="s">
        <v>820</v>
      </c>
      <c r="B235" s="115" t="s">
        <v>185</v>
      </c>
      <c r="C235" s="62">
        <v>12.0</v>
      </c>
      <c r="D235" s="62">
        <v>3.0</v>
      </c>
      <c r="E235" s="62">
        <v>0.0</v>
      </c>
      <c r="F235" s="62">
        <v>0.0</v>
      </c>
      <c r="G235" s="62">
        <v>0.0</v>
      </c>
      <c r="H235" s="62">
        <v>6.0</v>
      </c>
      <c r="I235" s="62">
        <v>0.0</v>
      </c>
      <c r="J235" s="62">
        <v>0.0</v>
      </c>
      <c r="K235" s="62">
        <v>3.0</v>
      </c>
      <c r="L235" s="62">
        <v>6.0</v>
      </c>
    </row>
    <row r="236" ht="11.25" customHeight="1">
      <c r="A236" s="186" t="s">
        <v>821</v>
      </c>
      <c r="B236" s="115" t="s">
        <v>184</v>
      </c>
      <c r="C236" s="62">
        <v>1323.0</v>
      </c>
      <c r="D236" s="62">
        <v>66.0</v>
      </c>
      <c r="E236" s="62">
        <v>101.0</v>
      </c>
      <c r="F236" s="62">
        <v>24.0</v>
      </c>
      <c r="G236" s="62">
        <v>137.0</v>
      </c>
      <c r="H236" s="62">
        <v>204.0</v>
      </c>
      <c r="I236" s="62">
        <v>179.0</v>
      </c>
      <c r="J236" s="62">
        <v>256.0</v>
      </c>
      <c r="K236" s="62">
        <v>356.0</v>
      </c>
      <c r="L236" s="62">
        <v>714.0</v>
      </c>
    </row>
    <row r="237" ht="11.25" customHeight="1">
      <c r="A237" s="186" t="s">
        <v>821</v>
      </c>
      <c r="B237" s="115" t="s">
        <v>185</v>
      </c>
      <c r="C237" s="62">
        <v>15666.0</v>
      </c>
      <c r="D237" s="62">
        <v>721.0</v>
      </c>
      <c r="E237" s="62">
        <v>1509.0</v>
      </c>
      <c r="F237" s="62">
        <v>596.0</v>
      </c>
      <c r="G237" s="62">
        <v>1538.0</v>
      </c>
      <c r="H237" s="62">
        <v>2800.0</v>
      </c>
      <c r="I237" s="62">
        <v>2028.0</v>
      </c>
      <c r="J237" s="62">
        <v>2468.0</v>
      </c>
      <c r="K237" s="62">
        <v>4006.0</v>
      </c>
      <c r="L237" s="62">
        <v>8200.0</v>
      </c>
    </row>
    <row r="238" ht="11.25" customHeight="1">
      <c r="A238" s="186" t="s">
        <v>822</v>
      </c>
      <c r="B238" s="115" t="s">
        <v>184</v>
      </c>
      <c r="C238" s="62">
        <v>17047.0</v>
      </c>
      <c r="D238" s="62">
        <v>679.0</v>
      </c>
      <c r="E238" s="62">
        <v>1152.0</v>
      </c>
      <c r="F238" s="62">
        <v>391.0</v>
      </c>
      <c r="G238" s="62">
        <v>1361.0</v>
      </c>
      <c r="H238" s="62">
        <v>3769.0</v>
      </c>
      <c r="I238" s="62">
        <v>1920.0</v>
      </c>
      <c r="J238" s="62">
        <v>2757.0</v>
      </c>
      <c r="K238" s="62">
        <v>5018.0</v>
      </c>
      <c r="L238" s="62">
        <v>9148.0</v>
      </c>
    </row>
    <row r="239" ht="11.25" customHeight="1">
      <c r="A239" s="186" t="s">
        <v>822</v>
      </c>
      <c r="B239" s="115" t="s">
        <v>185</v>
      </c>
      <c r="C239" s="62">
        <v>391.0</v>
      </c>
      <c r="D239" s="62">
        <v>16.0</v>
      </c>
      <c r="E239" s="62">
        <v>21.0</v>
      </c>
      <c r="F239" s="62">
        <v>7.0</v>
      </c>
      <c r="G239" s="62">
        <v>42.0</v>
      </c>
      <c r="H239" s="62">
        <v>102.0</v>
      </c>
      <c r="I239" s="62">
        <v>37.0</v>
      </c>
      <c r="J239" s="62">
        <v>57.0</v>
      </c>
      <c r="K239" s="62">
        <v>109.0</v>
      </c>
      <c r="L239" s="62">
        <v>222.0</v>
      </c>
    </row>
    <row r="240" ht="11.25" customHeight="1">
      <c r="A240" s="186" t="s">
        <v>822</v>
      </c>
      <c r="B240" s="115" t="s">
        <v>186</v>
      </c>
      <c r="C240" s="62">
        <v>1407.0</v>
      </c>
      <c r="D240" s="62">
        <v>98.0</v>
      </c>
      <c r="E240" s="62">
        <v>98.0</v>
      </c>
      <c r="F240" s="62">
        <v>27.0</v>
      </c>
      <c r="G240" s="62">
        <v>168.0</v>
      </c>
      <c r="H240" s="62">
        <v>421.0</v>
      </c>
      <c r="I240" s="62">
        <v>143.0</v>
      </c>
      <c r="J240" s="62">
        <v>176.0</v>
      </c>
      <c r="K240" s="62">
        <v>276.0</v>
      </c>
      <c r="L240" s="62">
        <v>710.0</v>
      </c>
    </row>
    <row r="241" ht="11.25" customHeight="1">
      <c r="A241" s="186" t="s">
        <v>823</v>
      </c>
      <c r="B241" s="115" t="s">
        <v>184</v>
      </c>
      <c r="C241" s="62">
        <v>17588.0</v>
      </c>
      <c r="D241" s="62">
        <v>823.0</v>
      </c>
      <c r="E241" s="62">
        <v>1421.0</v>
      </c>
      <c r="F241" s="62">
        <v>490.0</v>
      </c>
      <c r="G241" s="62">
        <v>1564.0</v>
      </c>
      <c r="H241" s="62">
        <v>4249.0</v>
      </c>
      <c r="I241" s="62">
        <v>2007.0</v>
      </c>
      <c r="J241" s="62">
        <v>2342.0</v>
      </c>
      <c r="K241" s="62">
        <v>4692.0</v>
      </c>
      <c r="L241" s="62">
        <v>9495.0</v>
      </c>
    </row>
    <row r="242" ht="12.75" customHeight="1">
      <c r="A242" s="186" t="s">
        <v>823</v>
      </c>
      <c r="B242" s="115" t="s">
        <v>185</v>
      </c>
      <c r="C242" s="62">
        <v>30.0</v>
      </c>
      <c r="D242" s="62">
        <v>0.0</v>
      </c>
      <c r="E242" s="62">
        <v>3.0</v>
      </c>
      <c r="F242" s="62">
        <v>0.0</v>
      </c>
      <c r="G242" s="62">
        <v>0.0</v>
      </c>
      <c r="H242" s="62">
        <v>12.0</v>
      </c>
      <c r="I242" s="62">
        <v>3.0</v>
      </c>
      <c r="J242" s="62">
        <v>3.0</v>
      </c>
      <c r="K242" s="62">
        <v>9.0</v>
      </c>
      <c r="L242" s="62">
        <v>21.0</v>
      </c>
    </row>
    <row r="243" ht="12.75" customHeight="1">
      <c r="B243" s="85" t="s">
        <v>121</v>
      </c>
      <c r="C243" s="100">
        <v>3897145.0</v>
      </c>
      <c r="D243" s="100">
        <v>208938.0</v>
      </c>
      <c r="E243" s="100">
        <v>322476.0</v>
      </c>
      <c r="F243" s="100">
        <v>102426.0</v>
      </c>
      <c r="G243" s="100">
        <v>392794.0</v>
      </c>
      <c r="H243" s="100">
        <v>1149798.0</v>
      </c>
      <c r="I243" s="100">
        <v>467699.0</v>
      </c>
      <c r="J243" s="100">
        <v>514776.0</v>
      </c>
      <c r="K243" s="100">
        <v>738238.0</v>
      </c>
      <c r="L243" s="100">
        <v>1966495.0</v>
      </c>
    </row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">
    <mergeCell ref="A1:L1"/>
    <mergeCell ref="A3:A4"/>
    <mergeCell ref="B3:B4"/>
    <mergeCell ref="C3:C4"/>
    <mergeCell ref="D3:K3"/>
    <mergeCell ref="L3:L4"/>
  </mergeCells>
  <printOptions/>
  <pageMargins bottom="0.1968503937007874" footer="0.0" header="0.0" left="0.5905511811023623" right="0.0" top="0.7874015748031497"/>
  <pageSetup paperSize="9" orientation="portrait" pageOrder="overThenDown"/>
  <headerFooter>
    <oddHeader>&amp;C– &amp;P –</oddHeader>
    <oddFooter>&amp;CAmt für Statistik Berlin-Brandenburg  —  SB  A I 5 – hj 2 / 24 —  Berlin    </oddFooter>
  </headerFooter>
  <rowBreaks count="3" manualBreakCount="3">
    <brk id="65" man="1"/>
    <brk id="185" man="1"/>
    <brk id="125" man="1"/>
  </rowBrea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38"/>
    <col customWidth="1" min="2" max="13" width="5.75"/>
    <col customWidth="1" min="14" max="26" width="10.13"/>
  </cols>
  <sheetData>
    <row r="1" ht="24.0" customHeight="1">
      <c r="A1" s="133" t="s">
        <v>824</v>
      </c>
      <c r="N1" s="187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  <c r="Z1" s="187"/>
    </row>
    <row r="2" ht="10.5" customHeight="1">
      <c r="A2" s="108"/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</row>
    <row r="3" ht="10.5" customHeight="1">
      <c r="A3" s="51" t="s">
        <v>170</v>
      </c>
      <c r="B3" s="52" t="s">
        <v>103</v>
      </c>
      <c r="C3" s="53"/>
      <c r="D3" s="54"/>
      <c r="E3" s="52" t="s">
        <v>825</v>
      </c>
      <c r="F3" s="53"/>
      <c r="G3" s="53"/>
      <c r="H3" s="53"/>
      <c r="I3" s="53"/>
      <c r="J3" s="53"/>
      <c r="K3" s="53"/>
      <c r="L3" s="53"/>
      <c r="M3" s="54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 ht="10.5" customHeight="1">
      <c r="A4" s="92"/>
      <c r="B4" s="67" t="s">
        <v>268</v>
      </c>
      <c r="C4" s="122" t="s">
        <v>104</v>
      </c>
      <c r="D4" s="67" t="s">
        <v>826</v>
      </c>
      <c r="E4" s="52" t="s">
        <v>827</v>
      </c>
      <c r="F4" s="53"/>
      <c r="G4" s="54"/>
      <c r="H4" s="52" t="s">
        <v>828</v>
      </c>
      <c r="I4" s="53"/>
      <c r="J4" s="54"/>
      <c r="K4" s="52" t="s">
        <v>829</v>
      </c>
      <c r="L4" s="53"/>
      <c r="M4" s="54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 ht="24.0" customHeight="1">
      <c r="A5" s="56"/>
      <c r="B5" s="68"/>
      <c r="C5" s="68"/>
      <c r="D5" s="68"/>
      <c r="E5" s="137" t="s">
        <v>270</v>
      </c>
      <c r="F5" s="124" t="s">
        <v>104</v>
      </c>
      <c r="G5" s="137" t="s">
        <v>826</v>
      </c>
      <c r="H5" s="137" t="s">
        <v>270</v>
      </c>
      <c r="I5" s="124" t="s">
        <v>104</v>
      </c>
      <c r="J5" s="137" t="s">
        <v>826</v>
      </c>
      <c r="K5" s="137" t="s">
        <v>270</v>
      </c>
      <c r="L5" s="124" t="s">
        <v>104</v>
      </c>
      <c r="M5" s="110" t="s">
        <v>826</v>
      </c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 ht="12.0" customHeight="1">
      <c r="A6" s="98"/>
      <c r="B6" s="71"/>
      <c r="C6" s="60"/>
      <c r="D6" s="60"/>
      <c r="E6" s="71"/>
      <c r="F6" s="60"/>
      <c r="G6" s="60"/>
      <c r="H6" s="71"/>
      <c r="I6" s="60"/>
      <c r="J6" s="60"/>
      <c r="K6" s="71"/>
      <c r="L6" s="60"/>
      <c r="M6" s="6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</row>
    <row r="7" ht="12.0" customHeight="1">
      <c r="A7" s="115" t="s">
        <v>122</v>
      </c>
      <c r="B7" s="62">
        <v>397004.0</v>
      </c>
      <c r="C7" s="62">
        <v>249053.0</v>
      </c>
      <c r="D7" s="62">
        <v>147951.0</v>
      </c>
      <c r="E7" s="62">
        <v>35462.0</v>
      </c>
      <c r="F7" s="62">
        <v>33982.0</v>
      </c>
      <c r="G7" s="62">
        <v>1480.0</v>
      </c>
      <c r="H7" s="62">
        <v>28294.0</v>
      </c>
      <c r="I7" s="62">
        <v>19306.0</v>
      </c>
      <c r="J7" s="62">
        <v>8988.0</v>
      </c>
      <c r="K7" s="62">
        <v>333248.0</v>
      </c>
      <c r="L7" s="62">
        <v>195765.0</v>
      </c>
      <c r="M7" s="62">
        <v>137483.0</v>
      </c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ht="12.0" customHeight="1">
      <c r="A8" s="115" t="s">
        <v>143</v>
      </c>
      <c r="B8" s="62">
        <v>292624.0</v>
      </c>
      <c r="C8" s="62">
        <v>202632.0</v>
      </c>
      <c r="D8" s="62">
        <v>89992.0</v>
      </c>
      <c r="E8" s="62">
        <v>24175.0</v>
      </c>
      <c r="F8" s="62">
        <v>23425.0</v>
      </c>
      <c r="G8" s="62">
        <v>750.0</v>
      </c>
      <c r="H8" s="62">
        <v>17094.0</v>
      </c>
      <c r="I8" s="62">
        <v>12802.0</v>
      </c>
      <c r="J8" s="62">
        <v>4292.0</v>
      </c>
      <c r="K8" s="62">
        <v>251355.0</v>
      </c>
      <c r="L8" s="62">
        <v>166405.0</v>
      </c>
      <c r="M8" s="62">
        <v>84950.0</v>
      </c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ht="12.0" customHeight="1">
      <c r="A9" s="115" t="s">
        <v>124</v>
      </c>
      <c r="B9" s="62">
        <v>427276.0</v>
      </c>
      <c r="C9" s="62">
        <v>343105.0</v>
      </c>
      <c r="D9" s="62">
        <v>84171.0</v>
      </c>
      <c r="E9" s="62">
        <v>40711.0</v>
      </c>
      <c r="F9" s="62">
        <v>39678.0</v>
      </c>
      <c r="G9" s="62">
        <v>1033.0</v>
      </c>
      <c r="H9" s="62">
        <v>23544.0</v>
      </c>
      <c r="I9" s="62">
        <v>19119.0</v>
      </c>
      <c r="J9" s="62">
        <v>4425.0</v>
      </c>
      <c r="K9" s="62">
        <v>363021.0</v>
      </c>
      <c r="L9" s="62">
        <v>284308.0</v>
      </c>
      <c r="M9" s="62">
        <v>78713.0</v>
      </c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ht="12.0" customHeight="1">
      <c r="A10" s="115" t="s">
        <v>144</v>
      </c>
      <c r="B10" s="62">
        <v>343500.0</v>
      </c>
      <c r="C10" s="62">
        <v>249994.0</v>
      </c>
      <c r="D10" s="62">
        <v>93506.0</v>
      </c>
      <c r="E10" s="62">
        <v>47787.0</v>
      </c>
      <c r="F10" s="62">
        <v>46518.0</v>
      </c>
      <c r="G10" s="62">
        <v>1269.0</v>
      </c>
      <c r="H10" s="62">
        <v>31889.0</v>
      </c>
      <c r="I10" s="62">
        <v>24415.0</v>
      </c>
      <c r="J10" s="62">
        <v>7474.0</v>
      </c>
      <c r="K10" s="62">
        <v>263824.0</v>
      </c>
      <c r="L10" s="62">
        <v>179061.0</v>
      </c>
      <c r="M10" s="62">
        <v>84763.0</v>
      </c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 ht="12.0" customHeight="1">
      <c r="A11" s="115" t="s">
        <v>126</v>
      </c>
      <c r="B11" s="62">
        <v>259277.0</v>
      </c>
      <c r="C11" s="62">
        <v>189914.0</v>
      </c>
      <c r="D11" s="62">
        <v>69363.0</v>
      </c>
      <c r="E11" s="62">
        <v>40136.0</v>
      </c>
      <c r="F11" s="62">
        <v>39368.0</v>
      </c>
      <c r="G11" s="62">
        <v>768.0</v>
      </c>
      <c r="H11" s="62">
        <v>21050.0</v>
      </c>
      <c r="I11" s="62">
        <v>14996.0</v>
      </c>
      <c r="J11" s="62">
        <v>6054.0</v>
      </c>
      <c r="K11" s="62">
        <v>198091.0</v>
      </c>
      <c r="L11" s="62">
        <v>135550.0</v>
      </c>
      <c r="M11" s="62">
        <v>62541.0</v>
      </c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ht="12.0" customHeight="1">
      <c r="A12" s="115" t="s">
        <v>145</v>
      </c>
      <c r="B12" s="62">
        <v>310044.0</v>
      </c>
      <c r="C12" s="62">
        <v>254706.0</v>
      </c>
      <c r="D12" s="62">
        <v>55338.0</v>
      </c>
      <c r="E12" s="62">
        <v>62491.0</v>
      </c>
      <c r="F12" s="62">
        <v>61417.0</v>
      </c>
      <c r="G12" s="62">
        <v>1074.0</v>
      </c>
      <c r="H12" s="62">
        <v>30658.0</v>
      </c>
      <c r="I12" s="62">
        <v>25204.0</v>
      </c>
      <c r="J12" s="62">
        <v>5454.0</v>
      </c>
      <c r="K12" s="62">
        <v>216895.0</v>
      </c>
      <c r="L12" s="62">
        <v>168085.0</v>
      </c>
      <c r="M12" s="62">
        <v>48810.0</v>
      </c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ht="12.0" customHeight="1">
      <c r="A13" s="115" t="s">
        <v>146</v>
      </c>
      <c r="B13" s="62">
        <v>356959.0</v>
      </c>
      <c r="C13" s="62">
        <v>273377.0</v>
      </c>
      <c r="D13" s="62">
        <v>83582.0</v>
      </c>
      <c r="E13" s="62">
        <v>53818.0</v>
      </c>
      <c r="F13" s="62">
        <v>52894.0</v>
      </c>
      <c r="G13" s="62">
        <v>924.0</v>
      </c>
      <c r="H13" s="62">
        <v>31801.0</v>
      </c>
      <c r="I13" s="62">
        <v>24770.0</v>
      </c>
      <c r="J13" s="62">
        <v>7031.0</v>
      </c>
      <c r="K13" s="62">
        <v>271340.0</v>
      </c>
      <c r="L13" s="62">
        <v>195713.0</v>
      </c>
      <c r="M13" s="62">
        <v>75627.0</v>
      </c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ht="12.0" customHeight="1">
      <c r="A14" s="115" t="s">
        <v>129</v>
      </c>
      <c r="B14" s="62">
        <v>329488.0</v>
      </c>
      <c r="C14" s="62">
        <v>235693.0</v>
      </c>
      <c r="D14" s="62">
        <v>93795.0</v>
      </c>
      <c r="E14" s="62">
        <v>39002.0</v>
      </c>
      <c r="F14" s="62">
        <v>38292.0</v>
      </c>
      <c r="G14" s="62">
        <v>710.0</v>
      </c>
      <c r="H14" s="62">
        <v>23658.0</v>
      </c>
      <c r="I14" s="62">
        <v>17637.0</v>
      </c>
      <c r="J14" s="62">
        <v>6021.0</v>
      </c>
      <c r="K14" s="62">
        <v>266828.0</v>
      </c>
      <c r="L14" s="62">
        <v>179764.0</v>
      </c>
      <c r="M14" s="62">
        <v>87064.0</v>
      </c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ht="12.0" customHeight="1">
      <c r="A15" s="115" t="s">
        <v>147</v>
      </c>
      <c r="B15" s="62">
        <v>297236.0</v>
      </c>
      <c r="C15" s="62">
        <v>246400.0</v>
      </c>
      <c r="D15" s="62">
        <v>50836.0</v>
      </c>
      <c r="E15" s="62">
        <v>23246.0</v>
      </c>
      <c r="F15" s="62">
        <v>22809.0</v>
      </c>
      <c r="G15" s="62">
        <v>437.0</v>
      </c>
      <c r="H15" s="62">
        <v>12017.0</v>
      </c>
      <c r="I15" s="62">
        <v>9359.0</v>
      </c>
      <c r="J15" s="62">
        <v>2658.0</v>
      </c>
      <c r="K15" s="62">
        <v>261973.0</v>
      </c>
      <c r="L15" s="62">
        <v>214232.0</v>
      </c>
      <c r="M15" s="62">
        <v>47741.0</v>
      </c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ht="12.0" customHeight="1">
      <c r="A16" s="115" t="s">
        <v>148</v>
      </c>
      <c r="B16" s="62">
        <v>294091.0</v>
      </c>
      <c r="C16" s="62">
        <v>236448.0</v>
      </c>
      <c r="D16" s="62">
        <v>57643.0</v>
      </c>
      <c r="E16" s="62">
        <v>16846.0</v>
      </c>
      <c r="F16" s="62">
        <v>16238.0</v>
      </c>
      <c r="G16" s="62">
        <v>608.0</v>
      </c>
      <c r="H16" s="62">
        <v>9926.0</v>
      </c>
      <c r="I16" s="62">
        <v>6915.0</v>
      </c>
      <c r="J16" s="62">
        <v>3011.0</v>
      </c>
      <c r="K16" s="62">
        <v>267319.0</v>
      </c>
      <c r="L16" s="62">
        <v>213295.0</v>
      </c>
      <c r="M16" s="62">
        <v>54024.0</v>
      </c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ht="12.0" customHeight="1">
      <c r="A17" s="115" t="s">
        <v>149</v>
      </c>
      <c r="B17" s="62">
        <v>315548.0</v>
      </c>
      <c r="C17" s="62">
        <v>235846.0</v>
      </c>
      <c r="D17" s="62">
        <v>79702.0</v>
      </c>
      <c r="E17" s="62">
        <v>17894.0</v>
      </c>
      <c r="F17" s="62">
        <v>17132.0</v>
      </c>
      <c r="G17" s="62">
        <v>762.0</v>
      </c>
      <c r="H17" s="62">
        <v>11988.0</v>
      </c>
      <c r="I17" s="62">
        <v>8137.0</v>
      </c>
      <c r="J17" s="62">
        <v>3851.0</v>
      </c>
      <c r="K17" s="62">
        <v>285666.0</v>
      </c>
      <c r="L17" s="62">
        <v>210577.0</v>
      </c>
      <c r="M17" s="62">
        <v>75089.0</v>
      </c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ht="12.0" customHeight="1">
      <c r="A18" s="115" t="s">
        <v>150</v>
      </c>
      <c r="B18" s="62">
        <v>274098.0</v>
      </c>
      <c r="C18" s="62">
        <v>208099.0</v>
      </c>
      <c r="D18" s="62">
        <v>65999.0</v>
      </c>
      <c r="E18" s="62">
        <v>45554.0</v>
      </c>
      <c r="F18" s="62">
        <v>44765.0</v>
      </c>
      <c r="G18" s="62">
        <v>789.0</v>
      </c>
      <c r="H18" s="62">
        <v>22723.0</v>
      </c>
      <c r="I18" s="62">
        <v>17253.0</v>
      </c>
      <c r="J18" s="62">
        <v>5470.0</v>
      </c>
      <c r="K18" s="62">
        <v>205821.0</v>
      </c>
      <c r="L18" s="62">
        <v>146081.0</v>
      </c>
      <c r="M18" s="62">
        <v>59740.0</v>
      </c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ht="12.0" customHeight="1">
      <c r="A19" s="85" t="s">
        <v>188</v>
      </c>
      <c r="B19" s="100">
        <v>3897145.0</v>
      </c>
      <c r="C19" s="100">
        <v>2925267.0</v>
      </c>
      <c r="D19" s="100">
        <v>971878.0</v>
      </c>
      <c r="E19" s="100">
        <v>447122.0</v>
      </c>
      <c r="F19" s="100">
        <v>436518.0</v>
      </c>
      <c r="G19" s="100">
        <v>10604.0</v>
      </c>
      <c r="H19" s="100">
        <v>264642.0</v>
      </c>
      <c r="I19" s="100">
        <v>199913.0</v>
      </c>
      <c r="J19" s="100">
        <v>64729.0</v>
      </c>
      <c r="K19" s="100">
        <v>3185381.0</v>
      </c>
      <c r="L19" s="100">
        <v>2288836.0</v>
      </c>
      <c r="M19" s="100">
        <v>896545.0</v>
      </c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ht="9.0" customHeight="1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ht="9.0" customHeight="1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ht="9.0" customHeight="1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ht="9.0" customHeight="1">
      <c r="A23" s="46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ht="9.0" customHeight="1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ht="9.0" customHeight="1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ht="9.0" customHeight="1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ht="9.0" customHeight="1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ht="9.0" customHeight="1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ht="9.0" customHeight="1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ht="9.0" customHeight="1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ht="9.0" customHeight="1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ht="9.0" customHeight="1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ht="9.0" customHeight="1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ht="9.0" customHeight="1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ht="9.0" customHeight="1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ht="9.0" customHeight="1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ht="9.0" customHeight="1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ht="9.0" customHeight="1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ht="9.0" customHeight="1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ht="9.0" customHeight="1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ht="9.0" customHeight="1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ht="9.0" customHeight="1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ht="9.0" customHeight="1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ht="9.0" customHeight="1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ht="9.0" customHeight="1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ht="9.0" customHeight="1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ht="9.0" customHeight="1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 ht="9.0" customHeight="1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 ht="9.0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ht="9.0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ht="9.0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ht="9.0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ht="9.0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 ht="9.0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ht="9.0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ht="9.0" customHeight="1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 ht="9.0" customHeight="1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ht="9.0" customHeight="1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ht="9.0" customHeight="1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ht="9.0" customHeight="1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ht="9.0" customHeight="1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 ht="9.0" customHeight="1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ht="9.0" customHeight="1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ht="9.0" customHeight="1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 ht="9.0" customHeight="1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 ht="9.0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ht="9.0" customHeight="1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 ht="9.0" customHeight="1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 ht="9.0" customHeight="1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 ht="9.0" customHeight="1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 ht="9.0" customHeight="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 ht="9.0" customHeight="1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 ht="9.0" customHeight="1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 ht="9.0" customHeight="1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 ht="9.0" customHeight="1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 ht="9.0" customHeight="1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 ht="9.0" customHeight="1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 ht="9.0" customHeight="1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 ht="9.0" customHeight="1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 ht="9.0" customHeight="1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 ht="9.0" customHeight="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 ht="9.0" customHeight="1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 ht="9.0" customHeight="1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 ht="9.0" customHeight="1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 ht="9.0" customHeight="1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 ht="9.0" customHeight="1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 ht="9.0" customHeight="1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 ht="9.0" customHeight="1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 ht="9.0" customHeight="1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 ht="9.0" customHeight="1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 ht="9.0" customHeight="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 ht="9.0" customHeight="1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 ht="9.0" customHeight="1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 ht="9.0" customHeight="1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 ht="9.0" customHeight="1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 ht="9.0" customHeight="1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 ht="9.0" customHeight="1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 ht="9.0" customHeight="1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 ht="9.0" customHeight="1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 ht="9.0" customHeight="1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 ht="9.0" customHeight="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 ht="9.0" customHeight="1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 ht="9.0" customHeight="1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 ht="9.0" customHeight="1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 ht="9.0" customHeight="1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 ht="9.0" customHeight="1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 ht="9.0" customHeight="1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 ht="9.0" customHeight="1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 ht="9.0" customHeight="1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 ht="9.0" customHeight="1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 ht="9.0" customHeight="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 ht="9.0" customHeight="1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 ht="9.0" customHeight="1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 ht="9.0" customHeight="1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 ht="9.0" customHeight="1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 ht="9.0" customHeight="1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 ht="9.0" customHeight="1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 ht="9.0" customHeight="1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 ht="9.0" customHeight="1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 ht="9.0" customHeight="1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 ht="9.0" customHeight="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 ht="9.0" customHeight="1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 ht="9.0" customHeight="1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 ht="9.0" customHeight="1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 ht="9.0" customHeight="1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 ht="9.0" customHeight="1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 ht="9.0" customHeight="1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 ht="9.0" customHeight="1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 ht="9.0" customHeight="1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 ht="9.0" customHeight="1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 ht="9.0" customHeight="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 ht="9.0" customHeight="1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 ht="9.0" customHeight="1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 ht="9.0" customHeight="1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 ht="9.0" customHeight="1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 ht="9.0" customHeight="1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 ht="9.0" customHeight="1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 ht="9.0" customHeight="1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 ht="9.0" customHeight="1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 ht="9.0" customHeight="1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 ht="9.0" customHeight="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 ht="9.0" customHeight="1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 ht="9.0" customHeight="1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 ht="9.0" customHeight="1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 ht="9.0" customHeight="1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 ht="9.0" customHeight="1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 ht="9.0" customHeight="1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 ht="9.0" customHeight="1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 ht="9.0" customHeight="1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 ht="9.0" customHeight="1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 ht="9.0" customHeight="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 ht="9.0" customHeight="1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 ht="9.0" customHeight="1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 ht="9.0" customHeight="1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 ht="9.0" customHeight="1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 ht="9.0" customHeight="1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 ht="9.0" customHeight="1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 ht="9.0" customHeight="1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 ht="9.0" customHeight="1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 ht="9.0" customHeight="1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 ht="9.0" customHeight="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 ht="9.0" customHeight="1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 ht="9.0" customHeight="1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 ht="9.0" customHeight="1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 ht="9.0" customHeight="1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 ht="9.0" customHeight="1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 ht="9.0" customHeight="1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 ht="9.0" customHeight="1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 ht="9.0" customHeight="1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 ht="9.0" customHeight="1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 ht="9.0" customHeight="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 ht="9.0" customHeight="1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 ht="9.0" customHeight="1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 ht="9.0" customHeight="1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 ht="9.0" customHeight="1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 ht="9.0" customHeight="1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 ht="9.0" customHeight="1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 ht="9.0" customHeight="1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 ht="9.0" customHeight="1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 ht="9.0" customHeight="1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 ht="9.0" customHeight="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 ht="9.0" customHeight="1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 ht="9.0" customHeight="1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 ht="9.0" customHeight="1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 ht="9.0" customHeight="1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 ht="9.0" customHeight="1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 ht="9.0" customHeight="1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 ht="9.0" customHeight="1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 ht="9.0" customHeight="1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 ht="9.0" customHeight="1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 ht="9.0" customHeight="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 ht="9.0" customHeight="1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 ht="9.0" customHeight="1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 ht="9.0" customHeight="1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 ht="9.0" customHeight="1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 ht="9.0" customHeight="1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 ht="9.0" customHeight="1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 ht="9.0" customHeight="1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 ht="9.0" customHeight="1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 ht="9.0" customHeight="1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 ht="9.0" customHeight="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 ht="9.0" customHeight="1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 ht="9.0" customHeight="1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 ht="9.0" customHeight="1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 ht="9.0" customHeight="1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 ht="9.0" customHeight="1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 ht="9.0" customHeight="1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 ht="9.0" customHeight="1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 ht="9.0" customHeight="1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 ht="9.0" customHeight="1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 ht="9.0" customHeight="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 ht="9.0" customHeight="1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 ht="9.0" customHeight="1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 ht="9.0" customHeight="1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 ht="9.0" customHeight="1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 ht="9.0" customHeight="1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 ht="9.0" customHeight="1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 ht="9.0" customHeight="1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 ht="9.0" customHeight="1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 ht="9.0" customHeight="1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 ht="9.0" customHeight="1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 ht="9.0" customHeight="1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 ht="9.0" customHeight="1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 ht="9.0" customHeight="1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 ht="9.0" customHeight="1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</row>
    <row r="226" ht="9.0" customHeight="1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</row>
    <row r="227" ht="9.0" customHeight="1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 ht="9.0" customHeight="1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 ht="9.0" customHeight="1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 ht="9.0" customHeight="1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 ht="9.0" customHeight="1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 ht="9.0" customHeight="1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 ht="9.0" customHeight="1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 ht="9.0" customHeight="1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 ht="9.0" customHeight="1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 ht="9.0" customHeight="1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 ht="9.0" customHeight="1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 ht="9.0" customHeight="1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 ht="9.0" customHeight="1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 ht="9.0" customHeight="1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 ht="9.0" customHeight="1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 ht="9.0" customHeight="1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 ht="9.0" customHeight="1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 ht="9.0" customHeight="1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 ht="9.0" customHeight="1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 ht="9.0" customHeight="1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 ht="9.0" customHeight="1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 ht="9.0" customHeight="1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 ht="9.0" customHeight="1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 ht="9.0" customHeight="1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 ht="9.0" customHeight="1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 ht="9.0" customHeight="1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 ht="9.0" customHeight="1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 ht="9.0" customHeight="1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 ht="9.0" customHeight="1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 ht="9.0" customHeight="1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</row>
    <row r="257" ht="9.0" customHeight="1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</row>
    <row r="258" ht="9.0" customHeight="1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</row>
    <row r="259" ht="9.0" customHeight="1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</row>
    <row r="260" ht="9.0" customHeight="1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</row>
    <row r="261" ht="9.0" customHeight="1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</row>
    <row r="262" ht="9.0" customHeight="1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</row>
    <row r="263" ht="9.0" customHeight="1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 ht="9.0" customHeight="1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</row>
    <row r="265" ht="9.0" customHeight="1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</row>
    <row r="266" ht="9.0" customHeight="1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</row>
    <row r="267" ht="9.0" customHeight="1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</row>
    <row r="268" ht="9.0" customHeight="1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</row>
    <row r="269" ht="9.0" customHeight="1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</row>
    <row r="270" ht="9.0" customHeight="1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</row>
    <row r="271" ht="9.0" customHeight="1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</row>
    <row r="272" ht="9.0" customHeight="1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</row>
    <row r="273" ht="9.0" customHeight="1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</row>
    <row r="274" ht="9.0" customHeight="1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</row>
    <row r="275" ht="9.0" customHeight="1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</row>
    <row r="276" ht="9.0" customHeight="1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</row>
    <row r="277" ht="9.0" customHeight="1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</row>
    <row r="278" ht="9.0" customHeight="1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</row>
    <row r="279" ht="9.0" customHeight="1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</row>
    <row r="280" ht="9.0" customHeight="1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</row>
    <row r="281" ht="9.0" customHeight="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</row>
    <row r="282" ht="9.0" customHeight="1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</row>
    <row r="283" ht="9.0" customHeight="1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</row>
    <row r="284" ht="9.0" customHeight="1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</row>
    <row r="285" ht="9.0" customHeight="1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</row>
    <row r="286" ht="9.0" customHeight="1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 ht="9.0" customHeight="1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 ht="9.0" customHeight="1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 ht="9.0" customHeight="1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 ht="9.0" customHeight="1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 ht="9.0" customHeight="1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</row>
    <row r="292" ht="9.0" customHeight="1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 ht="9.0" customHeight="1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 ht="9.0" customHeight="1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 ht="9.0" customHeight="1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 ht="9.0" customHeight="1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 ht="9.0" customHeight="1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 ht="9.0" customHeight="1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 ht="9.0" customHeight="1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 ht="9.0" customHeight="1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 ht="9.0" customHeight="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 ht="9.0" customHeight="1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 ht="9.0" customHeight="1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 ht="9.0" customHeight="1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 ht="9.0" customHeight="1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 ht="9.0" customHeight="1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 ht="9.0" customHeight="1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 ht="9.0" customHeight="1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</row>
    <row r="309" ht="9.0" customHeight="1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 ht="9.0" customHeight="1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</row>
    <row r="311" ht="9.0" customHeight="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</row>
    <row r="312" ht="9.0" customHeight="1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</row>
    <row r="313" ht="9.0" customHeight="1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</row>
    <row r="314" ht="9.0" customHeight="1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</row>
    <row r="315" ht="9.0" customHeight="1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</row>
    <row r="316" ht="9.0" customHeight="1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</row>
    <row r="317" ht="9.0" customHeight="1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</row>
    <row r="318" ht="9.0" customHeight="1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</row>
    <row r="319" ht="9.0" customHeight="1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 ht="9.0" customHeight="1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</row>
    <row r="321" ht="9.0" customHeight="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</row>
    <row r="322" ht="9.0" customHeight="1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</row>
    <row r="323" ht="9.0" customHeight="1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</row>
    <row r="324" ht="9.0" customHeight="1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</row>
    <row r="325" ht="9.0" customHeight="1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</row>
    <row r="326" ht="9.0" customHeight="1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</row>
    <row r="327" ht="9.0" customHeight="1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</row>
    <row r="328" ht="9.0" customHeight="1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</row>
    <row r="329" ht="9.0" customHeight="1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</row>
    <row r="330" ht="9.0" customHeight="1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</row>
    <row r="331" ht="9.0" customHeight="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</row>
    <row r="332" ht="9.0" customHeight="1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</row>
    <row r="333" ht="9.0" customHeight="1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</row>
    <row r="334" ht="9.0" customHeight="1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</row>
    <row r="335" ht="9.0" customHeight="1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</row>
    <row r="336" ht="9.0" customHeight="1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</row>
    <row r="337" ht="9.0" customHeight="1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</row>
    <row r="338" ht="9.0" customHeight="1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</row>
    <row r="339" ht="9.0" customHeight="1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</row>
    <row r="340" ht="9.0" customHeight="1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 ht="9.0" customHeight="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</row>
    <row r="342" ht="9.0" customHeight="1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</row>
    <row r="343" ht="9.0" customHeight="1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</row>
    <row r="344" ht="9.0" customHeight="1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</row>
    <row r="345" ht="9.0" customHeight="1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</row>
    <row r="346" ht="9.0" customHeight="1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</row>
    <row r="347" ht="9.0" customHeight="1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</row>
    <row r="348" ht="9.0" customHeight="1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</row>
    <row r="349" ht="9.0" customHeight="1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</row>
    <row r="350" ht="9.0" customHeight="1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</row>
    <row r="351" ht="9.0" customHeight="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</row>
    <row r="352" ht="9.0" customHeight="1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</row>
    <row r="353" ht="9.0" customHeight="1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</row>
    <row r="354" ht="9.0" customHeight="1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</row>
    <row r="355" ht="9.0" customHeight="1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</row>
    <row r="356" ht="9.0" customHeight="1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</row>
    <row r="357" ht="9.0" customHeight="1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</row>
    <row r="358" ht="9.0" customHeight="1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</row>
    <row r="359" ht="9.0" customHeight="1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</row>
    <row r="360" ht="9.0" customHeight="1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 ht="9.0" customHeight="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</row>
    <row r="362" ht="9.0" customHeight="1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</row>
    <row r="363" ht="9.0" customHeight="1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</row>
    <row r="364" ht="9.0" customHeight="1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</row>
    <row r="365" ht="9.0" customHeight="1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</row>
    <row r="366" ht="9.0" customHeight="1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</row>
    <row r="367" ht="9.0" customHeight="1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 ht="9.0" customHeight="1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</row>
    <row r="369" ht="9.0" customHeight="1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</row>
    <row r="370" ht="9.0" customHeight="1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</row>
    <row r="371" ht="9.0" customHeight="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</row>
    <row r="372" ht="9.0" customHeight="1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</row>
    <row r="373" ht="9.0" customHeight="1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</row>
    <row r="374" ht="9.0" customHeight="1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</row>
    <row r="375" ht="9.0" customHeight="1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</row>
    <row r="376" ht="9.0" customHeight="1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</row>
    <row r="377" ht="9.0" customHeight="1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</row>
    <row r="378" ht="9.0" customHeight="1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</row>
    <row r="379" ht="9.0" customHeight="1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</row>
    <row r="380" ht="9.0" customHeight="1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</row>
    <row r="381" ht="9.0" customHeight="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</row>
    <row r="382" ht="9.0" customHeight="1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</row>
    <row r="383" ht="9.0" customHeight="1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</row>
    <row r="384" ht="9.0" customHeight="1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</row>
    <row r="385" ht="9.0" customHeight="1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</row>
    <row r="386" ht="9.0" customHeight="1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</row>
    <row r="387" ht="9.0" customHeight="1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</row>
    <row r="388" ht="9.0" customHeight="1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</row>
    <row r="389" ht="9.0" customHeight="1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</row>
    <row r="390" ht="9.0" customHeight="1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</row>
    <row r="391" ht="9.0" customHeight="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</row>
    <row r="392" ht="9.0" customHeight="1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</row>
    <row r="393" ht="9.0" customHeight="1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</row>
    <row r="394" ht="9.0" customHeight="1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</row>
    <row r="395" ht="9.0" customHeight="1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</row>
    <row r="396" ht="9.0" customHeight="1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</row>
    <row r="397" ht="9.0" customHeight="1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</row>
    <row r="398" ht="9.0" customHeight="1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</row>
    <row r="399" ht="9.0" customHeight="1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 ht="9.0" customHeight="1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</row>
    <row r="401" ht="9.0" customHeight="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</row>
    <row r="402" ht="9.0" customHeight="1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</row>
    <row r="403" ht="9.0" customHeight="1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</row>
    <row r="404" ht="9.0" customHeight="1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</row>
    <row r="405" ht="9.0" customHeight="1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</row>
    <row r="406" ht="9.0" customHeight="1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</row>
    <row r="407" ht="9.0" customHeight="1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</row>
    <row r="408" ht="9.0" customHeight="1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</row>
    <row r="409" ht="9.0" customHeight="1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</row>
    <row r="410" ht="9.0" customHeight="1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</row>
    <row r="411" ht="9.0" customHeight="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</row>
    <row r="412" ht="9.0" customHeight="1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</row>
    <row r="413" ht="9.0" customHeight="1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</row>
    <row r="414" ht="9.0" customHeight="1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</row>
    <row r="415" ht="9.0" customHeight="1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</row>
    <row r="416" ht="9.0" customHeight="1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</row>
    <row r="417" ht="9.0" customHeight="1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</row>
    <row r="418" ht="9.0" customHeight="1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</row>
    <row r="419" ht="9.0" customHeight="1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</row>
    <row r="420" ht="9.0" customHeight="1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</row>
    <row r="421" ht="9.0" customHeight="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</row>
    <row r="422" ht="9.0" customHeight="1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</row>
    <row r="423" ht="9.0" customHeight="1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</row>
    <row r="424" ht="9.0" customHeight="1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</row>
    <row r="425" ht="9.0" customHeight="1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</row>
    <row r="426" ht="9.0" customHeight="1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</row>
    <row r="427" ht="9.0" customHeight="1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</row>
    <row r="428" ht="9.0" customHeight="1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</row>
    <row r="429" ht="9.0" customHeight="1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</row>
    <row r="430" ht="9.0" customHeight="1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</row>
    <row r="431" ht="9.0" customHeight="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</row>
    <row r="432" ht="9.0" customHeight="1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</row>
    <row r="433" ht="9.0" customHeight="1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</row>
    <row r="434" ht="9.0" customHeight="1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</row>
    <row r="435" ht="9.0" customHeight="1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</row>
    <row r="436" ht="9.0" customHeight="1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</row>
    <row r="437" ht="9.0" customHeight="1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</row>
    <row r="438" ht="9.0" customHeight="1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</row>
    <row r="439" ht="9.0" customHeight="1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</row>
    <row r="440" ht="9.0" customHeight="1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</row>
    <row r="441" ht="9.0" customHeight="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</row>
    <row r="442" ht="9.0" customHeight="1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</row>
    <row r="443" ht="9.0" customHeight="1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</row>
    <row r="444" ht="9.0" customHeight="1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</row>
    <row r="445" ht="9.0" customHeight="1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</row>
    <row r="446" ht="9.0" customHeight="1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</row>
    <row r="447" ht="9.0" customHeight="1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</row>
    <row r="448" ht="9.0" customHeight="1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</row>
    <row r="449" ht="9.0" customHeight="1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</row>
    <row r="450" ht="9.0" customHeight="1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</row>
    <row r="451" ht="9.0" customHeight="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</row>
    <row r="452" ht="9.0" customHeight="1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</row>
    <row r="453" ht="9.0" customHeight="1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</row>
    <row r="454" ht="9.0" customHeight="1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</row>
    <row r="455" ht="9.0" customHeight="1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</row>
    <row r="456" ht="9.0" customHeight="1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</row>
    <row r="457" ht="9.0" customHeight="1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</row>
    <row r="458" ht="9.0" customHeight="1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</row>
    <row r="459" ht="9.0" customHeight="1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</row>
    <row r="460" ht="9.0" customHeight="1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</row>
    <row r="461" ht="9.0" customHeight="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</row>
    <row r="462" ht="9.0" customHeight="1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</row>
    <row r="463" ht="9.0" customHeight="1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</row>
    <row r="464" ht="9.0" customHeight="1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</row>
    <row r="465" ht="9.0" customHeight="1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</row>
    <row r="466" ht="9.0" customHeight="1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</row>
    <row r="467" ht="9.0" customHeight="1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</row>
    <row r="468" ht="9.0" customHeight="1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</row>
    <row r="469" ht="9.0" customHeight="1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</row>
    <row r="470" ht="9.0" customHeight="1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</row>
    <row r="471" ht="9.0" customHeight="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</row>
    <row r="472" ht="9.0" customHeight="1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</row>
    <row r="473" ht="9.0" customHeight="1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</row>
    <row r="474" ht="9.0" customHeight="1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</row>
    <row r="475" ht="9.0" customHeight="1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</row>
    <row r="476" ht="9.0" customHeight="1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</row>
    <row r="477" ht="9.0" customHeight="1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</row>
    <row r="478" ht="9.0" customHeight="1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</row>
    <row r="479" ht="9.0" customHeight="1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</row>
    <row r="480" ht="9.0" customHeight="1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</row>
    <row r="481" ht="9.0" customHeight="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</row>
    <row r="482" ht="9.0" customHeight="1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</row>
    <row r="483" ht="9.0" customHeight="1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</row>
    <row r="484" ht="9.0" customHeight="1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</row>
    <row r="485" ht="9.0" customHeight="1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</row>
    <row r="486" ht="9.0" customHeight="1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</row>
    <row r="487" ht="9.0" customHeight="1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</row>
    <row r="488" ht="9.0" customHeight="1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</row>
    <row r="489" ht="9.0" customHeight="1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</row>
    <row r="490" ht="9.0" customHeight="1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</row>
    <row r="491" ht="9.0" customHeight="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</row>
    <row r="492" ht="9.0" customHeight="1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</row>
    <row r="493" ht="9.0" customHeight="1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</row>
    <row r="494" ht="9.0" customHeight="1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</row>
    <row r="495" ht="9.0" customHeight="1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</row>
    <row r="496" ht="9.0" customHeight="1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</row>
    <row r="497" ht="9.0" customHeight="1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</row>
    <row r="498" ht="9.0" customHeight="1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</row>
    <row r="499" ht="9.0" customHeight="1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</row>
    <row r="500" ht="9.0" customHeight="1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</row>
    <row r="501" ht="9.0" customHeight="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</row>
    <row r="502" ht="9.0" customHeight="1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</row>
    <row r="503" ht="9.0" customHeight="1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</row>
    <row r="504" ht="9.0" customHeight="1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</row>
    <row r="505" ht="9.0" customHeight="1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</row>
    <row r="506" ht="9.0" customHeight="1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</row>
    <row r="507" ht="9.0" customHeight="1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 ht="9.0" customHeight="1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 ht="9.0" customHeight="1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 ht="9.0" customHeight="1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 ht="9.0" customHeight="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 ht="9.0" customHeight="1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 ht="9.0" customHeight="1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 ht="9.0" customHeight="1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 ht="9.0" customHeight="1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 ht="9.0" customHeight="1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 ht="9.0" customHeight="1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 ht="9.0" customHeight="1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 ht="9.0" customHeight="1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 ht="9.0" customHeight="1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 ht="9.0" customHeight="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 ht="9.0" customHeight="1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 ht="9.0" customHeight="1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 ht="9.0" customHeight="1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 ht="9.0" customHeight="1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 ht="9.0" customHeight="1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 ht="9.0" customHeight="1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 ht="9.0" customHeight="1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 ht="9.0" customHeight="1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 ht="9.0" customHeight="1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 ht="9.0" customHeight="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 ht="9.0" customHeight="1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 ht="9.0" customHeight="1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 ht="9.0" customHeight="1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 ht="9.0" customHeight="1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 ht="9.0" customHeight="1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 ht="9.0" customHeight="1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 ht="9.0" customHeight="1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 ht="9.0" customHeight="1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 ht="9.0" customHeight="1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 ht="9.0" customHeight="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 ht="9.0" customHeight="1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 ht="9.0" customHeight="1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 ht="9.0" customHeight="1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 ht="9.0" customHeight="1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 ht="9.0" customHeight="1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 ht="9.0" customHeight="1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 ht="9.0" customHeight="1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 ht="9.0" customHeight="1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 ht="9.0" customHeight="1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 ht="9.0" customHeight="1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 ht="9.0" customHeight="1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 ht="9.0" customHeight="1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 ht="9.0" customHeight="1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 ht="9.0" customHeight="1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 ht="9.0" customHeight="1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 ht="9.0" customHeight="1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 ht="9.0" customHeight="1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 ht="9.0" customHeight="1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 ht="9.0" customHeight="1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 ht="9.0" customHeight="1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 ht="9.0" customHeight="1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 ht="9.0" customHeight="1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 ht="9.0" customHeight="1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 ht="9.0" customHeight="1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 ht="9.0" customHeight="1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 ht="9.0" customHeight="1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 ht="9.0" customHeight="1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 ht="9.0" customHeight="1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 ht="9.0" customHeight="1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 ht="9.0" customHeight="1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 ht="9.0" customHeight="1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 ht="9.0" customHeight="1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 ht="9.0" customHeight="1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 ht="9.0" customHeight="1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 ht="9.0" customHeight="1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 ht="9.0" customHeight="1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 ht="9.0" customHeight="1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 ht="9.0" customHeight="1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 ht="9.0" customHeight="1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 ht="9.0" customHeight="1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 ht="9.0" customHeight="1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 ht="9.0" customHeight="1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 ht="9.0" customHeight="1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 ht="9.0" customHeight="1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 ht="9.0" customHeight="1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 ht="9.0" customHeight="1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 ht="9.0" customHeight="1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 ht="9.0" customHeight="1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 ht="9.0" customHeight="1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 ht="9.0" customHeight="1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 ht="9.0" customHeight="1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 ht="9.0" customHeight="1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 ht="9.0" customHeight="1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 ht="9.0" customHeight="1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 ht="9.0" customHeight="1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 ht="9.0" customHeight="1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 ht="9.0" customHeight="1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 ht="9.0" customHeight="1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 ht="9.0" customHeight="1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</row>
    <row r="601" ht="9.0" customHeight="1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</row>
    <row r="602" ht="9.0" customHeight="1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</row>
    <row r="603" ht="9.0" customHeight="1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</row>
    <row r="604" ht="9.0" customHeight="1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</row>
    <row r="605" ht="9.0" customHeight="1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</row>
    <row r="606" ht="9.0" customHeight="1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</row>
    <row r="607" ht="9.0" customHeight="1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</row>
    <row r="608" ht="9.0" customHeight="1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</row>
    <row r="609" ht="9.0" customHeight="1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</row>
    <row r="610" ht="9.0" customHeight="1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</row>
    <row r="611" ht="9.0" customHeight="1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</row>
    <row r="612" ht="9.0" customHeight="1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</row>
    <row r="613" ht="9.0" customHeight="1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</row>
    <row r="614" ht="9.0" customHeight="1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</row>
    <row r="615" ht="9.0" customHeight="1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</row>
    <row r="616" ht="9.0" customHeight="1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</row>
    <row r="617" ht="9.0" customHeight="1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</row>
    <row r="618" ht="9.0" customHeight="1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</row>
    <row r="619" ht="9.0" customHeight="1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</row>
    <row r="620" ht="9.0" customHeight="1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</row>
    <row r="621" ht="9.0" customHeight="1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</row>
    <row r="622" ht="9.0" customHeight="1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</row>
    <row r="623" ht="9.0" customHeight="1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</row>
    <row r="624" ht="9.0" customHeight="1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</row>
    <row r="625" ht="9.0" customHeight="1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</row>
    <row r="626" ht="9.0" customHeight="1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</row>
    <row r="627" ht="9.0" customHeight="1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</row>
    <row r="628" ht="9.0" customHeight="1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</row>
    <row r="629" ht="9.0" customHeight="1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</row>
    <row r="630" ht="9.0" customHeight="1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</row>
    <row r="631" ht="9.0" customHeight="1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 ht="9.0" customHeight="1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 ht="9.0" customHeight="1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 ht="9.0" customHeight="1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 ht="9.0" customHeight="1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 ht="9.0" customHeight="1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</row>
    <row r="637" ht="9.0" customHeight="1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</row>
    <row r="638" ht="9.0" customHeight="1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</row>
    <row r="639" ht="9.0" customHeight="1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</row>
    <row r="640" ht="9.0" customHeight="1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</row>
    <row r="641" ht="9.0" customHeight="1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</row>
    <row r="642" ht="9.0" customHeight="1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</row>
    <row r="643" ht="9.0" customHeight="1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</row>
    <row r="644" ht="9.0" customHeight="1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</row>
    <row r="645" ht="9.0" customHeight="1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</row>
    <row r="646" ht="9.0" customHeight="1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</row>
    <row r="647" ht="9.0" customHeight="1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</row>
    <row r="648" ht="9.0" customHeight="1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</row>
    <row r="649" ht="9.0" customHeight="1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</row>
    <row r="650" ht="9.0" customHeight="1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</row>
    <row r="651" ht="9.0" customHeight="1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</row>
    <row r="652" ht="9.0" customHeight="1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</row>
    <row r="653" ht="9.0" customHeight="1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</row>
    <row r="654" ht="9.0" customHeight="1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</row>
    <row r="655" ht="9.0" customHeight="1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</row>
    <row r="656" ht="9.0" customHeight="1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</row>
    <row r="657" ht="9.0" customHeight="1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</row>
    <row r="658" ht="9.0" customHeight="1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</row>
    <row r="659" ht="9.0" customHeight="1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</row>
    <row r="660" ht="9.0" customHeight="1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</row>
    <row r="661" ht="9.0" customHeight="1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</row>
    <row r="662" ht="9.0" customHeight="1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</row>
    <row r="663" ht="9.0" customHeight="1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</row>
    <row r="664" ht="9.0" customHeight="1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</row>
    <row r="665" ht="9.0" customHeight="1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</row>
    <row r="666" ht="9.0" customHeight="1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</row>
    <row r="667" ht="9.0" customHeight="1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</row>
    <row r="668" ht="9.0" customHeight="1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</row>
    <row r="669" ht="9.0" customHeight="1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</row>
    <row r="670" ht="9.0" customHeight="1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</row>
    <row r="671" ht="9.0" customHeight="1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</row>
    <row r="672" ht="9.0" customHeight="1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</row>
    <row r="673" ht="9.0" customHeight="1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</row>
    <row r="674" ht="9.0" customHeight="1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</row>
    <row r="675" ht="9.0" customHeight="1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</row>
    <row r="676" ht="9.0" customHeight="1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</row>
    <row r="677" ht="9.0" customHeight="1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</row>
    <row r="678" ht="9.0" customHeight="1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</row>
    <row r="679" ht="9.0" customHeight="1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</row>
    <row r="680" ht="9.0" customHeight="1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</row>
    <row r="681" ht="9.0" customHeight="1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</row>
    <row r="682" ht="9.0" customHeight="1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</row>
    <row r="683" ht="9.0" customHeight="1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</row>
    <row r="684" ht="9.0" customHeight="1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</row>
    <row r="685" ht="9.0" customHeight="1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</row>
    <row r="686" ht="9.0" customHeight="1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</row>
    <row r="687" ht="9.0" customHeight="1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</row>
    <row r="688" ht="9.0" customHeight="1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</row>
    <row r="689" ht="9.0" customHeight="1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</row>
    <row r="690" ht="9.0" customHeight="1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</row>
    <row r="691" ht="9.0" customHeight="1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</row>
    <row r="692" ht="9.0" customHeight="1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</row>
    <row r="693" ht="9.0" customHeight="1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</row>
    <row r="694" ht="9.0" customHeight="1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</row>
    <row r="695" ht="9.0" customHeight="1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</row>
    <row r="696" ht="9.0" customHeight="1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</row>
    <row r="697" ht="9.0" customHeight="1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</row>
    <row r="698" ht="9.0" customHeight="1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</row>
    <row r="699" ht="9.0" customHeight="1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</row>
    <row r="700" ht="9.0" customHeight="1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</row>
    <row r="701" ht="9.0" customHeight="1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</row>
    <row r="702" ht="9.0" customHeight="1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</row>
    <row r="703" ht="9.0" customHeight="1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</row>
    <row r="704" ht="9.0" customHeight="1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</row>
    <row r="705" ht="9.0" customHeight="1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</row>
    <row r="706" ht="9.0" customHeight="1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</row>
    <row r="707" ht="9.0" customHeight="1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</row>
    <row r="708" ht="9.0" customHeight="1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</row>
    <row r="709" ht="9.0" customHeight="1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</row>
    <row r="710" ht="9.0" customHeight="1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</row>
    <row r="711" ht="9.0" customHeight="1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</row>
    <row r="712" ht="9.0" customHeight="1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</row>
    <row r="713" ht="9.0" customHeight="1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</row>
    <row r="714" ht="9.0" customHeight="1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</row>
    <row r="715" ht="9.0" customHeight="1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</row>
    <row r="716" ht="9.0" customHeight="1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</row>
    <row r="717" ht="9.0" customHeight="1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</row>
    <row r="718" ht="9.0" customHeight="1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</row>
    <row r="719" ht="9.0" customHeight="1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</row>
    <row r="720" ht="9.0" customHeight="1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</row>
    <row r="721" ht="9.0" customHeight="1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</row>
    <row r="722" ht="9.0" customHeight="1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</row>
    <row r="723" ht="9.0" customHeight="1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</row>
    <row r="724" ht="9.0" customHeight="1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</row>
    <row r="725" ht="9.0" customHeight="1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</row>
    <row r="726" ht="9.0" customHeight="1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</row>
    <row r="727" ht="9.0" customHeight="1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</row>
    <row r="728" ht="9.0" customHeight="1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</row>
    <row r="729" ht="9.0" customHeight="1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</row>
    <row r="730" ht="9.0" customHeight="1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</row>
    <row r="731" ht="9.0" customHeight="1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</row>
    <row r="732" ht="9.0" customHeight="1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</row>
    <row r="733" ht="9.0" customHeight="1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</row>
    <row r="734" ht="9.0" customHeight="1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</row>
    <row r="735" ht="9.0" customHeight="1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</row>
    <row r="736" ht="9.0" customHeight="1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</row>
    <row r="737" ht="9.0" customHeight="1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</row>
    <row r="738" ht="9.0" customHeight="1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</row>
    <row r="739" ht="9.0" customHeight="1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</row>
    <row r="740" ht="9.0" customHeight="1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</row>
    <row r="741" ht="9.0" customHeight="1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</row>
    <row r="742" ht="9.0" customHeight="1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</row>
    <row r="743" ht="9.0" customHeight="1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</row>
    <row r="744" ht="9.0" customHeight="1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</row>
    <row r="745" ht="9.0" customHeight="1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</row>
    <row r="746" ht="9.0" customHeight="1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</row>
    <row r="747" ht="9.0" customHeight="1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</row>
    <row r="748" ht="9.0" customHeight="1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</row>
    <row r="749" ht="9.0" customHeight="1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</row>
    <row r="750" ht="9.0" customHeight="1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</row>
    <row r="751" ht="9.0" customHeight="1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</row>
    <row r="752" ht="9.0" customHeight="1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</row>
    <row r="753" ht="9.0" customHeight="1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</row>
    <row r="754" ht="9.0" customHeight="1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</row>
    <row r="755" ht="9.0" customHeight="1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</row>
    <row r="756" ht="9.0" customHeight="1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</row>
    <row r="757" ht="9.0" customHeight="1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</row>
    <row r="758" ht="9.0" customHeight="1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</row>
    <row r="759" ht="9.0" customHeight="1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</row>
    <row r="760" ht="9.0" customHeight="1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</row>
    <row r="761" ht="9.0" customHeight="1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</row>
    <row r="762" ht="9.0" customHeight="1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</row>
    <row r="763" ht="9.0" customHeight="1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</row>
    <row r="764" ht="9.0" customHeight="1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</row>
    <row r="765" ht="9.0" customHeight="1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</row>
    <row r="766" ht="9.0" customHeight="1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</row>
    <row r="767" ht="9.0" customHeight="1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</row>
    <row r="768" ht="9.0" customHeight="1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</row>
    <row r="769" ht="9.0" customHeight="1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</row>
    <row r="770" ht="9.0" customHeight="1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</row>
    <row r="771" ht="9.0" customHeight="1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</row>
    <row r="772" ht="9.0" customHeight="1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</row>
    <row r="773" ht="9.0" customHeight="1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</row>
    <row r="774" ht="9.0" customHeight="1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</row>
    <row r="775" ht="9.0" customHeight="1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</row>
    <row r="776" ht="9.0" customHeight="1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</row>
    <row r="777" ht="9.0" customHeight="1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</row>
    <row r="778" ht="9.0" customHeight="1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</row>
    <row r="779" ht="9.0" customHeight="1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</row>
    <row r="780" ht="9.0" customHeight="1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</row>
    <row r="781" ht="9.0" customHeight="1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</row>
    <row r="782" ht="9.0" customHeight="1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</row>
    <row r="783" ht="9.0" customHeight="1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</row>
    <row r="784" ht="9.0" customHeight="1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</row>
    <row r="785" ht="9.0" customHeight="1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</row>
    <row r="786" ht="9.0" customHeight="1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</row>
    <row r="787" ht="9.0" customHeight="1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</row>
    <row r="788" ht="9.0" customHeight="1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</row>
    <row r="789" ht="9.0" customHeight="1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</row>
    <row r="790" ht="9.0" customHeight="1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</row>
    <row r="791" ht="9.0" customHeight="1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</row>
    <row r="792" ht="9.0" customHeight="1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</row>
    <row r="793" ht="9.0" customHeight="1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</row>
    <row r="794" ht="9.0" customHeight="1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</row>
    <row r="795" ht="9.0" customHeight="1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</row>
    <row r="796" ht="9.0" customHeight="1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</row>
    <row r="797" ht="9.0" customHeight="1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</row>
    <row r="798" ht="9.0" customHeight="1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</row>
    <row r="799" ht="9.0" customHeight="1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</row>
    <row r="800" ht="9.0" customHeight="1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</row>
    <row r="801" ht="9.0" customHeight="1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</row>
    <row r="802" ht="9.0" customHeight="1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</row>
    <row r="803" ht="9.0" customHeight="1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</row>
    <row r="804" ht="9.0" customHeight="1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</row>
    <row r="805" ht="9.0" customHeight="1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</row>
    <row r="806" ht="9.0" customHeight="1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</row>
    <row r="807" ht="9.0" customHeight="1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</row>
    <row r="808" ht="9.0" customHeight="1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</row>
    <row r="809" ht="9.0" customHeight="1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</row>
    <row r="810" ht="9.0" customHeight="1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</row>
    <row r="811" ht="9.0" customHeight="1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</row>
    <row r="812" ht="9.0" customHeight="1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</row>
    <row r="813" ht="9.0" customHeight="1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</row>
    <row r="814" ht="9.0" customHeight="1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</row>
    <row r="815" ht="9.0" customHeight="1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</row>
    <row r="816" ht="9.0" customHeight="1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</row>
    <row r="817" ht="9.0" customHeight="1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</row>
    <row r="818" ht="9.0" customHeight="1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</row>
    <row r="819" ht="9.0" customHeight="1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</row>
    <row r="820" ht="9.0" customHeight="1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</row>
    <row r="821" ht="9.0" customHeight="1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</row>
    <row r="822" ht="9.0" customHeight="1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</row>
    <row r="823" ht="9.0" customHeight="1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</row>
    <row r="824" ht="9.0" customHeight="1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</row>
    <row r="825" ht="9.0" customHeight="1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</row>
    <row r="826" ht="9.0" customHeight="1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</row>
    <row r="827" ht="9.0" customHeight="1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</row>
    <row r="828" ht="9.0" customHeight="1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</row>
    <row r="829" ht="9.0" customHeight="1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</row>
    <row r="830" ht="9.0" customHeight="1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</row>
    <row r="831" ht="9.0" customHeight="1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</row>
    <row r="832" ht="9.0" customHeight="1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</row>
    <row r="833" ht="9.0" customHeight="1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</row>
    <row r="834" ht="9.0" customHeight="1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</row>
    <row r="835" ht="9.0" customHeight="1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</row>
    <row r="836" ht="9.0" customHeight="1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</row>
    <row r="837" ht="9.0" customHeight="1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</row>
    <row r="838" ht="9.0" customHeight="1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</row>
    <row r="839" ht="9.0" customHeight="1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</row>
    <row r="840" ht="9.0" customHeight="1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</row>
    <row r="841" ht="9.0" customHeight="1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</row>
    <row r="842" ht="9.0" customHeight="1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</row>
    <row r="843" ht="9.0" customHeight="1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</row>
    <row r="844" ht="9.0" customHeight="1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</row>
    <row r="845" ht="9.0" customHeight="1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</row>
    <row r="846" ht="9.0" customHeight="1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</row>
    <row r="847" ht="9.0" customHeight="1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</row>
    <row r="848" ht="9.0" customHeight="1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</row>
    <row r="849" ht="9.0" customHeight="1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</row>
    <row r="850" ht="9.0" customHeight="1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</row>
    <row r="851" ht="9.0" customHeight="1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</row>
    <row r="852" ht="9.0" customHeight="1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</row>
    <row r="853" ht="9.0" customHeight="1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</row>
    <row r="854" ht="9.0" customHeight="1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</row>
    <row r="855" ht="9.0" customHeight="1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</row>
    <row r="856" ht="9.0" customHeight="1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</row>
    <row r="857" ht="9.0" customHeight="1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</row>
    <row r="858" ht="9.0" customHeight="1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</row>
    <row r="859" ht="9.0" customHeight="1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</row>
    <row r="860" ht="9.0" customHeight="1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</row>
    <row r="861" ht="9.0" customHeight="1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</row>
    <row r="862" ht="9.0" customHeight="1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</row>
    <row r="863" ht="9.0" customHeight="1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</row>
    <row r="864" ht="9.0" customHeight="1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</row>
    <row r="865" ht="9.0" customHeight="1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</row>
    <row r="866" ht="9.0" customHeight="1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</row>
    <row r="867" ht="9.0" customHeight="1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</row>
    <row r="868" ht="9.0" customHeight="1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</row>
    <row r="869" ht="9.0" customHeight="1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</row>
    <row r="870" ht="9.0" customHeight="1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</row>
    <row r="871" ht="9.0" customHeight="1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</row>
    <row r="872" ht="9.0" customHeight="1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</row>
    <row r="873" ht="9.0" customHeight="1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</row>
    <row r="874" ht="9.0" customHeight="1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</row>
    <row r="875" ht="9.0" customHeight="1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</row>
    <row r="876" ht="9.0" customHeight="1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</row>
    <row r="877" ht="9.0" customHeight="1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</row>
    <row r="878" ht="9.0" customHeight="1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</row>
    <row r="879" ht="9.0" customHeight="1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</row>
    <row r="880" ht="9.0" customHeight="1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</row>
    <row r="881" ht="9.0" customHeight="1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</row>
    <row r="882" ht="9.0" customHeight="1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</row>
    <row r="883" ht="9.0" customHeight="1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</row>
    <row r="884" ht="9.0" customHeight="1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</row>
    <row r="885" ht="9.0" customHeight="1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</row>
    <row r="886" ht="9.0" customHeight="1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</row>
    <row r="887" ht="9.0" customHeight="1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</row>
    <row r="888" ht="9.0" customHeight="1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</row>
    <row r="889" ht="9.0" customHeight="1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</row>
    <row r="890" ht="9.0" customHeight="1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</row>
    <row r="891" ht="9.0" customHeight="1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</row>
    <row r="892" ht="9.0" customHeight="1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</row>
    <row r="893" ht="9.0" customHeight="1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</row>
    <row r="894" ht="9.0" customHeight="1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</row>
    <row r="895" ht="9.0" customHeight="1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</row>
    <row r="896" ht="9.0" customHeight="1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</row>
    <row r="897" ht="9.0" customHeight="1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</row>
    <row r="898" ht="9.0" customHeight="1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</row>
    <row r="899" ht="9.0" customHeight="1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</row>
    <row r="900" ht="9.0" customHeight="1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</row>
    <row r="901" ht="9.0" customHeight="1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</row>
    <row r="902" ht="9.0" customHeight="1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</row>
    <row r="903" ht="9.0" customHeight="1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</row>
    <row r="904" ht="9.0" customHeight="1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</row>
    <row r="905" ht="9.0" customHeight="1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</row>
    <row r="906" ht="9.0" customHeight="1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</row>
    <row r="907" ht="9.0" customHeight="1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</row>
    <row r="908" ht="9.0" customHeight="1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</row>
    <row r="909" ht="9.0" customHeight="1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</row>
    <row r="910" ht="9.0" customHeight="1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</row>
    <row r="911" ht="9.0" customHeight="1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</row>
    <row r="912" ht="9.0" customHeight="1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</row>
    <row r="913" ht="9.0" customHeight="1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</row>
    <row r="914" ht="9.0" customHeight="1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</row>
    <row r="915" ht="9.0" customHeight="1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</row>
    <row r="916" ht="9.0" customHeight="1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</row>
    <row r="917" ht="9.0" customHeight="1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</row>
    <row r="918" ht="9.0" customHeight="1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</row>
    <row r="919" ht="9.0" customHeight="1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</row>
    <row r="920" ht="9.0" customHeight="1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</row>
    <row r="921" ht="9.0" customHeight="1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</row>
    <row r="922" ht="9.0" customHeight="1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</row>
    <row r="923" ht="9.0" customHeight="1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</row>
    <row r="924" ht="9.0" customHeight="1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</row>
    <row r="925" ht="9.0" customHeight="1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</row>
    <row r="926" ht="9.0" customHeight="1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</row>
    <row r="927" ht="9.0" customHeight="1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</row>
    <row r="928" ht="9.0" customHeight="1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</row>
    <row r="929" ht="9.0" customHeight="1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</row>
    <row r="930" ht="9.0" customHeight="1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</row>
    <row r="931" ht="9.0" customHeight="1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</row>
    <row r="932" ht="9.0" customHeight="1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 ht="9.0" customHeight="1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</row>
    <row r="934" ht="9.0" customHeight="1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</row>
    <row r="935" ht="9.0" customHeight="1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</row>
    <row r="936" ht="9.0" customHeight="1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</row>
    <row r="937" ht="9.0" customHeight="1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</row>
    <row r="938" ht="9.0" customHeight="1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</row>
    <row r="939" ht="9.0" customHeight="1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</row>
    <row r="940" ht="9.0" customHeight="1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</row>
    <row r="941" ht="9.0" customHeight="1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</row>
    <row r="942" ht="9.0" customHeight="1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</row>
    <row r="943" ht="9.0" customHeight="1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</row>
    <row r="944" ht="9.0" customHeight="1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</row>
    <row r="945" ht="9.0" customHeight="1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</row>
    <row r="946" ht="9.0" customHeight="1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</row>
    <row r="947" ht="9.0" customHeight="1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</row>
    <row r="948" ht="9.0" customHeight="1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</row>
    <row r="949" ht="9.0" customHeight="1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</row>
    <row r="950" ht="9.0" customHeight="1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</row>
    <row r="951" ht="9.0" customHeight="1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</row>
    <row r="952" ht="9.0" customHeight="1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</row>
    <row r="953" ht="9.0" customHeight="1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</row>
    <row r="954" ht="9.0" customHeight="1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</row>
    <row r="955" ht="9.0" customHeight="1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</row>
    <row r="956" ht="9.0" customHeight="1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</row>
    <row r="957" ht="9.0" customHeight="1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</row>
    <row r="958" ht="9.0" customHeight="1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</row>
    <row r="959" ht="9.0" customHeight="1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</row>
    <row r="960" ht="9.0" customHeight="1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</row>
    <row r="961" ht="9.0" customHeight="1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</row>
    <row r="962" ht="9.0" customHeight="1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</row>
    <row r="963" ht="9.0" customHeight="1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</row>
    <row r="964" ht="9.0" customHeight="1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</row>
    <row r="965" ht="9.0" customHeight="1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</row>
    <row r="966" ht="9.0" customHeight="1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</row>
    <row r="967" ht="9.0" customHeight="1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</row>
    <row r="968" ht="9.0" customHeight="1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</row>
    <row r="969" ht="9.0" customHeight="1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</row>
    <row r="970" ht="9.0" customHeight="1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</row>
    <row r="971" ht="9.0" customHeight="1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</row>
    <row r="972" ht="9.0" customHeight="1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</row>
    <row r="973" ht="9.0" customHeight="1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</row>
    <row r="974" ht="9.0" customHeight="1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</row>
    <row r="975" ht="9.0" customHeight="1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</row>
    <row r="976" ht="9.0" customHeight="1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</row>
    <row r="977" ht="9.0" customHeight="1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</row>
    <row r="978" ht="9.0" customHeight="1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</row>
    <row r="979" ht="9.0" customHeight="1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</row>
    <row r="980" ht="9.0" customHeight="1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</row>
    <row r="981" ht="9.0" customHeight="1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</row>
    <row r="982" ht="9.0" customHeight="1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</row>
    <row r="983" ht="9.0" customHeight="1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</row>
    <row r="984" ht="9.0" customHeight="1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</row>
    <row r="985" ht="9.0" customHeight="1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</row>
    <row r="986" ht="9.0" customHeight="1">
      <c r="A986" s="46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</row>
    <row r="987" ht="9.0" customHeight="1">
      <c r="A987" s="46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</row>
    <row r="988" ht="9.0" customHeight="1">
      <c r="A988" s="46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</row>
    <row r="989" ht="9.0" customHeight="1">
      <c r="A989" s="46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</row>
    <row r="990" ht="9.0" customHeight="1">
      <c r="A990" s="46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</row>
    <row r="991" ht="9.0" customHeight="1">
      <c r="A991" s="46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</row>
    <row r="992" ht="9.0" customHeight="1">
      <c r="A992" s="46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</row>
    <row r="993" ht="9.0" customHeight="1">
      <c r="A993" s="46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</row>
    <row r="994" ht="9.0" customHeight="1">
      <c r="A994" s="46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</row>
    <row r="995" ht="9.0" customHeight="1">
      <c r="A995" s="46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</row>
    <row r="996" ht="9.0" customHeight="1">
      <c r="A996" s="46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</row>
    <row r="997" ht="9.0" customHeight="1">
      <c r="A997" s="46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</row>
    <row r="998" ht="9.0" customHeight="1">
      <c r="A998" s="46"/>
      <c r="B998" s="46"/>
      <c r="C998" s="46"/>
      <c r="D998" s="46"/>
      <c r="E998" s="46"/>
      <c r="F998" s="46"/>
      <c r="G998" s="46"/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</row>
    <row r="999" ht="9.0" customHeight="1">
      <c r="A999" s="46"/>
      <c r="B999" s="46"/>
      <c r="C999" s="46"/>
      <c r="D999" s="46"/>
      <c r="E999" s="46"/>
      <c r="F999" s="46"/>
      <c r="G999" s="46"/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</row>
    <row r="1000" ht="9.0" customHeight="1">
      <c r="A1000" s="46"/>
      <c r="B1000" s="46"/>
      <c r="C1000" s="46"/>
      <c r="D1000" s="46"/>
      <c r="E1000" s="46"/>
      <c r="F1000" s="46"/>
      <c r="G1000" s="46"/>
      <c r="H1000" s="46"/>
      <c r="I1000" s="46"/>
      <c r="J1000" s="46"/>
      <c r="K1000" s="46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</row>
  </sheetData>
  <mergeCells count="10">
    <mergeCell ref="E4:G4"/>
    <mergeCell ref="H4:J4"/>
    <mergeCell ref="A1:M1"/>
    <mergeCell ref="A3:A5"/>
    <mergeCell ref="B3:D3"/>
    <mergeCell ref="E3:M3"/>
    <mergeCell ref="B4:B5"/>
    <mergeCell ref="C4:C5"/>
    <mergeCell ref="D4:D5"/>
    <mergeCell ref="K4:M4"/>
  </mergeCells>
  <printOptions/>
  <pageMargins bottom="0.1968503937007874" footer="0.0" header="0.0" left="0.5905511811023623" right="0.0" top="0.7874015748031497"/>
  <pageSetup paperSize="9" orientation="portrait" pageOrder="overThenDown"/>
  <headerFooter>
    <oddHeader>&amp;C– &amp;P –</oddHeader>
    <oddFooter>&amp;CAmt für Statistik Berlin-Brandenburg  —  SB  A I 5 – hj 2 / 24  —  Berlin    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.88"/>
    <col customWidth="1" min="2" max="2" width="1.75"/>
    <col customWidth="1" min="3" max="3" width="25.88"/>
    <col customWidth="1" min="4" max="4" width="1.88"/>
    <col customWidth="1" min="5" max="5" width="25.75"/>
    <col customWidth="1" min="6" max="6" width="1.75"/>
    <col customWidth="1" min="7" max="26" width="9.38"/>
  </cols>
  <sheetData>
    <row r="1" ht="111.0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1968503937007874" footer="0.0" header="0.0" left="0.5905511811023623" right="0.0" top="0.7874015748031497"/>
  <pageSetup paperSize="9" orientation="portrait" pageOrder="overThenDown"/>
  <colBreaks count="1" manualBreakCount="1">
    <brk id="7" man="1"/>
  </colBreaks>
  <drawing r:id="rId1"/>
</worksheet>
</file>