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beriri\Projects\2022_HICCS\revs\"/>
    </mc:Choice>
  </mc:AlternateContent>
  <bookViews>
    <workbookView xWindow="0" yWindow="0" windowWidth="28800" windowHeight="12300" activeTab="2"/>
  </bookViews>
  <sheets>
    <sheet name="icse_ignore" sheetId="2" r:id="rId1"/>
    <sheet name="icse_results" sheetId="4" r:id="rId2"/>
    <sheet name="icse_bibliography" sheetId="3" r:id="rId3"/>
  </sheets>
  <definedNames>
    <definedName name="_xlnm._FilterDatabase" localSheetId="0" hidden="1">icse_ignore!$A$3:$V$28</definedName>
    <definedName name="ICRA2020mostcited" localSheetId="0">icse_ignore!$Q$3:$DL$28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4" l="1"/>
  <c r="L26" i="4"/>
  <c r="L24" i="4"/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4" i="2"/>
</calcChain>
</file>

<file path=xl/connections.xml><?xml version="1.0" encoding="utf-8"?>
<connections xmlns="http://schemas.openxmlformats.org/spreadsheetml/2006/main">
  <connection id="1" name="ICRA2020mostcited1" type="6" refreshedVersion="6" background="1" saveData="1">
    <textPr codePage="65001" sourceFile="C:\Users\weberiri\Projects\2022_HICCS\ICRA2020mostcited.csv" decimal="," thousands="." comma="1">
      <textFields count="8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<sst xmlns="http://schemas.openxmlformats.org/spreadsheetml/2006/main" count="632" uniqueCount="170">
  <si>
    <t>Author</t>
  </si>
  <si>
    <t>Title</t>
  </si>
  <si>
    <t>artifact</t>
  </si>
  <si>
    <t>Description</t>
  </si>
  <si>
    <t>Demo</t>
  </si>
  <si>
    <t>DevAsSearch</t>
  </si>
  <si>
    <t>Eval</t>
  </si>
  <si>
    <t>RQs</t>
  </si>
  <si>
    <t>Kcontr</t>
  </si>
  <si>
    <t>yes</t>
  </si>
  <si>
    <t xml:space="preserve">yes </t>
  </si>
  <si>
    <t>Eval meth</t>
  </si>
  <si>
    <t>Devprocess</t>
  </si>
  <si>
    <t>no</t>
  </si>
  <si>
    <t>type of Cont</t>
  </si>
  <si>
    <t>Eval Valid</t>
  </si>
  <si>
    <t>Desc-Eval</t>
  </si>
  <si>
    <t>artifact+theory</t>
  </si>
  <si>
    <t>experiments</t>
  </si>
  <si>
    <t>method</t>
  </si>
  <si>
    <t>Author count</t>
  </si>
  <si>
    <t>Industry involved</t>
  </si>
  <si>
    <t>Schema</t>
  </si>
  <si>
    <t>Comments</t>
  </si>
  <si>
    <t>https://ieeexplore.ieee.org/xpl/conhome/9283875/proceeding?isnumber=9283910&amp;sortType=paper-citations</t>
  </si>
  <si>
    <r>
      <t xml:space="preserve">Alenazi, M., Niu, N., &amp; Savolainen, J. (2020). A Novel Approach to Tracing Safety Requirements and State-Based Design Models. </t>
    </r>
    <r>
      <rPr>
        <i/>
        <sz val="11"/>
        <color theme="1"/>
        <rFont val="Calibri"/>
        <family val="2"/>
        <scheme val="minor"/>
      </rPr>
      <t>2020 IEEE/ACM 42nd International Conference on Software Engineering (ICSE)</t>
    </r>
    <r>
      <rPr>
        <sz val="11"/>
        <color theme="1"/>
        <rFont val="Calibri"/>
        <family val="2"/>
        <scheme val="minor"/>
      </rPr>
      <t>, 848–860.</t>
    </r>
  </si>
  <si>
    <t>Alrajeh, D., Cailliau, A., &amp; van Lamsweerde, A. (2020). Adapting Requirements Models to Varying Environments. 2020 IEEE/ACM 42nd International Conference on Software Engineering (ICSE), 50–61. https://doi.org/10.1145/3377811.3380927</t>
  </si>
  <si>
    <r>
      <t xml:space="preserve">Alshayban, A., Ahmed, I., &amp; Malek, S. (2020). Accessibility Issues in Android Apps: State of Affairs, Sentiments, and Ways Forward. </t>
    </r>
    <r>
      <rPr>
        <i/>
        <sz val="11"/>
        <color theme="1"/>
        <rFont val="Calibri"/>
        <family val="2"/>
        <scheme val="minor"/>
      </rPr>
      <t>2020 IEEE/ACM 42nd International Conference on Software Engineering (ICSE)</t>
    </r>
    <r>
      <rPr>
        <sz val="11"/>
        <color theme="1"/>
        <rFont val="Calibri"/>
        <family val="2"/>
        <scheme val="minor"/>
      </rPr>
      <t>, 1323–1334.</t>
    </r>
  </si>
  <si>
    <t>Cai, Y., Meng, R., &amp; Palsberg, J. (2020). Low-Overhead Deadlock Prediction. 2020 IEEE/ACM 42nd International Conference on Software Engineering (ICSE), 1298–1309. https://doi.org/10.1145/3377811.3380367</t>
  </si>
  <si>
    <r>
      <t xml:space="preserve">Chattopadhyay, S., Nelson, N., Au, A., Morales, N., Sanchez, C., Pandita, R., &amp; Sarma, A. (2020). A Tale from the Trenches: Cognitive Biases and Software Development. </t>
    </r>
    <r>
      <rPr>
        <i/>
        <sz val="11"/>
        <color theme="1"/>
        <rFont val="Calibri"/>
        <family val="2"/>
        <scheme val="minor"/>
      </rPr>
      <t>2020 IEEE/ACM 42nd International Conference on Software Engineering (ICSE)</t>
    </r>
    <r>
      <rPr>
        <sz val="11"/>
        <color theme="1"/>
        <rFont val="Calibri"/>
        <family val="2"/>
        <scheme val="minor"/>
      </rPr>
      <t>, 654–665.</t>
    </r>
  </si>
  <si>
    <t>Chen, B., &amp; Jiang, Z. M. (2020). Studying the Use of Java Logging Utilities in the Wild. 2020 IEEE/ACM 42nd International Conference on Software Engineering (ICSE), 397–408. https://doi.org/10.1145/3377811.3380408</t>
  </si>
  <si>
    <r>
      <t xml:space="preserve">Garcia, J., Feng, Y., Shen, J., Almanee, S., Xia, Y., &amp; Chen, Q. A. (2020). A Comprehensive Study of Autonomous Vehicle Bugs. </t>
    </r>
    <r>
      <rPr>
        <i/>
        <sz val="11"/>
        <color theme="1"/>
        <rFont val="Calibri"/>
        <family val="2"/>
        <scheme val="minor"/>
      </rPr>
      <t>2020 IEEE/ACM 42nd International Conference on Software Engineering (ICSE)</t>
    </r>
    <r>
      <rPr>
        <sz val="11"/>
        <color theme="1"/>
        <rFont val="Calibri"/>
        <family val="2"/>
        <scheme val="minor"/>
      </rPr>
      <t>, 385–396.</t>
    </r>
  </si>
  <si>
    <t>Guo, S., Chen, Y., Li, P., Cheng, Y., Wang, H., Wu, M., &amp; Zuo, Z. (2020). SPECUSYM: Speculative Symbolic Execution for Cache Timing Leak Detection. 2020 IEEE/ACM 42nd International Conference on Software Engineering (ICSE), 1235–1247. https://doi.org/10.1145/3377811.3380428</t>
  </si>
  <si>
    <t>Henkel, J., Bird, C., Lahiri, S. K., &amp; Reps, T. (2020). Learning from, Understanding, and Supporting DevOps Artifacts for Docker. 2020 IEEE/ACM 42nd International Conference on Software Engineering (ICSE), 38–49. https://doi.org/10.1145/3377811.3380406</t>
  </si>
  <si>
    <t>Hong, S., Lee, J., Lee, J., &amp; Oh, H. (2020). SAVER: Scalable, Precise, and Safe Memory-Error Repair. 2020 IEEE/ACM 42nd International Conference on Software Engineering (ICSE), 271–283. https://doi.org/10.1145/3377811.3380323</t>
  </si>
  <si>
    <t>Humbatova, N., Jahangirova, G., Bavota, G., Riccio, V., Stocco, A., &amp; Tonella, P. (2020). Taxonomy of Real Faults in Deep Learning Systems. 2020 IEEE/ACM 42nd International Conference on Software Engineering (ICSE), 1110–1121. https://doi.org/10.1145/3377811.3380395</t>
  </si>
  <si>
    <t>Jin, X., &amp; Servant, F. (2020). A Cost-efficient Approach to Building in Continuous Integration. 2020 IEEE/ACM 42nd International Conference on Software Engineering (ICSE), 13–25. https://ieeexplore.ieee.org/stamp/stamp.jsp?tp=&amp;arnumber=9284054</t>
  </si>
  <si>
    <t>Lam, W., Muşlu, K., Sajnani, H., &amp; Thummalapenta, S. (2020). A Study on the Lifecycle of Flaky Tests. 2020 IEEE/ACM 42nd International Conference on Software Engineering (ICSE), 1471–1482. https://doi.org/10.1145/3377811.3381749</t>
  </si>
  <si>
    <t>Li, K., Xiang, Z., Chen, T., Wang, S., &amp; Tan, K. C. (2020). Understanding the Automated Parameter Optimization on Transfer Learning for Cross-Project Defect Prediction: An Empirical Study. 2020 IEEE/ACM 42nd International Conference on Software Engineering (ICSE), 566–577. https://doi.org/10.1145/3377811.3380360</t>
  </si>
  <si>
    <r>
      <t xml:space="preserve">Liu, B., Meng, G., Zou, W., Gong, Q., Li, F., Lin, M., Sun, D., Huo, W., &amp; Zhang, C. (2020). A Large-Scale Empirical Study on Vulnerability Distribution within Projects and the Lessons Learned. </t>
    </r>
    <r>
      <rPr>
        <i/>
        <sz val="11"/>
        <color theme="1"/>
        <rFont val="Calibri"/>
        <family val="2"/>
        <scheme val="minor"/>
      </rPr>
      <t>2020 IEEE/ACM 42nd International Conference on Software Engineering (ICSE)</t>
    </r>
    <r>
      <rPr>
        <sz val="11"/>
        <color theme="1"/>
        <rFont val="Calibri"/>
        <family val="2"/>
        <scheme val="minor"/>
      </rPr>
      <t>, 1547–1559.</t>
    </r>
  </si>
  <si>
    <t>Mirsaeedi, E., &amp; Rigby, P. C. (2020). Mitigating Turnover with Code Review Recommendation: Balancing Expertise, Workload, and Knowledge Distribution. 2020 IEEE/ACM 42nd International Conference on Software Engineering (ICSE), 1183–1195. https://doi.org/10.1145/3377811.3380335</t>
  </si>
  <si>
    <t>Perera, H., Hussain, W., Whittle, J., Nurwidyantoro, A., Mougouei, D., Shams, R. A., &amp; Oliver, G. (2020). A Study on the Prevalence of Human Values in Software Engineering Publications, 2015—2018. 2020 IEEE/ACM 42nd International Conference on Software Engineering (ICSE), 409–420. https://doi.org/10.1145/3377811.3380393</t>
  </si>
  <si>
    <t>Rahman, A., Farhana, E., Parnin, C., &amp; Williams, L. (2020). Gang of Eight: A Defect Taxonomy for Infrastructure as Code Scripts. 2020 IEEE/ACM 42nd International Conference on Software Engineering (ICSE), 752–764. https://doi.org/10.1145/3377811.3380409</t>
  </si>
  <si>
    <t>Tan, S. H., &amp; Li, Z. (2020). Collaborative Bug Finding for Android Apps. 2020 IEEE/ACM 42nd International Conference on Software Engineering (ICSE), 1335–1347. https://doi.org/10.1145/3377811.3380349</t>
  </si>
  <si>
    <t>Wang, Y., Wen, M., Liu, Y., Wang, Y., Li, Z., Wang, C., Yu, H., Cheung, S.-C., Xu, C., &amp; Zhu, Z. (2020). Watchman: Monitoring Dependency Conflicts for Python Library Ecosystem. 2020 IEEE/ACM 42nd International Conference on Software Engineering (ICSE), 125–135. https://doi.org/10.1145/3377811.3380426</t>
  </si>
  <si>
    <t>Wen, C., Wang, H., Li, Y., Qin, S., Liu, Y., Xu, Z., Chen, H., Xie, X., Pu, G., &amp; Liu, T. (2020). MEMLOCK: Memory Usage Guided Fuzzing. 2020 IEEE/ACM 42nd International Conference on Software Engineering (ICSE), 765–777. https://doi.org/10.1145/3377811.3380396</t>
  </si>
  <si>
    <t>Wu, M., Ouyang, Y., Zhou, H., Zhang, L., Liu, C., &amp; Zhang, Y. (2020). Simulee: Detecting CUDA Synchronization Bugs via Memory-Access Modeling. 2020 IEEE/ACM 42nd International Conference on Software Engineering (ICSE), 937–948. https://doi.org/10.1145/3377811.3380358</t>
  </si>
  <si>
    <t>Zhang, R., Xiao, W., Zhang, H., Liu, Y., Lin, H., &amp; Yang, M. (2020). An Empirical Study on Program Failures of Deep Learning Jobs. 2020 IEEE/ACM 42nd International Conference on Software Engineering (ICSE), 1159–1170. https://doi.org/10.1145/3377811.3380362</t>
  </si>
  <si>
    <t>Zhang, X., Xie, X., Ma, L., Du, X., Hu, Q., Liu, Y., Zhao, J., &amp; Sun, M. (2020). Towards Characterizing Adversarial Defects of Deep Learning Software from the Lens of Uncertainty. 2020 IEEE/ACM 42nd International Conference on Software Engineering (ICSE), 739–751. https://doi.org/10.1145/3377811.3380368</t>
  </si>
  <si>
    <t>Zhang, Y., Zhou, M., Stol, K.-J., Wu, J., &amp; Jin, Z. (2020). How Do Companies Collaborate in Open Source Ecosystems? An Empirical Study of OpenStack. 2020 IEEE/ACM 42nd International Conference on Software Engineering (ICSE), 1196–1208. https://doi.org/10.1145/3377811.3380376</t>
  </si>
  <si>
    <t>empirical study</t>
  </si>
  <si>
    <t>Garcia, Joshua; Feng, Yang; Shen, Junjie; Almanee, Sumaya; Xia, Yuan; Chen, Qi Alfred</t>
  </si>
  <si>
    <t>A Comprehensive Study of Autonomous Vehicle Bugs</t>
  </si>
  <si>
    <t>technique</t>
  </si>
  <si>
    <t>Jin, Xianhao; Servant, Francisco</t>
  </si>
  <si>
    <t>A Cost-efficient Approach to Building in Continuous Integration</t>
  </si>
  <si>
    <t>Liu, Bingchang; Meng, Guozhu; Zou, Wei; Gong, Qi; Li, Feng; Lin, Min; Sun, Dandan; Huo, Wei; Zhang, Chao</t>
  </si>
  <si>
    <t>A Large-Scale Empirical Study on Vulnerability Distribution within Projects and the Lessons Learned</t>
  </si>
  <si>
    <t>Alenazi, Mounifah; Niu, Nan; Savolainen, Juha</t>
  </si>
  <si>
    <t>A Novel Approach to Tracing Safety Requirements and State-Based Design Models</t>
  </si>
  <si>
    <t>Lam, Wing; Muşlu, Krvanç; Sajnani, Hitesh; Thummalapenta, Suresh</t>
  </si>
  <si>
    <t>A Study on the Lifecycle of Flaky Tests</t>
  </si>
  <si>
    <t>Perera, Harsha; Hussain, Waqar; Whittle, Jon; Nurwidyantoro, Arif; Mougouei, Davoud; Shams, Rifat Ara; Oliver, Gillian</t>
  </si>
  <si>
    <t>A Study on the Prevalence of Human Values in Software Engineering Publications, 2015 - 2018</t>
  </si>
  <si>
    <t>Chattopadhyay, Souti; Nelson, Nicholas; Au, Audrey; Morales, Natalia; Sanchez, Christopher; Pandita, Rahul; Sarma, Anita</t>
  </si>
  <si>
    <t>A Tale from the Trenches: Cognitive Biases and Software Development</t>
  </si>
  <si>
    <t>Alshayban, Abdulaziz; Ahmed, Iftekhar; Malek, Sam</t>
  </si>
  <si>
    <t>Accessibility Issues in Android Apps: State of Affairs, Sentiments, and Ways Forward</t>
  </si>
  <si>
    <t>Alrajeh, Dalal; Cailliau, Antoine; van Lamsweerde, Axel</t>
  </si>
  <si>
    <t>Adapting Requirements Models to Varying Environments</t>
  </si>
  <si>
    <t>Zhang, Ru; Xiao, Wencong; Zhang, Hongyu; Liu, Yu; Lin, Haoxiang; Yang, Mao</t>
  </si>
  <si>
    <t>An Empirical Study on Program Failures of Deep Learning Jobs</t>
  </si>
  <si>
    <t>approach</t>
  </si>
  <si>
    <t>Tan, Shin Hwei; Li, Ziqiang</t>
  </si>
  <si>
    <t>Collaborative Bug Finding for Android Apps</t>
  </si>
  <si>
    <t>taxonomy</t>
  </si>
  <si>
    <t>Rahman, Akond; Farhana, Effat; Parnin, Chris; Williams, Laurie</t>
  </si>
  <si>
    <t>Gang of Eight: A Defect Taxonomy for Infrastructure as Code Scripts</t>
  </si>
  <si>
    <t>Zhang, Yuxia; Zhou, Minghui; Stol, Klaas-Jan; Wu, Jianyu; Jin, Zhi</t>
  </si>
  <si>
    <t>How Do Companies Collaborate in Open Source Ecosystems? An Empirical Study of OpenStack</t>
  </si>
  <si>
    <t>Henkel, Jordan; Bird, Christian; Lahiri, Shuvendu K.; Reps, Thomas</t>
  </si>
  <si>
    <t>Learning from, Understanding, and Supporting DevOps Artifacts for Docker</t>
  </si>
  <si>
    <t>Cai, Yan; Meng, Ruijie; Palsberg, Jens</t>
  </si>
  <si>
    <t>Low-Overhead Deadlock Prediction</t>
  </si>
  <si>
    <t>Wen, Cheng; Wang, Haijun; Li, Yuekang; Qin, Shengchao; Liu, Yang; Xu, Zhiwu; Chen, Hongxu; Xie, Xiaofei; Pu, Geguang; Liu, Ting</t>
  </si>
  <si>
    <t>MEMLOCK: Memory Usage Guided Fuzzing</t>
  </si>
  <si>
    <t>Mirsaeedi, Ehsan; Rigby, Peter C.</t>
  </si>
  <si>
    <t>Mitigating Turnover with Code Review Recommendation: Balancing Expertise, Workload, and Knowledge Distribution</t>
  </si>
  <si>
    <t>Hong, Seongjoon; Lee, Junhee; Lee, Jeongsoo; Oh, Hakjoo</t>
  </si>
  <si>
    <t>SAVER: Scalable, Precise, and Safe Memory-Error Repair</t>
  </si>
  <si>
    <t>framework</t>
  </si>
  <si>
    <t>Wu, Mingyuan; Ouyang, Yicheng; Zhou, Husheng; Zhang, Lingming; Liu, Cong; Zhang, Yuqun</t>
  </si>
  <si>
    <t>Simulee: Detecting CUDA Synchronization Bugs via Memory-Access Modeling</t>
  </si>
  <si>
    <t>Guo, Shengjian; Chen, Yueqi; Li, Peng; Cheng, Yueqiang; Wang, Huibo; Wu, Meng; Zuo, Zhiqiang</t>
  </si>
  <si>
    <t>SPECUSYM: Speculative Symbolic Execution for Cache Timing Leak Detection</t>
  </si>
  <si>
    <t>Chen, Boyuan; Jiang, Zhen Ming</t>
  </si>
  <si>
    <t>Studying the Use of Java Logging Utilities in the Wild</t>
  </si>
  <si>
    <t>Humbatova, Nargiz; Jahangirova, Gunel; Bavota, Gabriele; Riccio, Vincenzo; Stocco, Andrea; Tonella, Paolo</t>
  </si>
  <si>
    <t>Taxonomy of Real Faults in Deep Learning Systems</t>
  </si>
  <si>
    <t>Zhang, Xiyue; Xie, Xiaofei; Ma, Lei; Du, Xiaoning; Hu, Qiang; Liu, Yang; Zhao, Jianjun; Sun, Meng</t>
  </si>
  <si>
    <t>Towards Characterizing Adversarial Defects of Deep Learning Software from the Lens of Uncertainty</t>
  </si>
  <si>
    <t>Li, Ke; Xiang, Zilin; Chen, Tao; Wang, Shuo; Tan, Kay Chen</t>
  </si>
  <si>
    <t>Understanding the Automated Parameter Optimization on Transfer Learning for Cross-Project Defect Prediction: An Empirical Study</t>
  </si>
  <si>
    <t>Wang, Ying; Wen, Ming; Liu, Yepang; Wang, Yibo; Li, Zhenming; Wang, Chao; Yu, Hai; Cheung, Shing-Chi; Xu, Chang; Zhu, Zhiliang</t>
  </si>
  <si>
    <t>Watchman: Monitoring Dependency Conflicts for Python Library Ecosystem</t>
  </si>
  <si>
    <t>citation count</t>
  </si>
  <si>
    <t>2 hypotheses studied by empirical research</t>
  </si>
  <si>
    <t>experiments for DSR</t>
  </si>
  <si>
    <t>technique+theory (by empirical studies)</t>
  </si>
  <si>
    <t>Desc-Eval (for DSR parts)</t>
  </si>
  <si>
    <t>Construct Validity</t>
  </si>
  <si>
    <t>Internal Validity</t>
  </si>
  <si>
    <t>External Validity</t>
  </si>
  <si>
    <t>not design-related</t>
  </si>
  <si>
    <t>propose two variants</t>
  </si>
  <si>
    <t>approach+automated implementation+evaluation</t>
  </si>
  <si>
    <t>much use of kernel/design knowledge: Mutation analysis is commonly used as a fault-based software testing technique</t>
  </si>
  <si>
    <t>discussion section</t>
  </si>
  <si>
    <t>separate</t>
  </si>
  <si>
    <t>tool-supported requirements adaptation technique.</t>
  </si>
  <si>
    <t>formal proof + application to 2 problems</t>
  </si>
  <si>
    <t>Desc-EvalDemo</t>
  </si>
  <si>
    <t>n/a</t>
  </si>
  <si>
    <t>theory("new concept") + educationtechnique+system+evaluation</t>
  </si>
  <si>
    <t>"Research through Design (RtD) [27, 79]" (Tan und Li, 2020, p. 1337), "Research through design as a method for interaction design research in HCI"</t>
  </si>
  <si>
    <t>not all design-related nor answered by DSR, but empirically</t>
  </si>
  <si>
    <t>Demo-Desc-Eval</t>
  </si>
  <si>
    <t>taxonomy+tool called Automated Categorizer</t>
  </si>
  <si>
    <t>tool+taxonomy+evaluation+analysis(theory)</t>
  </si>
  <si>
    <t>interviews+empirical analysis by the developped tool</t>
  </si>
  <si>
    <t>maybe not DSR?</t>
  </si>
  <si>
    <t>Conclusion? Validity</t>
  </si>
  <si>
    <t>yes (taxonomy) yes (tool)</t>
  </si>
  <si>
    <t>toolset,technique, dataset</t>
  </si>
  <si>
    <t>experimental</t>
  </si>
  <si>
    <t>(there are "questions", but not Research questions)</t>
  </si>
  <si>
    <t>types of validity are not explicitely name</t>
  </si>
  <si>
    <t>dataset+systems+technique</t>
  </si>
  <si>
    <t>experiments with real-world benchmarks</t>
  </si>
  <si>
    <t>method=algorithm</t>
  </si>
  <si>
    <t>approach+tool+evaluation</t>
  </si>
  <si>
    <t>approach+tool+evaluation+theory("dedicated notion")</t>
  </si>
  <si>
    <t>evaluation with real-world programs</t>
  </si>
  <si>
    <t>technique+system+evaluation</t>
  </si>
  <si>
    <t>RQs answered by evaluation ("How good is the artifact")</t>
  </si>
  <si>
    <r>
      <t>S</t>
    </r>
    <r>
      <rPr>
        <strike/>
        <sz val="11"/>
        <color theme="1"/>
        <rFont val="Calibri"/>
        <family val="2"/>
        <scheme val="minor"/>
      </rPr>
      <t>cientEval</t>
    </r>
  </si>
  <si>
    <t>recommender (system)</t>
  </si>
  <si>
    <t>types of validity are not explicitely named</t>
  </si>
  <si>
    <t>design-related + theory-related</t>
  </si>
  <si>
    <t>Eval-Desc</t>
  </si>
  <si>
    <t>theory+artifact</t>
  </si>
  <si>
    <t>technique+tool+evaluation</t>
  </si>
  <si>
    <t>types of validity are named differently, untypical for DSR, empiric?</t>
  </si>
  <si>
    <t xml:space="preserve"> no</t>
  </si>
  <si>
    <t>idea(invention)+framework(software)+evaluation</t>
  </si>
  <si>
    <t>Devel-Desc-Eval</t>
  </si>
  <si>
    <t>short notes on development process in the introduction</t>
  </si>
  <si>
    <t xml:space="preserve">experiments </t>
  </si>
  <si>
    <t>technique+implementation+evaluation</t>
  </si>
  <si>
    <t>validated with a survey involving an additional set of 21 developers</t>
  </si>
  <si>
    <t>Devel-Eval-Desc</t>
  </si>
  <si>
    <t>(complete taxonomy is shown)</t>
  </si>
  <si>
    <t>empirical study+dataset+technique</t>
  </si>
  <si>
    <t>empirical study included</t>
  </si>
  <si>
    <t>RQs aimed at confirming knowledge  that will be exploited by the artifact + RQs to be answered by the evaluation</t>
  </si>
  <si>
    <t xml:space="preserve">Desc-Eval </t>
  </si>
  <si>
    <t>simualation</t>
  </si>
  <si>
    <t>3 types of validity</t>
  </si>
  <si>
    <t>internal &amp; external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</si>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</sst>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Protection="1">
      <protection locked="0"/>
    </xf>
    <xf numFmtId="0" fontId="0" fillId="2" borderId="0" xfId="0" applyFill="1"/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</cellXfs>
  <cellStyles count="2">
    <cellStyle name="Link" xfId="1" builtinId="8"/>
    <cellStyle name="Standard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CRA2020mostcit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stamp/stamp.jsp?tp=&amp;arnumber=9284054" TargetMode="External"/><Relationship Id="rId13" Type="http://schemas.openxmlformats.org/officeDocument/2006/relationships/hyperlink" Target="https://doi.org/10.1145/3377811.3380409" TargetMode="External"/><Relationship Id="rId18" Type="http://schemas.openxmlformats.org/officeDocument/2006/relationships/hyperlink" Target="https://doi.org/10.1145/3377811.3380362" TargetMode="External"/><Relationship Id="rId3" Type="http://schemas.openxmlformats.org/officeDocument/2006/relationships/hyperlink" Target="https://doi.org/10.1145/3377811.3380408" TargetMode="External"/><Relationship Id="rId7" Type="http://schemas.openxmlformats.org/officeDocument/2006/relationships/hyperlink" Target="https://doi.org/10.1145/3377811.3380395" TargetMode="External"/><Relationship Id="rId12" Type="http://schemas.openxmlformats.org/officeDocument/2006/relationships/hyperlink" Target="https://doi.org/10.1145/3377811.3380393" TargetMode="External"/><Relationship Id="rId17" Type="http://schemas.openxmlformats.org/officeDocument/2006/relationships/hyperlink" Target="https://doi.org/10.1145/3377811.3380358" TargetMode="External"/><Relationship Id="rId2" Type="http://schemas.openxmlformats.org/officeDocument/2006/relationships/hyperlink" Target="https://doi.org/10.1145/3377811.3380367" TargetMode="External"/><Relationship Id="rId16" Type="http://schemas.openxmlformats.org/officeDocument/2006/relationships/hyperlink" Target="https://doi.org/10.1145/3377811.3380396" TargetMode="External"/><Relationship Id="rId20" Type="http://schemas.openxmlformats.org/officeDocument/2006/relationships/hyperlink" Target="https://doi.org/10.1145/3377811.3380376" TargetMode="External"/><Relationship Id="rId1" Type="http://schemas.openxmlformats.org/officeDocument/2006/relationships/hyperlink" Target="https://doi.org/10.1145/3377811.3380927" TargetMode="External"/><Relationship Id="rId6" Type="http://schemas.openxmlformats.org/officeDocument/2006/relationships/hyperlink" Target="https://doi.org/10.1145/3377811.3380323" TargetMode="External"/><Relationship Id="rId11" Type="http://schemas.openxmlformats.org/officeDocument/2006/relationships/hyperlink" Target="https://doi.org/10.1145/3377811.3380335" TargetMode="External"/><Relationship Id="rId5" Type="http://schemas.openxmlformats.org/officeDocument/2006/relationships/hyperlink" Target="https://doi.org/10.1145/3377811.3380406" TargetMode="External"/><Relationship Id="rId15" Type="http://schemas.openxmlformats.org/officeDocument/2006/relationships/hyperlink" Target="https://doi.org/10.1145/3377811.3380426" TargetMode="External"/><Relationship Id="rId10" Type="http://schemas.openxmlformats.org/officeDocument/2006/relationships/hyperlink" Target="https://doi.org/10.1145/3377811.3380360" TargetMode="External"/><Relationship Id="rId19" Type="http://schemas.openxmlformats.org/officeDocument/2006/relationships/hyperlink" Target="https://doi.org/10.1145/3377811.3380368" TargetMode="External"/><Relationship Id="rId4" Type="http://schemas.openxmlformats.org/officeDocument/2006/relationships/hyperlink" Target="https://doi.org/10.1145/3377811.3380428" TargetMode="External"/><Relationship Id="rId9" Type="http://schemas.openxmlformats.org/officeDocument/2006/relationships/hyperlink" Target="https://doi.org/10.1145/3377811.3381749" TargetMode="External"/><Relationship Id="rId14" Type="http://schemas.openxmlformats.org/officeDocument/2006/relationships/hyperlink" Target="https://doi.org/10.1145/3377811.33803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8"/>
  <sheetViews>
    <sheetView workbookViewId="0">
      <selection activeCell="I2" sqref="I2:K2"/>
    </sheetView>
  </sheetViews>
  <sheetFormatPr baseColWidth="10" defaultRowHeight="15" x14ac:dyDescent="0.25"/>
  <cols>
    <col min="1" max="2" width="15" customWidth="1"/>
    <col min="3" max="3" width="34.28515625" customWidth="1"/>
    <col min="4" max="4" width="21.42578125" customWidth="1"/>
    <col min="5" max="5" width="26.42578125" customWidth="1"/>
    <col min="6" max="6" width="15" customWidth="1"/>
    <col min="7" max="7" width="20.28515625" customWidth="1"/>
    <col min="8" max="8" width="6.85546875" bestFit="1" customWidth="1"/>
    <col min="9" max="9" width="19.140625" bestFit="1" customWidth="1"/>
    <col min="10" max="10" width="15.28515625" bestFit="1" customWidth="1"/>
    <col min="11" max="11" width="15.5703125" bestFit="1" customWidth="1"/>
    <col min="12" max="12" width="9" bestFit="1" customWidth="1"/>
    <col min="13" max="13" width="29.5703125" customWidth="1"/>
    <col min="14" max="14" width="22.28515625" customWidth="1"/>
    <col min="15" max="15" width="49.28515625" bestFit="1" customWidth="1"/>
    <col min="16" max="16" width="19.42578125" bestFit="1" customWidth="1"/>
    <col min="17" max="17" width="48" bestFit="1" customWidth="1"/>
    <col min="18" max="18" width="45.42578125" customWidth="1"/>
    <col min="19" max="19" width="12.85546875" customWidth="1"/>
    <col min="20" max="20" width="9.28515625" customWidth="1"/>
    <col min="21" max="21" width="16.5703125" bestFit="1" customWidth="1"/>
    <col min="22" max="22" width="13.140625" bestFit="1" customWidth="1"/>
    <col min="23" max="35" width="64.5703125" customWidth="1"/>
    <col min="36" max="36" width="9.85546875" bestFit="1" customWidth="1"/>
    <col min="37" max="37" width="5" bestFit="1" customWidth="1"/>
    <col min="38" max="38" width="30.140625" bestFit="1" customWidth="1"/>
    <col min="39" max="39" width="3.5703125" bestFit="1" customWidth="1"/>
    <col min="40" max="40" width="13.140625" bestFit="1" customWidth="1"/>
    <col min="41" max="41" width="10.140625" bestFit="1" customWidth="1"/>
    <col min="42" max="43" width="15.140625" bestFit="1" customWidth="1"/>
    <col min="45" max="45" width="11.7109375" bestFit="1" customWidth="1"/>
    <col min="46" max="46" width="10.85546875" bestFit="1" customWidth="1"/>
    <col min="47" max="47" width="5.5703125" bestFit="1" customWidth="1"/>
    <col min="48" max="48" width="8" bestFit="1" customWidth="1"/>
    <col min="49" max="49" width="19.28515625" bestFit="1" customWidth="1"/>
    <col min="50" max="50" width="19.5703125" bestFit="1" customWidth="1"/>
    <col min="51" max="51" width="10.140625" bestFit="1" customWidth="1"/>
    <col min="52" max="52" width="6.42578125" bestFit="1" customWidth="1"/>
    <col min="53" max="53" width="14.140625" bestFit="1" customWidth="1"/>
    <col min="54" max="54" width="10.7109375" bestFit="1" customWidth="1"/>
    <col min="55" max="55" width="10.85546875" bestFit="1" customWidth="1"/>
    <col min="56" max="56" width="9.42578125" bestFit="1" customWidth="1"/>
    <col min="57" max="57" width="5.7109375" bestFit="1" customWidth="1"/>
    <col min="58" max="58" width="9.28515625" bestFit="1" customWidth="1"/>
    <col min="59" max="59" width="6.42578125" bestFit="1" customWidth="1"/>
    <col min="60" max="60" width="5.28515625" bestFit="1" customWidth="1"/>
    <col min="61" max="61" width="7.7109375" bestFit="1" customWidth="1"/>
    <col min="62" max="62" width="15.5703125" bestFit="1" customWidth="1"/>
    <col min="63" max="63" width="14" bestFit="1" customWidth="1"/>
    <col min="64" max="64" width="12" bestFit="1" customWidth="1"/>
    <col min="65" max="65" width="81.140625" bestFit="1" customWidth="1"/>
    <col min="66" max="66" width="6.28515625" bestFit="1" customWidth="1"/>
    <col min="67" max="67" width="81.140625" bestFit="1" customWidth="1"/>
    <col min="68" max="68" width="16.42578125" bestFit="1" customWidth="1"/>
    <col min="69" max="69" width="11.85546875" bestFit="1" customWidth="1"/>
    <col min="70" max="70" width="14.42578125" bestFit="1" customWidth="1"/>
    <col min="71" max="71" width="6.28515625" bestFit="1" customWidth="1"/>
    <col min="72" max="72" width="12.140625" bestFit="1" customWidth="1"/>
    <col min="73" max="73" width="9.85546875" bestFit="1" customWidth="1"/>
    <col min="74" max="74" width="11.28515625" bestFit="1" customWidth="1"/>
    <col min="75" max="75" width="14.5703125" bestFit="1" customWidth="1"/>
    <col min="76" max="76" width="12" bestFit="1" customWidth="1"/>
    <col min="77" max="77" width="12.7109375" bestFit="1" customWidth="1"/>
    <col min="78" max="78" width="11.5703125" bestFit="1" customWidth="1"/>
    <col min="79" max="79" width="10" bestFit="1" customWidth="1"/>
    <col min="80" max="80" width="10.28515625" bestFit="1" customWidth="1"/>
    <col min="81" max="81" width="8.140625" bestFit="1" customWidth="1"/>
    <col min="83" max="83" width="9" bestFit="1" customWidth="1"/>
    <col min="84" max="84" width="9.42578125" bestFit="1" customWidth="1"/>
    <col min="85" max="85" width="16.5703125" bestFit="1" customWidth="1"/>
    <col min="87" max="87" width="9.28515625" bestFit="1" customWidth="1"/>
    <col min="88" max="88" width="6.140625" bestFit="1" customWidth="1"/>
    <col min="89" max="89" width="8.28515625" bestFit="1" customWidth="1"/>
    <col min="90" max="90" width="7.28515625" bestFit="1" customWidth="1"/>
    <col min="91" max="91" width="13.140625" bestFit="1" customWidth="1"/>
    <col min="92" max="92" width="5.5703125" bestFit="1" customWidth="1"/>
    <col min="93" max="93" width="8.42578125" bestFit="1" customWidth="1"/>
    <col min="94" max="94" width="12.140625" bestFit="1" customWidth="1"/>
    <col min="95" max="95" width="10.42578125" bestFit="1" customWidth="1"/>
    <col min="96" max="96" width="19" bestFit="1" customWidth="1"/>
    <col min="97" max="97" width="9" bestFit="1" customWidth="1"/>
    <col min="98" max="98" width="16.140625" bestFit="1" customWidth="1"/>
    <col min="99" max="99" width="8" bestFit="1" customWidth="1"/>
    <col min="100" max="100" width="14.140625" bestFit="1" customWidth="1"/>
    <col min="101" max="101" width="64.5703125" bestFit="1" customWidth="1"/>
    <col min="102" max="102" width="5.85546875" bestFit="1" customWidth="1"/>
    <col min="103" max="103" width="11" bestFit="1" customWidth="1"/>
    <col min="104" max="104" width="8.85546875" bestFit="1" customWidth="1"/>
    <col min="106" max="106" width="16.28515625" bestFit="1" customWidth="1"/>
    <col min="107" max="107" width="21.85546875" bestFit="1" customWidth="1"/>
    <col min="108" max="108" width="7.85546875" bestFit="1" customWidth="1"/>
    <col min="109" max="109" width="7.42578125" bestFit="1" customWidth="1"/>
    <col min="110" max="110" width="5.5703125" bestFit="1" customWidth="1"/>
    <col min="111" max="111" width="13.28515625" bestFit="1" customWidth="1"/>
    <col min="112" max="112" width="7.5703125" bestFit="1" customWidth="1"/>
    <col min="113" max="113" width="7.7109375" bestFit="1" customWidth="1"/>
    <col min="114" max="114" width="11" bestFit="1" customWidth="1"/>
    <col min="115" max="115" width="7.28515625" bestFit="1" customWidth="1"/>
    <col min="116" max="116" width="15.28515625" bestFit="1" customWidth="1"/>
  </cols>
  <sheetData>
    <row r="1" spans="1:22" x14ac:dyDescent="0.25">
      <c r="G1" t="s">
        <v>24</v>
      </c>
    </row>
    <row r="2" spans="1:22" x14ac:dyDescent="0.25">
      <c r="I2" t="s">
        <v>110</v>
      </c>
      <c r="J2" t="s">
        <v>111</v>
      </c>
      <c r="K2" t="s">
        <v>112</v>
      </c>
      <c r="P2" t="s">
        <v>118</v>
      </c>
    </row>
    <row r="3" spans="1:22" x14ac:dyDescent="0.25">
      <c r="A3" t="s">
        <v>22</v>
      </c>
      <c r="B3" t="s">
        <v>7</v>
      </c>
      <c r="C3" t="s">
        <v>7</v>
      </c>
      <c r="D3" t="s">
        <v>3</v>
      </c>
      <c r="E3" t="s">
        <v>4</v>
      </c>
      <c r="F3" t="s">
        <v>12</v>
      </c>
      <c r="G3" t="s">
        <v>5</v>
      </c>
      <c r="H3" t="s">
        <v>6</v>
      </c>
      <c r="I3" t="s">
        <v>15</v>
      </c>
      <c r="J3" t="s">
        <v>145</v>
      </c>
      <c r="L3" t="s">
        <v>8</v>
      </c>
      <c r="M3" t="s">
        <v>14</v>
      </c>
      <c r="N3" t="s">
        <v>23</v>
      </c>
      <c r="O3" t="s">
        <v>11</v>
      </c>
      <c r="P3" t="s">
        <v>117</v>
      </c>
      <c r="Q3" t="s">
        <v>2</v>
      </c>
      <c r="R3" t="s">
        <v>1</v>
      </c>
      <c r="S3" t="s">
        <v>0</v>
      </c>
      <c r="T3" t="s">
        <v>20</v>
      </c>
      <c r="U3" t="s">
        <v>21</v>
      </c>
      <c r="V3" t="s">
        <v>105</v>
      </c>
    </row>
    <row r="4" spans="1:22" hidden="1" x14ac:dyDescent="0.25">
      <c r="Q4" t="s">
        <v>50</v>
      </c>
      <c r="R4" t="s">
        <v>52</v>
      </c>
      <c r="S4" t="s">
        <v>51</v>
      </c>
      <c r="T4">
        <f>LEN(S4)-LEN(SUBSTITUTE(S4,";",""))+1</f>
        <v>6</v>
      </c>
    </row>
    <row r="5" spans="1:22" s="1" customFormat="1" x14ac:dyDescent="0.25">
      <c r="A5" s="1" t="s">
        <v>109</v>
      </c>
      <c r="B5" s="1" t="s">
        <v>10</v>
      </c>
      <c r="C5" s="1" t="s">
        <v>113</v>
      </c>
      <c r="D5" s="1" t="s">
        <v>9</v>
      </c>
      <c r="E5" s="1" t="s">
        <v>13</v>
      </c>
      <c r="F5" s="1" t="s">
        <v>9</v>
      </c>
      <c r="G5" s="1" t="s">
        <v>114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17</v>
      </c>
      <c r="N5" s="1" t="s">
        <v>106</v>
      </c>
      <c r="O5" s="1" t="s">
        <v>107</v>
      </c>
      <c r="Q5" s="1" t="s">
        <v>108</v>
      </c>
      <c r="R5" s="1" t="s">
        <v>55</v>
      </c>
      <c r="S5" s="1" t="s">
        <v>54</v>
      </c>
      <c r="T5" s="1">
        <f t="shared" ref="T5:T28" si="0">LEN(S5)-LEN(SUBSTITUTE(S5,";",""))+1</f>
        <v>2</v>
      </c>
      <c r="U5" s="1" t="s">
        <v>13</v>
      </c>
      <c r="V5" s="6">
        <v>0</v>
      </c>
    </row>
    <row r="6" spans="1:22" hidden="1" x14ac:dyDescent="0.25">
      <c r="Q6" t="s">
        <v>50</v>
      </c>
      <c r="R6" t="s">
        <v>57</v>
      </c>
      <c r="S6" t="s">
        <v>56</v>
      </c>
      <c r="T6">
        <f t="shared" si="0"/>
        <v>9</v>
      </c>
      <c r="V6" s="4">
        <v>0</v>
      </c>
    </row>
    <row r="7" spans="1:22" s="1" customFormat="1" x14ac:dyDescent="0.25">
      <c r="A7" s="1" t="s">
        <v>16</v>
      </c>
      <c r="B7" s="1" t="s">
        <v>9</v>
      </c>
      <c r="D7" s="1" t="s">
        <v>9</v>
      </c>
      <c r="E7" s="1" t="s">
        <v>13</v>
      </c>
      <c r="F7" s="1" t="s">
        <v>13</v>
      </c>
      <c r="G7" s="1" t="s">
        <v>13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115</v>
      </c>
      <c r="N7" s="1" t="s">
        <v>116</v>
      </c>
      <c r="O7" s="1" t="s">
        <v>18</v>
      </c>
      <c r="P7" s="1" t="s">
        <v>13</v>
      </c>
      <c r="Q7" s="1" t="s">
        <v>19</v>
      </c>
      <c r="R7" s="1" t="s">
        <v>59</v>
      </c>
      <c r="S7" s="1" t="s">
        <v>58</v>
      </c>
      <c r="T7" s="1">
        <f t="shared" si="0"/>
        <v>3</v>
      </c>
      <c r="U7" s="1" t="s">
        <v>9</v>
      </c>
      <c r="V7" s="6">
        <v>0</v>
      </c>
    </row>
    <row r="8" spans="1:22" hidden="1" x14ac:dyDescent="0.25">
      <c r="Q8" t="s">
        <v>50</v>
      </c>
      <c r="R8" t="s">
        <v>61</v>
      </c>
      <c r="S8" t="s">
        <v>60</v>
      </c>
      <c r="T8">
        <f t="shared" si="0"/>
        <v>4</v>
      </c>
      <c r="V8" s="4">
        <v>12</v>
      </c>
    </row>
    <row r="9" spans="1:22" hidden="1" x14ac:dyDescent="0.25">
      <c r="Q9" t="s">
        <v>50</v>
      </c>
      <c r="R9" t="s">
        <v>63</v>
      </c>
      <c r="S9" t="s">
        <v>62</v>
      </c>
      <c r="T9">
        <f t="shared" si="0"/>
        <v>7</v>
      </c>
      <c r="V9" s="4">
        <v>4</v>
      </c>
    </row>
    <row r="10" spans="1:22" hidden="1" x14ac:dyDescent="0.25">
      <c r="Q10" t="s">
        <v>50</v>
      </c>
      <c r="R10" t="s">
        <v>65</v>
      </c>
      <c r="S10" t="s">
        <v>64</v>
      </c>
      <c r="T10">
        <f t="shared" si="0"/>
        <v>7</v>
      </c>
      <c r="V10" s="4">
        <v>0</v>
      </c>
    </row>
    <row r="11" spans="1:22" hidden="1" x14ac:dyDescent="0.25">
      <c r="Q11" t="s">
        <v>50</v>
      </c>
      <c r="R11" t="s">
        <v>67</v>
      </c>
      <c r="S11" t="s">
        <v>66</v>
      </c>
      <c r="T11">
        <f t="shared" si="0"/>
        <v>3</v>
      </c>
      <c r="V11" s="4">
        <v>0</v>
      </c>
    </row>
    <row r="12" spans="1:22" s="1" customFormat="1" x14ac:dyDescent="0.25">
      <c r="A12" s="1" t="s">
        <v>121</v>
      </c>
      <c r="B12" s="1" t="s">
        <v>13</v>
      </c>
      <c r="C12" s="1" t="s">
        <v>122</v>
      </c>
      <c r="D12" s="1" t="s">
        <v>9</v>
      </c>
      <c r="E12" s="1" t="s">
        <v>9</v>
      </c>
      <c r="F12" s="1" t="s">
        <v>13</v>
      </c>
      <c r="G12" s="1" t="s">
        <v>13</v>
      </c>
      <c r="H12" s="1" t="s">
        <v>9</v>
      </c>
      <c r="I12" s="1" t="s">
        <v>9</v>
      </c>
      <c r="J12" s="1" t="s">
        <v>13</v>
      </c>
      <c r="K12" s="1" t="s">
        <v>13</v>
      </c>
      <c r="L12" s="1" t="s">
        <v>9</v>
      </c>
      <c r="M12" s="1" t="s">
        <v>141</v>
      </c>
      <c r="O12" s="1" t="s">
        <v>120</v>
      </c>
      <c r="Q12" s="1" t="s">
        <v>119</v>
      </c>
      <c r="R12" s="1" t="s">
        <v>69</v>
      </c>
      <c r="S12" s="1" t="s">
        <v>68</v>
      </c>
      <c r="T12" s="1">
        <f t="shared" si="0"/>
        <v>3</v>
      </c>
      <c r="U12" s="1" t="s">
        <v>13</v>
      </c>
      <c r="V12" s="6">
        <v>4</v>
      </c>
    </row>
    <row r="13" spans="1:22" hidden="1" x14ac:dyDescent="0.25">
      <c r="Q13" t="s">
        <v>50</v>
      </c>
      <c r="R13" t="s">
        <v>71</v>
      </c>
      <c r="S13" t="s">
        <v>70</v>
      </c>
      <c r="T13">
        <f t="shared" si="0"/>
        <v>6</v>
      </c>
      <c r="V13" s="4">
        <v>6</v>
      </c>
    </row>
    <row r="14" spans="1:22" s="1" customFormat="1" x14ac:dyDescent="0.25">
      <c r="A14" s="1" t="s">
        <v>126</v>
      </c>
      <c r="B14" s="1" t="s">
        <v>9</v>
      </c>
      <c r="C14" s="1" t="s">
        <v>125</v>
      </c>
      <c r="E14" s="1" t="s">
        <v>9</v>
      </c>
      <c r="F14" s="1" t="s">
        <v>9</v>
      </c>
      <c r="G14" s="1" t="s">
        <v>13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123</v>
      </c>
      <c r="N14" s="1" t="s">
        <v>124</v>
      </c>
      <c r="O14" s="1" t="s">
        <v>18</v>
      </c>
      <c r="Q14" s="1" t="s">
        <v>72</v>
      </c>
      <c r="R14" s="1" t="s">
        <v>74</v>
      </c>
      <c r="S14" s="1" t="s">
        <v>73</v>
      </c>
      <c r="T14" s="1">
        <f t="shared" si="0"/>
        <v>2</v>
      </c>
      <c r="U14" s="1" t="s">
        <v>13</v>
      </c>
      <c r="V14" s="6">
        <v>2</v>
      </c>
    </row>
    <row r="15" spans="1:22" s="1" customFormat="1" x14ac:dyDescent="0.25">
      <c r="A15" s="1" t="s">
        <v>16</v>
      </c>
      <c r="B15" s="1" t="s">
        <v>9</v>
      </c>
      <c r="C15" s="1" t="s">
        <v>125</v>
      </c>
      <c r="D15" s="1" t="s">
        <v>9</v>
      </c>
      <c r="E15" s="1" t="s">
        <v>9</v>
      </c>
      <c r="F15" s="1" t="s">
        <v>132</v>
      </c>
      <c r="G15" s="1" t="s">
        <v>13</v>
      </c>
      <c r="H15" s="1" t="s">
        <v>9</v>
      </c>
      <c r="I15" s="1" t="s">
        <v>131</v>
      </c>
      <c r="J15" s="1" t="s">
        <v>9</v>
      </c>
      <c r="K15" s="1" t="s">
        <v>9</v>
      </c>
      <c r="L15" s="1" t="s">
        <v>9</v>
      </c>
      <c r="M15" s="1" t="s">
        <v>128</v>
      </c>
      <c r="N15" s="1" t="s">
        <v>130</v>
      </c>
      <c r="O15" s="1" t="s">
        <v>129</v>
      </c>
      <c r="Q15" s="1" t="s">
        <v>127</v>
      </c>
      <c r="R15" s="1" t="s">
        <v>77</v>
      </c>
      <c r="S15" s="1" t="s">
        <v>76</v>
      </c>
      <c r="T15" s="1">
        <f t="shared" si="0"/>
        <v>4</v>
      </c>
      <c r="U15" s="1" t="s">
        <v>13</v>
      </c>
      <c r="V15" s="6">
        <v>5</v>
      </c>
    </row>
    <row r="16" spans="1:22" hidden="1" x14ac:dyDescent="0.25">
      <c r="Q16" t="s">
        <v>50</v>
      </c>
      <c r="R16" t="s">
        <v>79</v>
      </c>
      <c r="S16" t="s">
        <v>78</v>
      </c>
      <c r="T16">
        <f t="shared" si="0"/>
        <v>5</v>
      </c>
      <c r="V16" s="4">
        <v>2</v>
      </c>
    </row>
    <row r="17" spans="1:22" s="1" customFormat="1" x14ac:dyDescent="0.25">
      <c r="A17" s="1" t="s">
        <v>16</v>
      </c>
      <c r="B17" s="1" t="s">
        <v>13</v>
      </c>
      <c r="C17" s="1" t="s">
        <v>135</v>
      </c>
      <c r="D17" s="1" t="s">
        <v>9</v>
      </c>
      <c r="E17" s="1" t="s">
        <v>13</v>
      </c>
      <c r="F17" s="1" t="s">
        <v>9</v>
      </c>
      <c r="G17" s="1" t="s">
        <v>13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137</v>
      </c>
      <c r="N17" s="1" t="s">
        <v>147</v>
      </c>
      <c r="O17" s="1" t="s">
        <v>134</v>
      </c>
      <c r="P17" s="1" t="s">
        <v>13</v>
      </c>
      <c r="Q17" s="1" t="s">
        <v>133</v>
      </c>
      <c r="R17" s="1" t="s">
        <v>81</v>
      </c>
      <c r="S17" s="1" t="s">
        <v>80</v>
      </c>
      <c r="T17" s="1">
        <f t="shared" si="0"/>
        <v>4</v>
      </c>
      <c r="U17" s="1" t="s">
        <v>9</v>
      </c>
      <c r="V17" s="6">
        <v>9</v>
      </c>
    </row>
    <row r="18" spans="1:22" s="1" customFormat="1" x14ac:dyDescent="0.25">
      <c r="A18" s="1" t="s">
        <v>126</v>
      </c>
      <c r="B18" s="1" t="s">
        <v>13</v>
      </c>
      <c r="C18" s="1" t="s">
        <v>122</v>
      </c>
      <c r="D18" s="1" t="s">
        <v>9</v>
      </c>
      <c r="E18" s="1" t="s">
        <v>9</v>
      </c>
      <c r="F18" s="1" t="s">
        <v>13</v>
      </c>
      <c r="G18" s="1" t="s">
        <v>13</v>
      </c>
      <c r="H18" s="1" t="s">
        <v>9</v>
      </c>
      <c r="I18" s="1" t="s">
        <v>9</v>
      </c>
      <c r="J18" s="1" t="s">
        <v>13</v>
      </c>
      <c r="K18" s="1" t="s">
        <v>13</v>
      </c>
      <c r="L18" s="1" t="s">
        <v>9</v>
      </c>
      <c r="M18" s="1" t="s">
        <v>140</v>
      </c>
      <c r="O18" s="1" t="s">
        <v>138</v>
      </c>
      <c r="P18" s="1" t="s">
        <v>13</v>
      </c>
      <c r="Q18" s="1" t="s">
        <v>139</v>
      </c>
      <c r="R18" s="1" t="s">
        <v>83</v>
      </c>
      <c r="S18" s="1" t="s">
        <v>82</v>
      </c>
      <c r="T18" s="1">
        <f t="shared" si="0"/>
        <v>3</v>
      </c>
      <c r="U18" s="1" t="s">
        <v>13</v>
      </c>
      <c r="V18" s="6">
        <v>2</v>
      </c>
    </row>
    <row r="19" spans="1:22" s="1" customFormat="1" x14ac:dyDescent="0.25">
      <c r="A19" s="1" t="s">
        <v>16</v>
      </c>
      <c r="B19" s="1" t="s">
        <v>9</v>
      </c>
      <c r="C19" s="1" t="s">
        <v>144</v>
      </c>
      <c r="D19" s="1" t="s">
        <v>9</v>
      </c>
      <c r="E19" s="1" t="s">
        <v>13</v>
      </c>
      <c r="F19" s="1" t="s">
        <v>13</v>
      </c>
      <c r="G19" s="1" t="s">
        <v>13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143</v>
      </c>
      <c r="N19" s="1" t="s">
        <v>136</v>
      </c>
      <c r="O19" s="1" t="s">
        <v>142</v>
      </c>
      <c r="Q19" s="1" t="s">
        <v>19</v>
      </c>
      <c r="R19" s="1" t="s">
        <v>85</v>
      </c>
      <c r="S19" s="1" t="s">
        <v>84</v>
      </c>
      <c r="T19" s="1">
        <f t="shared" si="0"/>
        <v>10</v>
      </c>
      <c r="U19" s="1" t="s">
        <v>13</v>
      </c>
      <c r="V19" s="6">
        <v>9</v>
      </c>
    </row>
    <row r="20" spans="1:22" s="1" customFormat="1" x14ac:dyDescent="0.25">
      <c r="A20" s="1" t="s">
        <v>149</v>
      </c>
      <c r="B20" s="1" t="s">
        <v>9</v>
      </c>
      <c r="C20" s="1" t="s">
        <v>148</v>
      </c>
      <c r="D20" s="1" t="s">
        <v>9</v>
      </c>
      <c r="E20" s="1" t="s">
        <v>9</v>
      </c>
      <c r="F20" s="1" t="s">
        <v>9</v>
      </c>
      <c r="G20" s="1" t="s">
        <v>13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13</v>
      </c>
      <c r="M20" s="1" t="s">
        <v>150</v>
      </c>
      <c r="N20" s="1" t="s">
        <v>152</v>
      </c>
      <c r="Q20" s="1" t="s">
        <v>146</v>
      </c>
      <c r="R20" s="1" t="s">
        <v>87</v>
      </c>
      <c r="S20" s="1" t="s">
        <v>86</v>
      </c>
      <c r="T20" s="1">
        <f t="shared" si="0"/>
        <v>2</v>
      </c>
      <c r="U20" s="1" t="s">
        <v>13</v>
      </c>
      <c r="V20" s="6">
        <v>3</v>
      </c>
    </row>
    <row r="21" spans="1:22" s="1" customFormat="1" x14ac:dyDescent="0.25">
      <c r="A21" s="1" t="s">
        <v>16</v>
      </c>
      <c r="B21" s="1" t="s">
        <v>13</v>
      </c>
      <c r="C21" s="1" t="s">
        <v>122</v>
      </c>
      <c r="D21" s="1" t="s">
        <v>9</v>
      </c>
      <c r="E21" s="1" t="s">
        <v>13</v>
      </c>
      <c r="F21" s="1" t="s">
        <v>9</v>
      </c>
      <c r="G21" s="1" t="s">
        <v>13</v>
      </c>
      <c r="H21" s="1" t="s">
        <v>9</v>
      </c>
      <c r="I21" s="1" t="s">
        <v>153</v>
      </c>
      <c r="J21" s="1" t="s">
        <v>13</v>
      </c>
      <c r="K21" s="1" t="s">
        <v>9</v>
      </c>
      <c r="L21" s="1" t="s">
        <v>9</v>
      </c>
      <c r="M21" s="1" t="s">
        <v>151</v>
      </c>
      <c r="Q21" s="1" t="s">
        <v>53</v>
      </c>
      <c r="R21" s="1" t="s">
        <v>89</v>
      </c>
      <c r="S21" s="1" t="s">
        <v>88</v>
      </c>
      <c r="T21" s="1">
        <f t="shared" si="0"/>
        <v>4</v>
      </c>
      <c r="U21" s="1" t="s">
        <v>13</v>
      </c>
      <c r="V21" s="6">
        <v>2</v>
      </c>
    </row>
    <row r="22" spans="1:22" s="1" customFormat="1" x14ac:dyDescent="0.25">
      <c r="A22" s="1" t="s">
        <v>155</v>
      </c>
      <c r="B22" s="1" t="s">
        <v>13</v>
      </c>
      <c r="C22" s="1" t="s">
        <v>122</v>
      </c>
      <c r="D22" s="1" t="s">
        <v>9</v>
      </c>
      <c r="E22" s="1" t="s">
        <v>13</v>
      </c>
      <c r="F22" s="1" t="s">
        <v>9</v>
      </c>
      <c r="G22" s="1" t="s">
        <v>13</v>
      </c>
      <c r="H22" s="1" t="s">
        <v>9</v>
      </c>
      <c r="I22" s="1" t="s">
        <v>9</v>
      </c>
      <c r="J22" s="1" t="s">
        <v>9</v>
      </c>
      <c r="K22" s="1" t="s">
        <v>9</v>
      </c>
      <c r="L22" s="1" t="s">
        <v>9</v>
      </c>
      <c r="M22" s="1" t="s">
        <v>154</v>
      </c>
      <c r="N22" s="1" t="s">
        <v>156</v>
      </c>
      <c r="O22" s="1" t="s">
        <v>157</v>
      </c>
      <c r="P22" s="1" t="s">
        <v>13</v>
      </c>
      <c r="Q22" s="1" t="s">
        <v>90</v>
      </c>
      <c r="R22" s="1" t="s">
        <v>92</v>
      </c>
      <c r="S22" s="1" t="s">
        <v>91</v>
      </c>
      <c r="T22" s="1">
        <f t="shared" si="0"/>
        <v>6</v>
      </c>
      <c r="U22" s="1" t="s">
        <v>13</v>
      </c>
      <c r="V22" s="6">
        <v>1</v>
      </c>
    </row>
    <row r="23" spans="1:22" s="1" customFormat="1" x14ac:dyDescent="0.25">
      <c r="A23" s="1" t="s">
        <v>16</v>
      </c>
      <c r="B23" s="1" t="s">
        <v>9</v>
      </c>
      <c r="C23" s="1" t="s">
        <v>144</v>
      </c>
      <c r="D23" s="1" t="s">
        <v>9</v>
      </c>
      <c r="E23" s="1" t="s">
        <v>13</v>
      </c>
      <c r="F23" s="1" t="s">
        <v>13</v>
      </c>
      <c r="G23" s="1" t="s">
        <v>13</v>
      </c>
      <c r="H23" s="1" t="s">
        <v>9</v>
      </c>
      <c r="I23" s="1" t="s">
        <v>9</v>
      </c>
      <c r="J23" s="1" t="s">
        <v>13</v>
      </c>
      <c r="K23" s="1" t="s">
        <v>13</v>
      </c>
      <c r="L23" s="1" t="s">
        <v>9</v>
      </c>
      <c r="M23" s="1" t="s">
        <v>158</v>
      </c>
      <c r="O23" s="1" t="s">
        <v>157</v>
      </c>
      <c r="Q23" s="1" t="s">
        <v>19</v>
      </c>
      <c r="R23" s="1" t="s">
        <v>94</v>
      </c>
      <c r="S23" s="1" t="s">
        <v>93</v>
      </c>
      <c r="T23" s="1">
        <f t="shared" si="0"/>
        <v>7</v>
      </c>
      <c r="U23" s="1" t="s">
        <v>13</v>
      </c>
      <c r="V23" s="6">
        <v>1</v>
      </c>
    </row>
    <row r="24" spans="1:22" hidden="1" x14ac:dyDescent="0.25">
      <c r="Q24" t="s">
        <v>50</v>
      </c>
      <c r="R24" t="s">
        <v>96</v>
      </c>
      <c r="S24" t="s">
        <v>95</v>
      </c>
      <c r="T24">
        <f t="shared" si="0"/>
        <v>2</v>
      </c>
      <c r="V24" s="4">
        <v>1</v>
      </c>
    </row>
    <row r="25" spans="1:22" s="1" customFormat="1" x14ac:dyDescent="0.25">
      <c r="A25" s="1" t="s">
        <v>160</v>
      </c>
      <c r="B25" s="1" t="s">
        <v>13</v>
      </c>
      <c r="C25" s="1" t="s">
        <v>122</v>
      </c>
      <c r="D25" s="1" t="s">
        <v>9</v>
      </c>
      <c r="E25" s="1" t="s">
        <v>161</v>
      </c>
      <c r="F25" s="1" t="s">
        <v>9</v>
      </c>
      <c r="G25" s="1" t="s">
        <v>9</v>
      </c>
      <c r="H25" s="1" t="s">
        <v>9</v>
      </c>
      <c r="I25" s="1" t="s">
        <v>9</v>
      </c>
      <c r="J25" s="1" t="s">
        <v>9</v>
      </c>
      <c r="K25" s="1" t="s">
        <v>9</v>
      </c>
      <c r="L25" s="1" t="s">
        <v>9</v>
      </c>
      <c r="M25" s="1" t="s">
        <v>75</v>
      </c>
      <c r="O25" s="1" t="s">
        <v>159</v>
      </c>
      <c r="Q25" s="1" t="s">
        <v>75</v>
      </c>
      <c r="R25" s="1" t="s">
        <v>98</v>
      </c>
      <c r="S25" s="1" t="s">
        <v>97</v>
      </c>
      <c r="T25" s="1">
        <f t="shared" si="0"/>
        <v>6</v>
      </c>
      <c r="U25" s="1" t="s">
        <v>13</v>
      </c>
      <c r="V25" s="6">
        <v>13</v>
      </c>
    </row>
    <row r="26" spans="1:22" hidden="1" x14ac:dyDescent="0.25">
      <c r="Q26" t="s">
        <v>50</v>
      </c>
      <c r="R26" t="s">
        <v>100</v>
      </c>
      <c r="S26" t="s">
        <v>99</v>
      </c>
      <c r="T26">
        <f t="shared" si="0"/>
        <v>8</v>
      </c>
      <c r="V26" s="4">
        <v>15</v>
      </c>
    </row>
    <row r="27" spans="1:22" hidden="1" x14ac:dyDescent="0.25">
      <c r="Q27" t="s">
        <v>50</v>
      </c>
      <c r="R27" t="s">
        <v>102</v>
      </c>
      <c r="S27" t="s">
        <v>101</v>
      </c>
      <c r="T27">
        <f t="shared" si="0"/>
        <v>5</v>
      </c>
      <c r="V27" s="4">
        <v>1</v>
      </c>
    </row>
    <row r="28" spans="1:22" s="5" customFormat="1" x14ac:dyDescent="0.25">
      <c r="A28" s="5" t="s">
        <v>165</v>
      </c>
      <c r="B28" s="5" t="s">
        <v>9</v>
      </c>
      <c r="C28" s="5" t="s">
        <v>164</v>
      </c>
      <c r="D28" s="5" t="s">
        <v>9</v>
      </c>
      <c r="E28" s="5" t="s">
        <v>13</v>
      </c>
      <c r="F28" s="5" t="s">
        <v>13</v>
      </c>
      <c r="G28" s="5" t="s">
        <v>13</v>
      </c>
      <c r="H28" s="5" t="s">
        <v>9</v>
      </c>
      <c r="I28" s="5" t="s">
        <v>9</v>
      </c>
      <c r="J28" s="5" t="s">
        <v>13</v>
      </c>
      <c r="K28" s="5" t="s">
        <v>13</v>
      </c>
      <c r="L28" s="5" t="s">
        <v>9</v>
      </c>
      <c r="M28" s="5" t="s">
        <v>162</v>
      </c>
      <c r="N28" s="5" t="s">
        <v>163</v>
      </c>
      <c r="O28" s="5" t="s">
        <v>166</v>
      </c>
      <c r="Q28" s="5" t="s">
        <v>53</v>
      </c>
      <c r="R28" s="5" t="s">
        <v>104</v>
      </c>
      <c r="S28" s="5" t="s">
        <v>103</v>
      </c>
      <c r="T28" s="5">
        <f t="shared" si="0"/>
        <v>10</v>
      </c>
      <c r="U28" s="5" t="s">
        <v>13</v>
      </c>
      <c r="V28" s="7">
        <v>5</v>
      </c>
    </row>
  </sheetData>
  <autoFilter ref="A3:V28">
    <filterColumn colId="16">
      <filters>
        <filter val="approach"/>
        <filter val="framework"/>
        <filter val="method"/>
        <filter val="recommender"/>
        <filter val="taxonomy"/>
        <filter val="technique"/>
        <filter val="technique+theory (by empirical studies)"/>
      </filters>
    </filterColumn>
  </autoFilter>
  <sortState ref="Q2:S26">
    <sortCondition ref="R2:R26"/>
  </sortState>
  <conditionalFormatting sqref="A1:XFD4 A29:XFD1048576 A5:T13 V5:XFD28 U5 U7 U12 A14:M14 O14:U14 U15 A15:T16 A19:B19 A17:U18 D19:U19 A20:T28 U25">
    <cfRule type="containsText" dxfId="7" priority="3" operator="containsText" text="empirical study">
      <formula>NOT(ISERROR(SEARCH("empirical study",A1)))</formula>
    </cfRule>
  </conditionalFormatting>
  <conditionalFormatting sqref="A3:XFD3">
    <cfRule type="containsText" dxfId="6" priority="2" operator="containsText" text="empirical study">
      <formula>NOT(ISERROR(SEARCH("empirical study",A3)))</formula>
    </cfRule>
  </conditionalFormatting>
  <conditionalFormatting sqref="V5:V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39"/>
  <sheetViews>
    <sheetView workbookViewId="0">
      <selection activeCell="C26" sqref="C26"/>
    </sheetView>
  </sheetViews>
  <sheetFormatPr baseColWidth="10" defaultRowHeight="15" x14ac:dyDescent="0.25"/>
  <cols>
    <col min="1" max="1" width="22.85546875" bestFit="1" customWidth="1"/>
    <col min="17" max="17" width="25.5703125" customWidth="1"/>
  </cols>
  <sheetData>
    <row r="5" spans="1:22" x14ac:dyDescent="0.25">
      <c r="A5" t="s">
        <v>22</v>
      </c>
      <c r="B5" t="s">
        <v>7</v>
      </c>
      <c r="C5" t="s">
        <v>7</v>
      </c>
      <c r="D5" t="s">
        <v>3</v>
      </c>
      <c r="E5" t="s">
        <v>4</v>
      </c>
      <c r="F5" t="s">
        <v>12</v>
      </c>
      <c r="G5" t="s">
        <v>5</v>
      </c>
      <c r="H5" t="s">
        <v>6</v>
      </c>
      <c r="I5" t="s">
        <v>110</v>
      </c>
      <c r="J5" t="s">
        <v>111</v>
      </c>
      <c r="K5" t="s">
        <v>112</v>
      </c>
      <c r="L5" t="s">
        <v>8</v>
      </c>
      <c r="M5" t="s">
        <v>14</v>
      </c>
      <c r="N5" t="s">
        <v>23</v>
      </c>
      <c r="O5" t="s">
        <v>11</v>
      </c>
      <c r="P5" t="s">
        <v>117</v>
      </c>
      <c r="Q5" t="s">
        <v>2</v>
      </c>
      <c r="R5" t="s">
        <v>1</v>
      </c>
      <c r="S5" t="s">
        <v>0</v>
      </c>
      <c r="T5" t="s">
        <v>20</v>
      </c>
      <c r="U5" t="s">
        <v>21</v>
      </c>
      <c r="V5" t="s">
        <v>105</v>
      </c>
    </row>
    <row r="6" spans="1:22" s="1" customFormat="1" x14ac:dyDescent="0.25">
      <c r="A6" s="1" t="s">
        <v>109</v>
      </c>
      <c r="B6" s="1" t="s">
        <v>10</v>
      </c>
      <c r="C6" s="1" t="s">
        <v>113</v>
      </c>
      <c r="D6" s="1" t="s">
        <v>9</v>
      </c>
      <c r="E6" s="1" t="s">
        <v>13</v>
      </c>
      <c r="F6" s="1" t="s">
        <v>9</v>
      </c>
      <c r="G6" s="1" t="s">
        <v>114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17</v>
      </c>
      <c r="N6" s="1" t="s">
        <v>106</v>
      </c>
      <c r="O6" s="1" t="s">
        <v>107</v>
      </c>
      <c r="Q6" s="1" t="s">
        <v>108</v>
      </c>
      <c r="R6" s="1" t="s">
        <v>55</v>
      </c>
      <c r="S6" s="1" t="s">
        <v>54</v>
      </c>
      <c r="T6" s="1">
        <v>2</v>
      </c>
      <c r="U6" s="1" t="s">
        <v>13</v>
      </c>
      <c r="V6" s="6">
        <v>0</v>
      </c>
    </row>
    <row r="7" spans="1:22" s="1" customFormat="1" x14ac:dyDescent="0.25">
      <c r="A7" s="1" t="s">
        <v>16</v>
      </c>
      <c r="B7" s="1" t="s">
        <v>9</v>
      </c>
      <c r="D7" s="1" t="s">
        <v>9</v>
      </c>
      <c r="E7" s="1" t="s">
        <v>13</v>
      </c>
      <c r="F7" s="1" t="s">
        <v>13</v>
      </c>
      <c r="G7" s="1" t="s">
        <v>13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115</v>
      </c>
      <c r="N7" s="1" t="s">
        <v>116</v>
      </c>
      <c r="O7" s="1" t="s">
        <v>18</v>
      </c>
      <c r="P7" s="1" t="s">
        <v>13</v>
      </c>
      <c r="Q7" s="1" t="s">
        <v>19</v>
      </c>
      <c r="R7" s="1" t="s">
        <v>59</v>
      </c>
      <c r="S7" s="1" t="s">
        <v>58</v>
      </c>
      <c r="T7" s="1">
        <v>3</v>
      </c>
      <c r="U7" s="1" t="s">
        <v>9</v>
      </c>
      <c r="V7" s="6">
        <v>0</v>
      </c>
    </row>
    <row r="8" spans="1:22" s="1" customFormat="1" x14ac:dyDescent="0.25">
      <c r="A8" s="1" t="s">
        <v>121</v>
      </c>
      <c r="B8" s="1" t="s">
        <v>13</v>
      </c>
      <c r="C8" s="1" t="s">
        <v>122</v>
      </c>
      <c r="D8" s="1" t="s">
        <v>9</v>
      </c>
      <c r="E8" s="1" t="s">
        <v>9</v>
      </c>
      <c r="F8" s="1" t="s">
        <v>13</v>
      </c>
      <c r="G8" s="1" t="s">
        <v>13</v>
      </c>
      <c r="H8" s="1" t="s">
        <v>9</v>
      </c>
      <c r="I8" s="1" t="s">
        <v>13</v>
      </c>
      <c r="J8" s="1" t="s">
        <v>13</v>
      </c>
      <c r="K8" s="1" t="s">
        <v>13</v>
      </c>
      <c r="L8" s="1" t="s">
        <v>9</v>
      </c>
      <c r="M8" s="1" t="s">
        <v>141</v>
      </c>
      <c r="O8" s="1" t="s">
        <v>120</v>
      </c>
      <c r="Q8" s="1" t="s">
        <v>119</v>
      </c>
      <c r="R8" s="1" t="s">
        <v>69</v>
      </c>
      <c r="S8" s="1" t="s">
        <v>68</v>
      </c>
      <c r="T8" s="1">
        <v>3</v>
      </c>
      <c r="U8" s="1" t="s">
        <v>13</v>
      </c>
      <c r="V8" s="6">
        <v>4</v>
      </c>
    </row>
    <row r="9" spans="1:22" s="1" customFormat="1" x14ac:dyDescent="0.25">
      <c r="A9" s="1" t="s">
        <v>126</v>
      </c>
      <c r="B9" s="1" t="s">
        <v>9</v>
      </c>
      <c r="C9" s="1" t="s">
        <v>125</v>
      </c>
      <c r="D9" s="1" t="s">
        <v>9</v>
      </c>
      <c r="E9" s="1" t="s">
        <v>9</v>
      </c>
      <c r="F9" s="1" t="s">
        <v>9</v>
      </c>
      <c r="G9" s="1" t="s">
        <v>13</v>
      </c>
      <c r="H9" s="1" t="s">
        <v>9</v>
      </c>
      <c r="I9" s="1" t="s">
        <v>13</v>
      </c>
      <c r="J9" s="1" t="s">
        <v>9</v>
      </c>
      <c r="K9" s="1" t="s">
        <v>9</v>
      </c>
      <c r="L9" s="1" t="s">
        <v>9</v>
      </c>
      <c r="M9" s="1" t="s">
        <v>123</v>
      </c>
      <c r="N9" s="1" t="s">
        <v>124</v>
      </c>
      <c r="O9" s="1" t="s">
        <v>18</v>
      </c>
      <c r="Q9" s="1" t="s">
        <v>72</v>
      </c>
      <c r="R9" s="1" t="s">
        <v>74</v>
      </c>
      <c r="S9" s="1" t="s">
        <v>73</v>
      </c>
      <c r="T9" s="1">
        <v>2</v>
      </c>
      <c r="U9" s="1" t="s">
        <v>13</v>
      </c>
      <c r="V9" s="6">
        <v>2</v>
      </c>
    </row>
    <row r="10" spans="1:22" s="1" customFormat="1" x14ac:dyDescent="0.25">
      <c r="A10" s="1" t="s">
        <v>155</v>
      </c>
      <c r="B10" s="1" t="s">
        <v>9</v>
      </c>
      <c r="C10" s="1" t="s">
        <v>125</v>
      </c>
      <c r="D10" s="1" t="s">
        <v>9</v>
      </c>
      <c r="E10" s="1" t="s">
        <v>9</v>
      </c>
      <c r="F10" s="1" t="s">
        <v>132</v>
      </c>
      <c r="G10" s="1" t="s">
        <v>13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128</v>
      </c>
      <c r="N10" s="1" t="s">
        <v>130</v>
      </c>
      <c r="O10" s="1" t="s">
        <v>129</v>
      </c>
      <c r="Q10" s="1" t="s">
        <v>127</v>
      </c>
      <c r="R10" s="1" t="s">
        <v>77</v>
      </c>
      <c r="S10" s="1" t="s">
        <v>76</v>
      </c>
      <c r="T10" s="1">
        <v>4</v>
      </c>
      <c r="U10" s="1" t="s">
        <v>13</v>
      </c>
      <c r="V10" s="6">
        <v>5</v>
      </c>
    </row>
    <row r="11" spans="1:22" s="1" customFormat="1" x14ac:dyDescent="0.25">
      <c r="A11" s="1" t="s">
        <v>16</v>
      </c>
      <c r="B11" s="1" t="s">
        <v>13</v>
      </c>
      <c r="C11" s="1" t="s">
        <v>135</v>
      </c>
      <c r="D11" s="1" t="s">
        <v>9</v>
      </c>
      <c r="E11" s="1" t="s">
        <v>13</v>
      </c>
      <c r="F11" s="1" t="s">
        <v>9</v>
      </c>
      <c r="G11" s="1" t="s">
        <v>13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137</v>
      </c>
      <c r="N11" s="1" t="s">
        <v>147</v>
      </c>
      <c r="O11" s="1" t="s">
        <v>134</v>
      </c>
      <c r="P11" s="1" t="s">
        <v>13</v>
      </c>
      <c r="Q11" s="1" t="s">
        <v>133</v>
      </c>
      <c r="R11" s="1" t="s">
        <v>81</v>
      </c>
      <c r="S11" s="1" t="s">
        <v>80</v>
      </c>
      <c r="T11" s="1">
        <v>4</v>
      </c>
      <c r="U11" s="1" t="s">
        <v>9</v>
      </c>
      <c r="V11" s="6">
        <v>9</v>
      </c>
    </row>
    <row r="12" spans="1:22" s="1" customFormat="1" x14ac:dyDescent="0.25">
      <c r="A12" s="1" t="s">
        <v>126</v>
      </c>
      <c r="B12" s="1" t="s">
        <v>13</v>
      </c>
      <c r="C12" s="1" t="s">
        <v>122</v>
      </c>
      <c r="D12" s="1" t="s">
        <v>9</v>
      </c>
      <c r="E12" s="1" t="s">
        <v>9</v>
      </c>
      <c r="F12" s="1" t="s">
        <v>13</v>
      </c>
      <c r="G12" s="1" t="s">
        <v>13</v>
      </c>
      <c r="H12" s="1" t="s">
        <v>9</v>
      </c>
      <c r="I12" s="1" t="s">
        <v>13</v>
      </c>
      <c r="J12" s="1" t="s">
        <v>13</v>
      </c>
      <c r="K12" s="1" t="s">
        <v>13</v>
      </c>
      <c r="L12" s="1" t="s">
        <v>9</v>
      </c>
      <c r="M12" s="1" t="s">
        <v>140</v>
      </c>
      <c r="O12" s="1" t="s">
        <v>138</v>
      </c>
      <c r="P12" s="1" t="s">
        <v>13</v>
      </c>
      <c r="Q12" s="1" t="s">
        <v>139</v>
      </c>
      <c r="R12" s="1" t="s">
        <v>83</v>
      </c>
      <c r="S12" s="1" t="s">
        <v>82</v>
      </c>
      <c r="T12" s="1">
        <v>3</v>
      </c>
      <c r="U12" s="1" t="s">
        <v>13</v>
      </c>
      <c r="V12" s="6">
        <v>2</v>
      </c>
    </row>
    <row r="13" spans="1:22" s="1" customFormat="1" x14ac:dyDescent="0.25">
      <c r="A13" s="1" t="s">
        <v>16</v>
      </c>
      <c r="B13" s="1" t="s">
        <v>9</v>
      </c>
      <c r="C13" s="1" t="s">
        <v>144</v>
      </c>
      <c r="D13" s="1" t="s">
        <v>9</v>
      </c>
      <c r="E13" s="1" t="s">
        <v>13</v>
      </c>
      <c r="F13" s="1" t="s">
        <v>13</v>
      </c>
      <c r="G13" s="1" t="s">
        <v>13</v>
      </c>
      <c r="H13" s="1" t="s">
        <v>9</v>
      </c>
      <c r="I13" s="1" t="s">
        <v>13</v>
      </c>
      <c r="J13" s="1" t="s">
        <v>13</v>
      </c>
      <c r="K13" s="1" t="s">
        <v>9</v>
      </c>
      <c r="L13" s="1" t="s">
        <v>9</v>
      </c>
      <c r="M13" s="1" t="s">
        <v>143</v>
      </c>
      <c r="N13" s="1" t="s">
        <v>136</v>
      </c>
      <c r="O13" s="1" t="s">
        <v>142</v>
      </c>
      <c r="Q13" s="1" t="s">
        <v>19</v>
      </c>
      <c r="R13" s="1" t="s">
        <v>85</v>
      </c>
      <c r="S13" s="1" t="s">
        <v>84</v>
      </c>
      <c r="T13" s="1">
        <v>10</v>
      </c>
      <c r="U13" s="1" t="s">
        <v>13</v>
      </c>
      <c r="V13" s="6">
        <v>9</v>
      </c>
    </row>
    <row r="14" spans="1:22" s="1" customFormat="1" x14ac:dyDescent="0.25">
      <c r="A14" s="1" t="s">
        <v>149</v>
      </c>
      <c r="B14" s="1" t="s">
        <v>9</v>
      </c>
      <c r="C14" s="1" t="s">
        <v>148</v>
      </c>
      <c r="D14" s="1" t="s">
        <v>9</v>
      </c>
      <c r="E14" s="1" t="s">
        <v>9</v>
      </c>
      <c r="F14" s="1" t="s">
        <v>13</v>
      </c>
      <c r="G14" s="1" t="s">
        <v>13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13</v>
      </c>
      <c r="M14" s="1" t="s">
        <v>150</v>
      </c>
      <c r="N14" s="1" t="s">
        <v>152</v>
      </c>
      <c r="Q14" s="1" t="s">
        <v>146</v>
      </c>
      <c r="R14" s="1" t="s">
        <v>87</v>
      </c>
      <c r="S14" s="1" t="s">
        <v>86</v>
      </c>
      <c r="T14" s="1">
        <v>2</v>
      </c>
      <c r="U14" s="1" t="s">
        <v>13</v>
      </c>
      <c r="V14" s="6">
        <v>3</v>
      </c>
    </row>
    <row r="15" spans="1:22" s="1" customFormat="1" x14ac:dyDescent="0.25">
      <c r="A15" s="1" t="s">
        <v>16</v>
      </c>
      <c r="B15" s="1" t="s">
        <v>13</v>
      </c>
      <c r="C15" s="1" t="s">
        <v>122</v>
      </c>
      <c r="D15" s="1" t="s">
        <v>9</v>
      </c>
      <c r="E15" s="1" t="s">
        <v>13</v>
      </c>
      <c r="F15" s="1" t="s">
        <v>13</v>
      </c>
      <c r="G15" s="1" t="s">
        <v>13</v>
      </c>
      <c r="H15" s="1" t="s">
        <v>9</v>
      </c>
      <c r="I15" s="1" t="s">
        <v>153</v>
      </c>
      <c r="J15" s="1" t="s">
        <v>13</v>
      </c>
      <c r="K15" s="1" t="s">
        <v>9</v>
      </c>
      <c r="L15" s="1" t="s">
        <v>9</v>
      </c>
      <c r="M15" s="1" t="s">
        <v>151</v>
      </c>
      <c r="Q15" s="1" t="s">
        <v>53</v>
      </c>
      <c r="R15" s="1" t="s">
        <v>89</v>
      </c>
      <c r="S15" s="1" t="s">
        <v>88</v>
      </c>
      <c r="T15" s="1">
        <v>4</v>
      </c>
      <c r="U15" s="1" t="s">
        <v>13</v>
      </c>
      <c r="V15" s="6">
        <v>2</v>
      </c>
    </row>
    <row r="16" spans="1:22" s="1" customFormat="1" x14ac:dyDescent="0.25">
      <c r="A16" s="1" t="s">
        <v>155</v>
      </c>
      <c r="B16" s="1" t="s">
        <v>13</v>
      </c>
      <c r="C16" s="1" t="s">
        <v>122</v>
      </c>
      <c r="D16" s="1" t="s">
        <v>9</v>
      </c>
      <c r="E16" s="1" t="s">
        <v>13</v>
      </c>
      <c r="F16" s="1" t="s">
        <v>13</v>
      </c>
      <c r="G16" s="1" t="s">
        <v>13</v>
      </c>
      <c r="H16" s="1" t="s">
        <v>9</v>
      </c>
      <c r="I16" s="1" t="s">
        <v>13</v>
      </c>
      <c r="J16" s="1" t="s">
        <v>9</v>
      </c>
      <c r="K16" s="1" t="s">
        <v>9</v>
      </c>
      <c r="L16" s="1" t="s">
        <v>9</v>
      </c>
      <c r="M16" s="1" t="s">
        <v>154</v>
      </c>
      <c r="N16" s="1" t="s">
        <v>156</v>
      </c>
      <c r="O16" s="1" t="s">
        <v>157</v>
      </c>
      <c r="P16" s="1" t="s">
        <v>13</v>
      </c>
      <c r="Q16" s="1" t="s">
        <v>90</v>
      </c>
      <c r="R16" s="1" t="s">
        <v>92</v>
      </c>
      <c r="S16" s="1" t="s">
        <v>91</v>
      </c>
      <c r="T16" s="1">
        <v>6</v>
      </c>
      <c r="U16" s="1" t="s">
        <v>13</v>
      </c>
      <c r="V16" s="6">
        <v>1</v>
      </c>
    </row>
    <row r="17" spans="1:22" s="1" customFormat="1" x14ac:dyDescent="0.25">
      <c r="A17" s="1" t="s">
        <v>16</v>
      </c>
      <c r="B17" s="1" t="s">
        <v>9</v>
      </c>
      <c r="C17" s="1" t="s">
        <v>144</v>
      </c>
      <c r="D17" s="1" t="s">
        <v>9</v>
      </c>
      <c r="E17" s="1" t="s">
        <v>13</v>
      </c>
      <c r="F17" s="1" t="s">
        <v>13</v>
      </c>
      <c r="G17" s="1" t="s">
        <v>13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158</v>
      </c>
      <c r="O17" s="1" t="s">
        <v>157</v>
      </c>
      <c r="Q17" s="1" t="s">
        <v>19</v>
      </c>
      <c r="R17" s="1" t="s">
        <v>94</v>
      </c>
      <c r="S17" s="1" t="s">
        <v>93</v>
      </c>
      <c r="T17" s="1">
        <v>7</v>
      </c>
      <c r="U17" s="1" t="s">
        <v>13</v>
      </c>
      <c r="V17" s="6">
        <v>1</v>
      </c>
    </row>
    <row r="18" spans="1:22" s="1" customFormat="1" x14ac:dyDescent="0.25">
      <c r="A18" s="1" t="s">
        <v>160</v>
      </c>
      <c r="B18" s="1" t="s">
        <v>13</v>
      </c>
      <c r="C18" s="1" t="s">
        <v>122</v>
      </c>
      <c r="D18" s="1" t="s">
        <v>9</v>
      </c>
      <c r="E18" s="1" t="s">
        <v>161</v>
      </c>
      <c r="F18" s="1" t="s">
        <v>9</v>
      </c>
      <c r="G18" s="1" t="s">
        <v>9</v>
      </c>
      <c r="H18" s="1" t="s">
        <v>9</v>
      </c>
      <c r="I18" s="1" t="s">
        <v>13</v>
      </c>
      <c r="J18" s="1" t="s">
        <v>9</v>
      </c>
      <c r="K18" s="1" t="s">
        <v>9</v>
      </c>
      <c r="L18" s="1" t="s">
        <v>9</v>
      </c>
      <c r="M18" s="1" t="s">
        <v>75</v>
      </c>
      <c r="O18" s="1" t="s">
        <v>159</v>
      </c>
      <c r="Q18" s="1" t="s">
        <v>75</v>
      </c>
      <c r="R18" s="1" t="s">
        <v>98</v>
      </c>
      <c r="S18" s="1" t="s">
        <v>97</v>
      </c>
      <c r="T18" s="1">
        <v>6</v>
      </c>
      <c r="U18" s="1" t="s">
        <v>13</v>
      </c>
      <c r="V18" s="6">
        <v>13</v>
      </c>
    </row>
    <row r="19" spans="1:22" s="1" customFormat="1" x14ac:dyDescent="0.25">
      <c r="A19" s="1" t="s">
        <v>165</v>
      </c>
      <c r="B19" s="1" t="s">
        <v>9</v>
      </c>
      <c r="C19" s="1" t="s">
        <v>164</v>
      </c>
      <c r="D19" s="1" t="s">
        <v>9</v>
      </c>
      <c r="E19" s="1" t="s">
        <v>13</v>
      </c>
      <c r="F19" s="1" t="s">
        <v>9</v>
      </c>
      <c r="G19" s="1" t="s">
        <v>13</v>
      </c>
      <c r="H19" s="1" t="s">
        <v>9</v>
      </c>
      <c r="I19" s="1" t="s">
        <v>13</v>
      </c>
      <c r="J19" s="1" t="s">
        <v>13</v>
      </c>
      <c r="K19" s="1" t="s">
        <v>13</v>
      </c>
      <c r="L19" s="1" t="s">
        <v>9</v>
      </c>
      <c r="M19" s="1" t="s">
        <v>162</v>
      </c>
      <c r="N19" s="1" t="s">
        <v>163</v>
      </c>
      <c r="O19" s="1" t="s">
        <v>166</v>
      </c>
      <c r="Q19" s="1" t="s">
        <v>53</v>
      </c>
      <c r="R19" s="1" t="s">
        <v>104</v>
      </c>
      <c r="S19" s="1" t="s">
        <v>103</v>
      </c>
      <c r="T19" s="1">
        <v>10</v>
      </c>
      <c r="U19" s="1" t="s">
        <v>13</v>
      </c>
      <c r="V19" s="6">
        <v>5</v>
      </c>
    </row>
    <row r="23" spans="1:22" x14ac:dyDescent="0.25">
      <c r="B23">
        <v>8</v>
      </c>
      <c r="D23">
        <v>14</v>
      </c>
      <c r="E23">
        <v>5</v>
      </c>
    </row>
    <row r="24" spans="1:22" x14ac:dyDescent="0.25">
      <c r="I24" t="s">
        <v>167</v>
      </c>
      <c r="J24">
        <v>6</v>
      </c>
      <c r="L24">
        <f>J24/$J$24</f>
        <v>1</v>
      </c>
    </row>
    <row r="25" spans="1:22" x14ac:dyDescent="0.25">
      <c r="I25" t="s">
        <v>168</v>
      </c>
      <c r="J25">
        <v>3</v>
      </c>
      <c r="L25">
        <f t="shared" ref="L25:L26" si="0">J25/$J$24</f>
        <v>0.5</v>
      </c>
    </row>
    <row r="26" spans="1:22" x14ac:dyDescent="0.25">
      <c r="A26" s="1"/>
      <c r="I26" t="s">
        <v>169</v>
      </c>
      <c r="J26">
        <v>2</v>
      </c>
      <c r="L26">
        <f t="shared" si="0"/>
        <v>0.33333333333333331</v>
      </c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5"/>
    </row>
  </sheetData>
  <conditionalFormatting sqref="U18 A13:B13 D13:U13 A14:T19 V9:XFD19 A9:M9 O9:U9 A10:U12 A6:XFD8 A5:H5 L5:XFD5">
    <cfRule type="containsText" dxfId="5" priority="7" operator="containsText" text="empirical study">
      <formula>NOT(ISERROR(SEARCH("empirical study",A5)))</formula>
    </cfRule>
  </conditionalFormatting>
  <conditionalFormatting sqref="A5:H5 L5:XFD5">
    <cfRule type="containsText" dxfId="4" priority="6" operator="containsText" text="empirical study">
      <formula>NOT(ISERROR(SEARCH("empirical study",A5)))</formula>
    </cfRule>
  </conditionalFormatting>
  <conditionalFormatting sqref="V6:V1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:K4">
    <cfRule type="containsText" dxfId="3" priority="4" operator="containsText" text="empirical study">
      <formula>NOT(ISERROR(SEARCH("empirical study",I4)))</formula>
    </cfRule>
  </conditionalFormatting>
  <conditionalFormatting sqref="I6:K19">
    <cfRule type="cellIs" dxfId="2" priority="3" operator="equal">
      <formula>"yes"</formula>
    </cfRule>
  </conditionalFormatting>
  <conditionalFormatting sqref="I5:K5">
    <cfRule type="containsText" dxfId="1" priority="2" operator="containsText" text="empirical study">
      <formula>NOT(ISERROR(SEARCH("empirical study",I5)))</formula>
    </cfRule>
  </conditionalFormatting>
  <conditionalFormatting sqref="A26:A39">
    <cfRule type="containsText" dxfId="0" priority="1" operator="containsText" text="empirical study">
      <formula>NOT(ISERROR(SEARCH("empirical study",A26)))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"/>
  <sheetViews>
    <sheetView tabSelected="1" workbookViewId="0">
      <selection activeCell="A31" sqref="A31"/>
    </sheetView>
  </sheetViews>
  <sheetFormatPr baseColWidth="10" defaultRowHeight="15" x14ac:dyDescent="0.25"/>
  <cols>
    <col min="1" max="1" width="255.7109375" bestFit="1" customWidth="1"/>
  </cols>
  <sheetData>
    <row r="3" spans="1:1" x14ac:dyDescent="0.25">
      <c r="A3" s="2"/>
    </row>
    <row r="4" spans="1:1" x14ac:dyDescent="0.25">
      <c r="A4" s="3" t="s">
        <v>25</v>
      </c>
    </row>
    <row r="5" spans="1:1" x14ac:dyDescent="0.25">
      <c r="A5" s="2" t="s">
        <v>26</v>
      </c>
    </row>
    <row r="6" spans="1:1" x14ac:dyDescent="0.25">
      <c r="A6" s="3" t="s">
        <v>27</v>
      </c>
    </row>
    <row r="7" spans="1:1" x14ac:dyDescent="0.25">
      <c r="A7" s="2" t="s">
        <v>28</v>
      </c>
    </row>
    <row r="8" spans="1:1" x14ac:dyDescent="0.25">
      <c r="A8" s="3" t="s">
        <v>29</v>
      </c>
    </row>
    <row r="9" spans="1:1" x14ac:dyDescent="0.25">
      <c r="A9" s="2" t="s">
        <v>30</v>
      </c>
    </row>
    <row r="10" spans="1:1" x14ac:dyDescent="0.25">
      <c r="A10" s="3" t="s">
        <v>31</v>
      </c>
    </row>
    <row r="11" spans="1:1" x14ac:dyDescent="0.25">
      <c r="A11" s="2" t="s">
        <v>32</v>
      </c>
    </row>
    <row r="12" spans="1:1" x14ac:dyDescent="0.25">
      <c r="A12" s="2" t="s">
        <v>33</v>
      </c>
    </row>
    <row r="13" spans="1:1" x14ac:dyDescent="0.25">
      <c r="A13" s="2" t="s">
        <v>34</v>
      </c>
    </row>
    <row r="14" spans="1:1" x14ac:dyDescent="0.25">
      <c r="A14" s="2" t="s">
        <v>35</v>
      </c>
    </row>
    <row r="15" spans="1:1" x14ac:dyDescent="0.25">
      <c r="A15" s="2" t="s">
        <v>36</v>
      </c>
    </row>
    <row r="16" spans="1:1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3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</sheetData>
  <hyperlinks>
    <hyperlink ref="A5" r:id="rId1" display="https://doi.org/10.1145/3377811.3380927"/>
    <hyperlink ref="A7" r:id="rId2" display="https://doi.org/10.1145/3377811.3380367"/>
    <hyperlink ref="A9" r:id="rId3" display="https://doi.org/10.1145/3377811.3380408"/>
    <hyperlink ref="A11" r:id="rId4" display="https://doi.org/10.1145/3377811.3380428"/>
    <hyperlink ref="A12" r:id="rId5" display="https://doi.org/10.1145/3377811.3380406"/>
    <hyperlink ref="A13" r:id="rId6" display="https://doi.org/10.1145/3377811.3380323"/>
    <hyperlink ref="A14" r:id="rId7" display="https://doi.org/10.1145/3377811.3380395"/>
    <hyperlink ref="A15" r:id="rId8" display="https://ieeexplore.ieee.org/stamp/stamp.jsp?tp=&amp;arnumber=9284054"/>
    <hyperlink ref="A16" r:id="rId9" display="https://doi.org/10.1145/3377811.3381749"/>
    <hyperlink ref="A17" r:id="rId10" display="https://doi.org/10.1145/3377811.3380360"/>
    <hyperlink ref="A19" r:id="rId11" display="https://doi.org/10.1145/3377811.3380335"/>
    <hyperlink ref="A20" r:id="rId12" display="https://doi.org/10.1145/3377811.3380393"/>
    <hyperlink ref="A21" r:id="rId13" display="https://doi.org/10.1145/3377811.3380409"/>
    <hyperlink ref="A22" r:id="rId14" display="https://doi.org/10.1145/3377811.3380349"/>
    <hyperlink ref="A23" r:id="rId15" display="https://doi.org/10.1145/3377811.3380426"/>
    <hyperlink ref="A24" r:id="rId16" display="https://doi.org/10.1145/3377811.3380396"/>
    <hyperlink ref="A25" r:id="rId17" display="https://doi.org/10.1145/3377811.3380358"/>
    <hyperlink ref="A26" r:id="rId18" display="https://doi.org/10.1145/3377811.3380362"/>
    <hyperlink ref="A27" r:id="rId19" display="https://doi.org/10.1145/3377811.3380368"/>
    <hyperlink ref="A28" r:id="rId20" display="https://doi.org/10.1145/3377811.3380376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icse_ignore</vt:lpstr>
      <vt:lpstr>icse_results</vt:lpstr>
      <vt:lpstr>icse_bibliography</vt:lpstr>
      <vt:lpstr>icse_ignore!ICRA2020mostcited</vt:lpstr>
    </vt:vector>
  </TitlesOfParts>
  <Company>Hochschule für angewandte Wissenschaften Kempten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Irene, Prof. Dr.</dc:creator>
  <cp:lastModifiedBy>Weber, Irene, Prof. Dr.</cp:lastModifiedBy>
  <dcterms:created xsi:type="dcterms:W3CDTF">2022-06-11T08:59:39Z</dcterms:created>
  <dcterms:modified xsi:type="dcterms:W3CDTF">2022-06-16T12:24:17Z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8d3df937-3aca-43f7-9af8-23990a9169e2</vt:lpwstr>
  </property>
</Properties>
</file>