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web\OneDrive\文件\GitHub\2022-CCoE\追加驗證實驗\"/>
    </mc:Choice>
  </mc:AlternateContent>
  <xr:revisionPtr revIDLastSave="0" documentId="13_ncr:1_{2537F492-3959-4FF4-9543-E42076930FD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definedNames>
    <definedName name="_info" localSheetId="0">工作表1!$A$1:$K$79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3" i="1" l="1"/>
  <c r="K50" i="1"/>
  <c r="K14" i="1"/>
  <c r="K15" i="1"/>
  <c r="K64" i="1"/>
  <c r="K16" i="1"/>
  <c r="K21" i="1"/>
  <c r="K52" i="1"/>
  <c r="K65" i="1"/>
  <c r="K20" i="1"/>
  <c r="K66" i="1"/>
  <c r="K67" i="1"/>
  <c r="K55" i="1"/>
  <c r="K34" i="1"/>
  <c r="K78" i="1"/>
  <c r="K79" i="1"/>
  <c r="K53" i="1"/>
  <c r="K28" i="1"/>
  <c r="K70" i="1"/>
  <c r="K54" i="1"/>
  <c r="K29" i="1"/>
  <c r="K71" i="1"/>
  <c r="K30" i="1"/>
  <c r="K72" i="1"/>
  <c r="K59" i="1"/>
  <c r="K6" i="1"/>
  <c r="K7" i="1"/>
  <c r="K8" i="1"/>
  <c r="K9" i="1"/>
  <c r="K42" i="1"/>
  <c r="K60" i="1"/>
  <c r="K43" i="1"/>
  <c r="K61" i="1"/>
  <c r="K44" i="1"/>
  <c r="K45" i="1"/>
  <c r="K13" i="1"/>
  <c r="K49" i="1"/>
  <c r="K48" i="1"/>
  <c r="K2" i="1"/>
  <c r="K5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486CB2-14D1-49E1-9AF5-75D0A612C198}" name="_info" type="6" refreshedVersion="7" background="1" saveData="1">
    <textPr codePage="65001" sourceFile="C:\Users\luweb\OneDrive\文件\GitHub\2022-CCoE\追加驗證實驗\_info.csv" comma="1">
      <textFields count="20">
        <textField/>
        <textField/>
        <textField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<sst xmlns="http://schemas.openxmlformats.org/spreadsheetml/2006/main" count="497" uniqueCount="257">
  <si>
    <t>Family</t>
  </si>
  <si>
    <t>DocId</t>
  </si>
  <si>
    <t>Source</t>
  </si>
  <si>
    <t>Title</t>
  </si>
  <si>
    <t>objN</t>
  </si>
  <si>
    <t>objD</t>
  </si>
  <si>
    <t>objSysN</t>
  </si>
  <si>
    <t>objSysD</t>
  </si>
  <si>
    <t>opN</t>
  </si>
  <si>
    <t>opD</t>
  </si>
  <si>
    <t>opSysN</t>
  </si>
  <si>
    <t>opSysD</t>
  </si>
  <si>
    <t>obj</t>
  </si>
  <si>
    <t>objSys</t>
  </si>
  <si>
    <t>op</t>
  </si>
  <si>
    <t>opSys</t>
  </si>
  <si>
    <t>dofloo</t>
  </si>
  <si>
    <t>news</t>
  </si>
  <si>
    <t xml:space="preserve">bleepingcomputer.com </t>
  </si>
  <si>
    <t xml:space="preserve"> Exposed Docker APIs Abused by DDoS </t>
  </si>
  <si>
    <t>D1,2</t>
  </si>
  <si>
    <t xml:space="preserve">securityaffairs.co </t>
  </si>
  <si>
    <t xml:space="preserve"> AESDDoS exploits CVE20193396 flaw </t>
  </si>
  <si>
    <t>D1,3</t>
  </si>
  <si>
    <t>analysis</t>
  </si>
  <si>
    <t xml:space="preserve">blog.syscall.party </t>
  </si>
  <si>
    <t xml:space="preserve"> Analysing the new Linux_AES.DDoS IoT malware </t>
  </si>
  <si>
    <t>D1,4</t>
  </si>
  <si>
    <t>tech</t>
  </si>
  <si>
    <t xml:space="preserve">trendmicro.com </t>
  </si>
  <si>
    <t xml:space="preserve"> Threat Encyclopedia </t>
  </si>
  <si>
    <t>xorddos</t>
  </si>
  <si>
    <t>D2,1</t>
  </si>
  <si>
    <t>cdnetworks.com</t>
  </si>
  <si>
    <t xml:space="preserve"> Understanding a XOR.DDoS Attack </t>
  </si>
  <si>
    <t>D2,2</t>
  </si>
  <si>
    <t xml:space="preserve">crowdstrike.com </t>
  </si>
  <si>
    <t xml:space="preserve"> LinuxTargeted Malware Increases by 35p in 2021 </t>
  </si>
  <si>
    <t>D2,3</t>
  </si>
  <si>
    <t xml:space="preserve">intezer.com </t>
  </si>
  <si>
    <t xml:space="preserve"> Linux Backdoor RedXOR Likely Operated by Chinese NationState </t>
  </si>
  <si>
    <t>D2,4</t>
  </si>
  <si>
    <t xml:space="preserve">microsoft.com </t>
  </si>
  <si>
    <t xml:space="preserve"> A deeper look at the stealthy DDoS malware targeting Linux devices </t>
  </si>
  <si>
    <t>D2,5</t>
  </si>
  <si>
    <t>D2,6</t>
  </si>
  <si>
    <t xml:space="preserve"> XORDDoS, Kaiji Variants Target Exposed Docker Servers </t>
  </si>
  <si>
    <t>Darlloz</t>
  </si>
  <si>
    <t>D3,6</t>
  </si>
  <si>
    <t xml:space="preserve">blogs.cisco.com </t>
  </si>
  <si>
    <t xml:space="preserve"> Including Malware </t>
  </si>
  <si>
    <t>D3,1</t>
  </si>
  <si>
    <t xml:space="preserve">community.broadcom.com </t>
  </si>
  <si>
    <t xml:space="preserve"> Endpoint Protection Symantec Enterprise </t>
  </si>
  <si>
    <t>D3,2</t>
  </si>
  <si>
    <t xml:space="preserve">giac.org </t>
  </si>
  <si>
    <t xml:space="preserve"> introduction linux based malware </t>
  </si>
  <si>
    <t>D3,3</t>
  </si>
  <si>
    <t xml:space="preserve">icc17 </t>
  </si>
  <si>
    <t xml:space="preserve"> IoT Sandbox To Analysis IoT malware Zollard </t>
  </si>
  <si>
    <t>D3,4</t>
  </si>
  <si>
    <t xml:space="preserve"> UNIX_DARLLOZ.A </t>
  </si>
  <si>
    <t>D3,5</t>
  </si>
  <si>
    <t xml:space="preserve"> Worm_Linux_DARLLOZ.AA </t>
  </si>
  <si>
    <t>lupper</t>
  </si>
  <si>
    <t>D8,1</t>
  </si>
  <si>
    <t xml:space="preserve">securelist.com </t>
  </si>
  <si>
    <t xml:space="preserve"> Linux.Lupper reports </t>
  </si>
  <si>
    <t>D8,2</t>
  </si>
  <si>
    <t xml:space="preserve">spamlaws.com </t>
  </si>
  <si>
    <t xml:space="preserve">  Lupper Worm </t>
  </si>
  <si>
    <t>D8,3</t>
  </si>
  <si>
    <t xml:space="preserve"> Lupil_Lupper Worm Vulnerability  Threat Encyclopedia </t>
  </si>
  <si>
    <t>D8,4</t>
  </si>
  <si>
    <t xml:space="preserve">web.archive.org </t>
  </si>
  <si>
    <t xml:space="preserve"> Linux_Lupper.worm </t>
  </si>
  <si>
    <t>Gafgyt</t>
  </si>
  <si>
    <t>D4,1</t>
  </si>
  <si>
    <t xml:space="preserve">fortinet.com </t>
  </si>
  <si>
    <t xml:space="preserve"> Linux Gafgyt.B!tr Exploits Netcore Vulnerability </t>
  </si>
  <si>
    <t>D4,2</t>
  </si>
  <si>
    <t xml:space="preserve">nozominetworks.com </t>
  </si>
  <si>
    <t xml:space="preserve"> Could Threat Actors Be Downgrading Their Malware to Evade Detection </t>
  </si>
  <si>
    <t>D4,4</t>
  </si>
  <si>
    <t xml:space="preserve">resources.securityscorecard.com </t>
  </si>
  <si>
    <t xml:space="preserve"> A Detailed Analysis Of The Gafgyt Malware Targeting IoT Devices </t>
  </si>
  <si>
    <t>D4,3</t>
  </si>
  <si>
    <t xml:space="preserve">sectrio.com </t>
  </si>
  <si>
    <t xml:space="preserve"> Gafgyt Backdoor Malware report </t>
  </si>
  <si>
    <t>D4,5</t>
  </si>
  <si>
    <t xml:space="preserve"> GAFGYT Threat Encyclopedia </t>
  </si>
  <si>
    <t>D4,6</t>
  </si>
  <si>
    <t xml:space="preserve">unit42.paloaltonetworks.com </t>
  </si>
  <si>
    <t xml:space="preserve"> Multiexploit IoT_Linux Botnets Mirai and Gafgyt Target Apache Struts </t>
  </si>
  <si>
    <t>D4,7</t>
  </si>
  <si>
    <t xml:space="preserve"> Unit 42 Finds New Mirai and Gafgyt IoT_Linux Botnet Campaigns </t>
  </si>
  <si>
    <t>D4,8</t>
  </si>
  <si>
    <t xml:space="preserve">wikipedia.org </t>
  </si>
  <si>
    <t xml:space="preserve"> Wikipedia BASHLITE </t>
  </si>
  <si>
    <t>Luabot</t>
  </si>
  <si>
    <t>D5,1</t>
  </si>
  <si>
    <t xml:space="preserve">cyber.nj.gov </t>
  </si>
  <si>
    <t xml:space="preserve"> NJCCIC Threat Profile LuaBot </t>
  </si>
  <si>
    <t>D5,2</t>
  </si>
  <si>
    <t xml:space="preserve">malwaremustdie.org </t>
  </si>
  <si>
    <t xml:space="preserve"> 2016 Linux_LuaBot IoT botnet as service </t>
  </si>
  <si>
    <t>D5,3</t>
  </si>
  <si>
    <t xml:space="preserve"> Backdoor_Linux_Luabot.A threat description </t>
  </si>
  <si>
    <t>D5,4</t>
  </si>
  <si>
    <t xml:space="preserve">news.softpedia.com </t>
  </si>
  <si>
    <t xml:space="preserve"> LuaBot Is the First DDoS Malware Coded in Lua Targeting Linux Platforms </t>
  </si>
  <si>
    <t>D5,5</t>
  </si>
  <si>
    <t xml:space="preserve"> LuaBot is the first Linux DDoS botnet written in Lua Language </t>
  </si>
  <si>
    <t>D5,6</t>
  </si>
  <si>
    <t xml:space="preserve"> New Linux Malware Exploits CGI Vulnerability </t>
  </si>
  <si>
    <t>D5,7</t>
  </si>
  <si>
    <t xml:space="preserve">w00tsec.blogspot </t>
  </si>
  <si>
    <t xml:space="preserve"> LuaBot Malware targeting cable modems </t>
  </si>
  <si>
    <t>D5,8</t>
  </si>
  <si>
    <t xml:space="preserve">xforce.ibmcloud.com </t>
  </si>
  <si>
    <t xml:space="preserve"> LuaBot Linux_IoT Malware </t>
  </si>
  <si>
    <t>Kaiten</t>
  </si>
  <si>
    <t>D6,1</t>
  </si>
  <si>
    <t xml:space="preserve">fsecure.com </t>
  </si>
  <si>
    <t xml:space="preserve"> Backdoor OSX Tsunami.A </t>
  </si>
  <si>
    <t>D6,2</t>
  </si>
  <si>
    <t xml:space="preserve">lacework.com </t>
  </si>
  <si>
    <t xml:space="preserve"> The Kek Security Network </t>
  </si>
  <si>
    <t>D6,3</t>
  </si>
  <si>
    <t xml:space="preserve">tarlogic.com </t>
  </si>
  <si>
    <t xml:space="preserve"> Attackers Abuse MobileIron’s RCE to deliver Kaiten </t>
  </si>
  <si>
    <t>D6,5</t>
  </si>
  <si>
    <t xml:space="preserve">trendmicro.com2 </t>
  </si>
  <si>
    <t xml:space="preserve"> Backdoor.Linux.KAITEN.AMV Threat Encyclopedia </t>
  </si>
  <si>
    <t>Turla</t>
  </si>
  <si>
    <t>D7,1</t>
  </si>
  <si>
    <t xml:space="preserve">kcm.trellix.com </t>
  </si>
  <si>
    <t xml:space="preserve"> Trellix Insights The Penquin Turla </t>
  </si>
  <si>
    <t>D7,2</t>
  </si>
  <si>
    <t xml:space="preserve">leonardo.com </t>
  </si>
  <si>
    <t xml:space="preserve"> Malware Technical Insight Turla Penquin_x64 </t>
  </si>
  <si>
    <t>D7,3</t>
  </si>
  <si>
    <t xml:space="preserve"> The Penquin Turla </t>
  </si>
  <si>
    <t>D7,4</t>
  </si>
  <si>
    <t xml:space="preserve"> BKDR_TURLA.YKX Threat Encyclopedia </t>
  </si>
  <si>
    <t>BPFDoor</t>
  </si>
  <si>
    <t>D9,1</t>
  </si>
  <si>
    <t>CrowdStrike</t>
  </si>
  <si>
    <t>Hunting a Global Telecommunications Threat</t>
  </si>
  <si>
    <t>D9,2</t>
  </si>
  <si>
    <t>Qualys.com</t>
  </si>
  <si>
    <t>Detect the Stealthy NationState BPFDoor</t>
  </si>
  <si>
    <t>D9,3</t>
  </si>
  <si>
    <t>deepinstinct.com</t>
  </si>
  <si>
    <t>Stealthy Sniffing Backdoor ups its Game</t>
  </si>
  <si>
    <t>D9,4</t>
  </si>
  <si>
    <t>exatrack.com</t>
  </si>
  <si>
    <t>Tricephalic Hellkeeper a table of a passive backdoor</t>
  </si>
  <si>
    <t>D9,5</t>
  </si>
  <si>
    <t>github.io</t>
  </si>
  <si>
    <t>Looking Closer at BPF Bytecode</t>
  </si>
  <si>
    <t>D9,6</t>
  </si>
  <si>
    <t>medium</t>
  </si>
  <si>
    <t>an active Chinese global surveillance tool</t>
  </si>
  <si>
    <t>D9,7</t>
  </si>
  <si>
    <t>sandflysecurity</t>
  </si>
  <si>
    <t>An Evasive Linux Backdoor Technical Analysis</t>
  </si>
  <si>
    <t>D9,8</t>
  </si>
  <si>
    <t>unfinished.bike</t>
  </si>
  <si>
    <t>Fun with the new bpfdoor</t>
  </si>
  <si>
    <t>Conti</t>
  </si>
  <si>
    <t>D10,1</t>
  </si>
  <si>
    <t>SentinelOne</t>
  </si>
  <si>
    <t>Hypervisor Ransomware</t>
  </si>
  <si>
    <t>D10,2</t>
  </si>
  <si>
    <t>Trellix.com</t>
  </si>
  <si>
    <t>Conti Group Targets ESXi Hypervisors</t>
  </si>
  <si>
    <t>D10,3</t>
  </si>
  <si>
    <t>VMwareBlog</t>
  </si>
  <si>
    <t>TAU Threat Discovery_ Conti Ransomware</t>
  </si>
  <si>
    <t>ChinaZ</t>
  </si>
  <si>
    <t>D11,1</t>
  </si>
  <si>
    <t>TrendMicro</t>
  </si>
  <si>
    <t>UNIX_FLOODDOS.A Threat Encyclopedia</t>
  </si>
  <si>
    <t>D11,2</t>
  </si>
  <si>
    <t>ahnlab</t>
  </si>
  <si>
    <t>ChinaZ DDoS Bot Malware Distributed to Linux SSH Servers</t>
  </si>
  <si>
    <t>Defray777</t>
  </si>
  <si>
    <t>D12,1</t>
  </si>
  <si>
    <t>Medium</t>
  </si>
  <si>
    <t>RansomEXX — Analysis of the Ransomware</t>
  </si>
  <si>
    <t>D12,2</t>
  </si>
  <si>
    <t>crowdstrike</t>
  </si>
  <si>
    <t>CARBON SPIDER and SPRITE SPIDER Target ESXi Servers</t>
  </si>
  <si>
    <t>D12,3</t>
  </si>
  <si>
    <t>securelist</t>
  </si>
  <si>
    <t>RansomEXX Trojan attacks Linux systems</t>
  </si>
  <si>
    <t>Demonbot</t>
  </si>
  <si>
    <t>D13,1</t>
  </si>
  <si>
    <t>bitdefender</t>
  </si>
  <si>
    <t>threat group running an active cryptojacking campaign</t>
  </si>
  <si>
    <t>D13,2</t>
  </si>
  <si>
    <t>trendmicro</t>
  </si>
  <si>
    <t>Backdoor.Linux.BASHLITE.SMJC2</t>
  </si>
  <si>
    <t>EvilGnome</t>
  </si>
  <si>
    <t>D14,1</t>
  </si>
  <si>
    <t>intezer</t>
  </si>
  <si>
    <t>Rare Malware Spying on Linux Desktop Users</t>
  </si>
  <si>
    <t>FontOnLake</t>
  </si>
  <si>
    <t>D15,1</t>
  </si>
  <si>
    <t>WeLiveSecurity</t>
  </si>
  <si>
    <t>Previously unknown malware family targeting Linux</t>
  </si>
  <si>
    <t>D15,2</t>
  </si>
  <si>
    <t>eset</t>
  </si>
  <si>
    <t>Research white papers</t>
  </si>
  <si>
    <t>HCRootkit</t>
  </si>
  <si>
    <t>D16,1</t>
  </si>
  <si>
    <t>lacework</t>
  </si>
  <si>
    <t>Sutersu Linux Rootkit Analysis</t>
  </si>
  <si>
    <t>KEYPLUG</t>
  </si>
  <si>
    <t>D17,1</t>
  </si>
  <si>
    <t>CSAsingapore</t>
  </si>
  <si>
    <t>New Indicators of Compromise Discovered</t>
  </si>
  <si>
    <t>D17,2</t>
  </si>
  <si>
    <t>Mandiant</t>
  </si>
  <si>
    <t>Does This Look Infected A Summary of APT41</t>
  </si>
  <si>
    <t>D17,3</t>
  </si>
  <si>
    <t>cta</t>
  </si>
  <si>
    <t>Steals From Wide Field of Targets</t>
  </si>
  <si>
    <t>Lightning</t>
  </si>
  <si>
    <t>D18,1</t>
  </si>
  <si>
    <t>New Undetected “Swiss Army Knife”</t>
  </si>
  <si>
    <t>Melofee</t>
  </si>
  <si>
    <t>D19,1</t>
  </si>
  <si>
    <t>blog.exatrack.com</t>
  </si>
  <si>
    <t>a new alien malware in the Panda's toolset targeting Linux hosts</t>
  </si>
  <si>
    <t>D19,2</t>
  </si>
  <si>
    <t>thehackernews</t>
  </si>
  <si>
    <t>New Linux Malware Linked to Chinese APT Groups</t>
  </si>
  <si>
    <t>XMRigMiner</t>
  </si>
  <si>
    <t>D21,1</t>
  </si>
  <si>
    <t>intezer.com</t>
  </si>
  <si>
    <t>New Golang Worm Drops XMRig Miner on Servers</t>
  </si>
  <si>
    <t>D21,2</t>
  </si>
  <si>
    <t>Rocke Group Targets the Cloud</t>
  </si>
  <si>
    <t>D21,3</t>
  </si>
  <si>
    <t>TeamTNT Cryptomining Explosion</t>
  </si>
  <si>
    <t>D21,4</t>
  </si>
  <si>
    <t>On the trail of the XMRig miner</t>
  </si>
  <si>
    <t>Label_obj</t>
    <phoneticPr fontId="1" type="noConversion"/>
  </si>
  <si>
    <t>Pred_obj</t>
    <phoneticPr fontId="1" type="noConversion"/>
  </si>
  <si>
    <t>M</t>
    <phoneticPr fontId="1" type="noConversion"/>
  </si>
  <si>
    <t>L</t>
    <phoneticPr fontId="1" type="noConversion"/>
  </si>
  <si>
    <t>H</t>
    <phoneticPr fontId="1" type="noConversion"/>
  </si>
  <si>
    <t>Genre</t>
    <phoneticPr fontId="1" type="noConversion"/>
  </si>
  <si>
    <t>dofloo</t>
    <phoneticPr fontId="1" type="noConversion"/>
  </si>
  <si>
    <t>D1,1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</si>
</sst>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4" borderId="2" xfId="0" applyFill="1" applyBorder="1"/>
    <xf numFmtId="0" fontId="0" fillId="0" borderId="2" xfId="0" applyBorder="1"/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4" borderId="0" xfId="0" applyFill="1" applyBorder="1"/>
    <xf numFmtId="0" fontId="0" fillId="0" borderId="0" xfId="0" applyBorder="1"/>
    <xf numFmtId="0" fontId="0" fillId="7" borderId="0" xfId="0" applyFill="1" applyBorder="1"/>
    <xf numFmtId="0" fontId="0" fillId="2" borderId="0" xfId="0" applyFill="1" applyBorder="1"/>
    <xf numFmtId="0" fontId="0" fillId="3" borderId="5" xfId="0" applyFill="1" applyBorder="1"/>
    <xf numFmtId="0" fontId="0" fillId="6" borderId="0" xfId="0" applyFill="1" applyBorder="1"/>
    <xf numFmtId="11" fontId="0" fillId="3" borderId="5" xfId="0" applyNumberFormat="1" applyFill="1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/>
    <xf numFmtId="0" fontId="0" fillId="2" borderId="7" xfId="0" applyFill="1" applyBorder="1"/>
    <xf numFmtId="0" fontId="0" fillId="3" borderId="8" xfId="0" applyFill="1" applyBorder="1"/>
    <xf numFmtId="0" fontId="0" fillId="6" borderId="7" xfId="0" applyFill="1" applyBorder="1"/>
    <xf numFmtId="11" fontId="0" fillId="2" borderId="7" xfId="0" applyNumberFormat="1" applyFill="1" applyBorder="1"/>
    <xf numFmtId="0" fontId="0" fillId="0" borderId="0" xfId="0" applyFill="1" applyBorder="1"/>
    <xf numFmtId="0" fontId="0" fillId="0" borderId="2" xfId="0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8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info" connectionId="1" xr16:uid="{EC26FBAE-0E06-4246-A529-4D3FACA17EF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topLeftCell="A12" workbookViewId="0">
      <selection activeCell="G70" sqref="G70"/>
    </sheetView>
  </sheetViews>
  <sheetFormatPr defaultRowHeight="15" x14ac:dyDescent="0.45"/>
  <cols>
    <col min="1" max="1" width="13.5" bestFit="1" customWidth="1"/>
    <col min="2" max="2" width="6.7109375" style="3" bestFit="1" customWidth="1"/>
    <col min="3" max="3" width="9.7109375" bestFit="1" customWidth="1"/>
    <col min="4" max="4" width="20.7109375" customWidth="1"/>
    <col min="5" max="5" width="66.140625" customWidth="1"/>
    <col min="6" max="7" width="9.2109375" customWidth="1"/>
    <col min="8" max="8" width="12.7109375" style="1" bestFit="1" customWidth="1"/>
    <col min="9" max="9" width="12.7109375" bestFit="1" customWidth="1"/>
    <col min="10" max="10" width="12.7109375" style="2" bestFit="1" customWidth="1"/>
    <col min="11" max="11" width="12.7109375" bestFit="1" customWidth="1"/>
    <col min="12" max="12" width="5.640625" bestFit="1" customWidth="1"/>
    <col min="13" max="13" width="6.5" bestFit="1" customWidth="1"/>
    <col min="14" max="15" width="8.640625" bestFit="1" customWidth="1"/>
    <col min="16" max="16" width="5" bestFit="1" customWidth="1"/>
    <col min="17" max="17" width="7.5" bestFit="1" customWidth="1"/>
    <col min="18" max="19" width="8" bestFit="1" customWidth="1"/>
  </cols>
  <sheetData>
    <row r="1" spans="1:19" s="4" customFormat="1" x14ac:dyDescent="0.45">
      <c r="A1" s="4" t="s">
        <v>0</v>
      </c>
      <c r="B1" s="4" t="s">
        <v>1</v>
      </c>
      <c r="C1" s="4" t="s">
        <v>254</v>
      </c>
      <c r="D1" s="4" t="s">
        <v>2</v>
      </c>
      <c r="E1" s="4" t="s">
        <v>3</v>
      </c>
      <c r="F1" s="4" t="s">
        <v>249</v>
      </c>
      <c r="G1" s="4" t="s">
        <v>250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</row>
    <row r="2" spans="1:19" x14ac:dyDescent="0.45">
      <c r="A2" s="5" t="s">
        <v>16</v>
      </c>
      <c r="B2" s="6" t="s">
        <v>23</v>
      </c>
      <c r="C2" s="7" t="s">
        <v>24</v>
      </c>
      <c r="D2" s="7" t="s">
        <v>25</v>
      </c>
      <c r="E2" s="7" t="s">
        <v>26</v>
      </c>
      <c r="F2" s="7"/>
      <c r="G2" s="7"/>
      <c r="H2" s="8">
        <v>0.13043478260869501</v>
      </c>
      <c r="I2" s="7">
        <v>0.2</v>
      </c>
      <c r="J2" s="9">
        <v>0.17250673854447399</v>
      </c>
      <c r="K2">
        <f>R2/S2</f>
        <v>0.33333333333333331</v>
      </c>
      <c r="L2">
        <v>9</v>
      </c>
      <c r="M2">
        <v>69</v>
      </c>
      <c r="N2">
        <v>2</v>
      </c>
      <c r="O2">
        <v>10</v>
      </c>
      <c r="P2">
        <v>64</v>
      </c>
      <c r="Q2">
        <v>371</v>
      </c>
      <c r="R2">
        <v>3</v>
      </c>
      <c r="S2">
        <v>9</v>
      </c>
    </row>
    <row r="3" spans="1:19" x14ac:dyDescent="0.45">
      <c r="A3" s="10" t="s">
        <v>170</v>
      </c>
      <c r="B3" s="11" t="s">
        <v>171</v>
      </c>
      <c r="C3" s="12" t="s">
        <v>24</v>
      </c>
      <c r="D3" s="12" t="s">
        <v>172</v>
      </c>
      <c r="E3" s="13" t="s">
        <v>173</v>
      </c>
      <c r="F3" s="12" t="s">
        <v>252</v>
      </c>
      <c r="G3" s="12" t="s">
        <v>252</v>
      </c>
      <c r="H3" s="14">
        <v>0</v>
      </c>
      <c r="I3" s="12">
        <v>0</v>
      </c>
      <c r="J3" s="15">
        <v>0</v>
      </c>
      <c r="L3">
        <v>0</v>
      </c>
      <c r="M3">
        <v>6</v>
      </c>
      <c r="N3">
        <v>0</v>
      </c>
      <c r="O3">
        <v>0</v>
      </c>
      <c r="P3">
        <v>0</v>
      </c>
      <c r="Q3">
        <v>11</v>
      </c>
      <c r="R3">
        <v>0</v>
      </c>
      <c r="S3">
        <v>0</v>
      </c>
    </row>
    <row r="4" spans="1:19" x14ac:dyDescent="0.45">
      <c r="A4" s="10" t="s">
        <v>170</v>
      </c>
      <c r="B4" s="11" t="s">
        <v>174</v>
      </c>
      <c r="C4" s="12" t="s">
        <v>24</v>
      </c>
      <c r="D4" s="12" t="s">
        <v>175</v>
      </c>
      <c r="E4" s="13" t="s">
        <v>176</v>
      </c>
      <c r="F4" s="12" t="s">
        <v>251</v>
      </c>
      <c r="G4" s="12"/>
      <c r="H4" s="14">
        <v>0.16666666666666599</v>
      </c>
      <c r="I4" s="12">
        <v>0</v>
      </c>
      <c r="J4" s="15">
        <v>0</v>
      </c>
      <c r="L4">
        <v>1</v>
      </c>
      <c r="M4">
        <v>6</v>
      </c>
      <c r="N4">
        <v>0</v>
      </c>
      <c r="O4">
        <v>0</v>
      </c>
      <c r="P4">
        <v>0</v>
      </c>
      <c r="Q4">
        <v>11</v>
      </c>
      <c r="R4">
        <v>0</v>
      </c>
      <c r="S4">
        <v>0</v>
      </c>
    </row>
    <row r="5" spans="1:19" x14ac:dyDescent="0.45">
      <c r="A5" s="10" t="s">
        <v>170</v>
      </c>
      <c r="B5" s="11" t="s">
        <v>177</v>
      </c>
      <c r="C5" s="12" t="s">
        <v>24</v>
      </c>
      <c r="D5" s="12" t="s">
        <v>178</v>
      </c>
      <c r="E5" s="13" t="s">
        <v>179</v>
      </c>
      <c r="F5" s="12" t="s">
        <v>252</v>
      </c>
      <c r="G5" s="12" t="s">
        <v>252</v>
      </c>
      <c r="H5" s="14">
        <v>0</v>
      </c>
      <c r="I5" s="12">
        <v>0</v>
      </c>
      <c r="J5" s="15">
        <v>0</v>
      </c>
      <c r="L5">
        <v>0</v>
      </c>
      <c r="M5">
        <v>6</v>
      </c>
      <c r="N5">
        <v>0</v>
      </c>
      <c r="O5">
        <v>0</v>
      </c>
      <c r="P5">
        <v>0</v>
      </c>
      <c r="Q5">
        <v>11</v>
      </c>
      <c r="R5">
        <v>0</v>
      </c>
      <c r="S5">
        <v>0</v>
      </c>
    </row>
    <row r="6" spans="1:19" x14ac:dyDescent="0.45">
      <c r="A6" s="10" t="s">
        <v>180</v>
      </c>
      <c r="B6" s="11" t="s">
        <v>184</v>
      </c>
      <c r="C6" s="12" t="s">
        <v>24</v>
      </c>
      <c r="D6" s="12" t="s">
        <v>185</v>
      </c>
      <c r="E6" s="12" t="s">
        <v>186</v>
      </c>
      <c r="F6" s="12"/>
      <c r="G6" s="12"/>
      <c r="H6" s="14">
        <v>5.7239057239057201E-2</v>
      </c>
      <c r="I6" s="12">
        <v>0</v>
      </c>
      <c r="J6" s="15">
        <v>4.5302013422818699E-2</v>
      </c>
      <c r="K6">
        <f t="shared" ref="K6:K9" si="0">R6/S6</f>
        <v>0.66666666666666663</v>
      </c>
      <c r="L6">
        <v>17</v>
      </c>
      <c r="M6">
        <v>297</v>
      </c>
      <c r="N6">
        <v>0</v>
      </c>
      <c r="O6">
        <v>4</v>
      </c>
      <c r="P6">
        <v>27</v>
      </c>
      <c r="Q6">
        <v>596</v>
      </c>
      <c r="R6">
        <v>2</v>
      </c>
      <c r="S6">
        <v>3</v>
      </c>
    </row>
    <row r="7" spans="1:19" x14ac:dyDescent="0.45">
      <c r="A7" s="10" t="s">
        <v>187</v>
      </c>
      <c r="B7" s="11" t="s">
        <v>188</v>
      </c>
      <c r="C7" s="12" t="s">
        <v>24</v>
      </c>
      <c r="D7" s="12" t="s">
        <v>189</v>
      </c>
      <c r="E7" s="16" t="s">
        <v>190</v>
      </c>
      <c r="F7" s="12" t="s">
        <v>253</v>
      </c>
      <c r="G7" s="12" t="s">
        <v>253</v>
      </c>
      <c r="H7" s="14">
        <v>0.11111111111111099</v>
      </c>
      <c r="I7" s="12">
        <v>0</v>
      </c>
      <c r="J7" s="15">
        <v>2.5000000000000001E-2</v>
      </c>
      <c r="K7">
        <f t="shared" si="0"/>
        <v>1</v>
      </c>
      <c r="L7">
        <v>2</v>
      </c>
      <c r="M7">
        <v>18</v>
      </c>
      <c r="N7">
        <v>0</v>
      </c>
      <c r="O7">
        <v>3</v>
      </c>
      <c r="P7">
        <v>1</v>
      </c>
      <c r="Q7">
        <v>40</v>
      </c>
      <c r="R7">
        <v>1</v>
      </c>
      <c r="S7">
        <v>1</v>
      </c>
    </row>
    <row r="8" spans="1:19" x14ac:dyDescent="0.45">
      <c r="A8" s="10" t="s">
        <v>187</v>
      </c>
      <c r="B8" s="11" t="s">
        <v>191</v>
      </c>
      <c r="C8" s="12" t="s">
        <v>24</v>
      </c>
      <c r="D8" s="12" t="s">
        <v>192</v>
      </c>
      <c r="E8" s="16" t="s">
        <v>193</v>
      </c>
      <c r="F8" s="12" t="s">
        <v>253</v>
      </c>
      <c r="G8" s="12" t="s">
        <v>253</v>
      </c>
      <c r="H8" s="14">
        <v>0.11111111111111099</v>
      </c>
      <c r="I8" s="12">
        <v>0</v>
      </c>
      <c r="J8" s="15">
        <v>2.5000000000000001E-2</v>
      </c>
      <c r="K8">
        <f t="shared" si="0"/>
        <v>1</v>
      </c>
      <c r="L8">
        <v>2</v>
      </c>
      <c r="M8">
        <v>18</v>
      </c>
      <c r="N8">
        <v>0</v>
      </c>
      <c r="O8">
        <v>3</v>
      </c>
      <c r="P8">
        <v>1</v>
      </c>
      <c r="Q8">
        <v>40</v>
      </c>
      <c r="R8">
        <v>1</v>
      </c>
      <c r="S8">
        <v>1</v>
      </c>
    </row>
    <row r="9" spans="1:19" x14ac:dyDescent="0.45">
      <c r="A9" s="10" t="s">
        <v>187</v>
      </c>
      <c r="B9" s="11" t="s">
        <v>194</v>
      </c>
      <c r="C9" s="12" t="s">
        <v>24</v>
      </c>
      <c r="D9" s="12" t="s">
        <v>195</v>
      </c>
      <c r="E9" s="16" t="s">
        <v>196</v>
      </c>
      <c r="F9" s="12" t="s">
        <v>251</v>
      </c>
      <c r="G9" s="12"/>
      <c r="H9" s="14">
        <v>0</v>
      </c>
      <c r="I9" s="12">
        <v>0</v>
      </c>
      <c r="J9" s="15">
        <v>0</v>
      </c>
      <c r="K9">
        <f t="shared" si="0"/>
        <v>0</v>
      </c>
      <c r="L9">
        <v>0</v>
      </c>
      <c r="M9">
        <v>18</v>
      </c>
      <c r="N9">
        <v>0</v>
      </c>
      <c r="O9">
        <v>3</v>
      </c>
      <c r="P9">
        <v>0</v>
      </c>
      <c r="Q9">
        <v>40</v>
      </c>
      <c r="R9">
        <v>0</v>
      </c>
      <c r="S9">
        <v>1</v>
      </c>
    </row>
    <row r="10" spans="1:19" x14ac:dyDescent="0.45">
      <c r="A10" s="10" t="s">
        <v>219</v>
      </c>
      <c r="B10" s="11" t="s">
        <v>223</v>
      </c>
      <c r="C10" s="12" t="s">
        <v>24</v>
      </c>
      <c r="D10" s="12" t="s">
        <v>224</v>
      </c>
      <c r="E10" s="13" t="s">
        <v>225</v>
      </c>
      <c r="F10" s="12" t="s">
        <v>252</v>
      </c>
      <c r="G10" s="12" t="s">
        <v>252</v>
      </c>
      <c r="H10" s="14">
        <v>0.1</v>
      </c>
      <c r="I10" s="12">
        <v>0</v>
      </c>
      <c r="J10" s="15">
        <v>0</v>
      </c>
      <c r="L10">
        <v>1</v>
      </c>
      <c r="M10">
        <v>10</v>
      </c>
      <c r="N10">
        <v>0</v>
      </c>
      <c r="O10">
        <v>2</v>
      </c>
      <c r="P10">
        <v>0</v>
      </c>
      <c r="Q10">
        <v>28</v>
      </c>
      <c r="R10">
        <v>0</v>
      </c>
      <c r="S10">
        <v>0</v>
      </c>
    </row>
    <row r="11" spans="1:19" x14ac:dyDescent="0.45">
      <c r="A11" s="10" t="s">
        <v>219</v>
      </c>
      <c r="B11" s="11" t="s">
        <v>226</v>
      </c>
      <c r="C11" s="12" t="s">
        <v>24</v>
      </c>
      <c r="D11" s="12" t="s">
        <v>227</v>
      </c>
      <c r="E11" s="13" t="s">
        <v>228</v>
      </c>
      <c r="F11" s="12" t="s">
        <v>252</v>
      </c>
      <c r="G11" s="12" t="s">
        <v>252</v>
      </c>
      <c r="H11" s="14">
        <v>0.1</v>
      </c>
      <c r="I11" s="12">
        <v>0</v>
      </c>
      <c r="J11" s="15">
        <v>0</v>
      </c>
      <c r="L11">
        <v>1</v>
      </c>
      <c r="M11">
        <v>10</v>
      </c>
      <c r="N11">
        <v>0</v>
      </c>
      <c r="O11">
        <v>2</v>
      </c>
      <c r="P11">
        <v>0</v>
      </c>
      <c r="Q11">
        <v>28</v>
      </c>
      <c r="R11">
        <v>0</v>
      </c>
      <c r="S11">
        <v>0</v>
      </c>
    </row>
    <row r="12" spans="1:19" x14ac:dyDescent="0.45">
      <c r="A12" s="10" t="s">
        <v>229</v>
      </c>
      <c r="B12" s="11" t="s">
        <v>230</v>
      </c>
      <c r="C12" s="12" t="s">
        <v>24</v>
      </c>
      <c r="D12" s="12" t="s">
        <v>206</v>
      </c>
      <c r="E12" s="12" t="s">
        <v>231</v>
      </c>
      <c r="F12" s="12"/>
      <c r="G12" s="12"/>
      <c r="H12" s="14">
        <v>0.13043478260869501</v>
      </c>
      <c r="I12" s="12">
        <v>1</v>
      </c>
      <c r="J12" s="15">
        <v>0</v>
      </c>
      <c r="L12">
        <v>3</v>
      </c>
      <c r="M12">
        <v>23</v>
      </c>
      <c r="N12">
        <v>1</v>
      </c>
      <c r="O12">
        <v>1</v>
      </c>
      <c r="P12">
        <v>0</v>
      </c>
      <c r="Q12">
        <v>36</v>
      </c>
      <c r="R12">
        <v>0</v>
      </c>
      <c r="S12">
        <v>0</v>
      </c>
    </row>
    <row r="13" spans="1:19" x14ac:dyDescent="0.45">
      <c r="A13" s="10" t="s">
        <v>232</v>
      </c>
      <c r="B13" s="11" t="s">
        <v>233</v>
      </c>
      <c r="C13" s="12" t="s">
        <v>24</v>
      </c>
      <c r="D13" s="12" t="s">
        <v>234</v>
      </c>
      <c r="E13" s="12" t="s">
        <v>235</v>
      </c>
      <c r="F13" s="12"/>
      <c r="G13" s="12"/>
      <c r="H13" s="14">
        <v>9.4295692665890496E-2</v>
      </c>
      <c r="I13" s="12">
        <v>0</v>
      </c>
      <c r="J13" s="15">
        <v>1.9784172661870499E-2</v>
      </c>
      <c r="K13">
        <f>R13/S13</f>
        <v>0</v>
      </c>
      <c r="L13">
        <v>81</v>
      </c>
      <c r="M13">
        <v>859</v>
      </c>
      <c r="N13">
        <v>0</v>
      </c>
      <c r="O13">
        <v>49</v>
      </c>
      <c r="P13">
        <v>22</v>
      </c>
      <c r="Q13">
        <v>1112</v>
      </c>
      <c r="R13">
        <v>0</v>
      </c>
      <c r="S13">
        <v>47</v>
      </c>
    </row>
    <row r="14" spans="1:19" x14ac:dyDescent="0.45">
      <c r="A14" s="10" t="s">
        <v>31</v>
      </c>
      <c r="B14" s="11" t="s">
        <v>38</v>
      </c>
      <c r="C14" s="12" t="s">
        <v>24</v>
      </c>
      <c r="D14" s="12" t="s">
        <v>39</v>
      </c>
      <c r="E14" s="13" t="s">
        <v>40</v>
      </c>
      <c r="F14" s="12" t="s">
        <v>251</v>
      </c>
      <c r="G14" s="12"/>
      <c r="H14" s="14">
        <v>2.8220858895705501E-2</v>
      </c>
      <c r="I14" s="12">
        <v>0.78571428571428503</v>
      </c>
      <c r="J14" s="15">
        <v>0.120631945374213</v>
      </c>
      <c r="K14">
        <f>R14/S14</f>
        <v>0</v>
      </c>
      <c r="L14">
        <v>23</v>
      </c>
      <c r="M14">
        <v>815</v>
      </c>
      <c r="N14">
        <v>11</v>
      </c>
      <c r="O14">
        <v>14</v>
      </c>
      <c r="P14">
        <v>901</v>
      </c>
      <c r="Q14">
        <v>7469</v>
      </c>
      <c r="R14">
        <v>0</v>
      </c>
      <c r="S14">
        <v>77</v>
      </c>
    </row>
    <row r="15" spans="1:19" x14ac:dyDescent="0.45">
      <c r="A15" s="10" t="s">
        <v>31</v>
      </c>
      <c r="B15" s="11" t="s">
        <v>41</v>
      </c>
      <c r="C15" s="12" t="s">
        <v>24</v>
      </c>
      <c r="D15" s="12" t="s">
        <v>42</v>
      </c>
      <c r="E15" s="13" t="s">
        <v>43</v>
      </c>
      <c r="F15" s="12" t="s">
        <v>253</v>
      </c>
      <c r="G15" s="12" t="s">
        <v>253</v>
      </c>
      <c r="H15" s="14">
        <v>3.5582822085889497E-2</v>
      </c>
      <c r="I15" s="12">
        <v>0.92857142857142805</v>
      </c>
      <c r="J15" s="15">
        <v>0.12893292274735499</v>
      </c>
      <c r="K15">
        <f>R15/S15</f>
        <v>0.83116883116883122</v>
      </c>
      <c r="L15">
        <v>29</v>
      </c>
      <c r="M15">
        <v>815</v>
      </c>
      <c r="N15">
        <v>13</v>
      </c>
      <c r="O15">
        <v>14</v>
      </c>
      <c r="P15">
        <v>963</v>
      </c>
      <c r="Q15">
        <v>7469</v>
      </c>
      <c r="R15">
        <v>64</v>
      </c>
      <c r="S15">
        <v>77</v>
      </c>
    </row>
    <row r="16" spans="1:19" x14ac:dyDescent="0.45">
      <c r="A16" s="10" t="s">
        <v>31</v>
      </c>
      <c r="B16" s="11" t="s">
        <v>45</v>
      </c>
      <c r="C16" s="12" t="s">
        <v>24</v>
      </c>
      <c r="D16" s="12" t="s">
        <v>29</v>
      </c>
      <c r="E16" s="13" t="s">
        <v>46</v>
      </c>
      <c r="F16" s="12" t="s">
        <v>252</v>
      </c>
      <c r="G16" s="12" t="s">
        <v>252</v>
      </c>
      <c r="H16" s="14">
        <v>2.20858895705521E-2</v>
      </c>
      <c r="I16" s="12">
        <v>0</v>
      </c>
      <c r="J16" s="15">
        <v>5.3554692729950002E-4</v>
      </c>
      <c r="K16">
        <f>R16/S16</f>
        <v>0</v>
      </c>
      <c r="L16">
        <v>18</v>
      </c>
      <c r="M16">
        <v>815</v>
      </c>
      <c r="N16">
        <v>0</v>
      </c>
      <c r="O16">
        <v>14</v>
      </c>
      <c r="P16">
        <v>4</v>
      </c>
      <c r="Q16">
        <v>7469</v>
      </c>
      <c r="R16">
        <v>0</v>
      </c>
      <c r="S16">
        <v>77</v>
      </c>
    </row>
    <row r="17" spans="1:19" x14ac:dyDescent="0.45">
      <c r="A17" s="10" t="s">
        <v>239</v>
      </c>
      <c r="B17" s="11" t="s">
        <v>245</v>
      </c>
      <c r="C17" s="12" t="s">
        <v>24</v>
      </c>
      <c r="D17" s="12" t="s">
        <v>241</v>
      </c>
      <c r="E17" s="16" t="s">
        <v>246</v>
      </c>
      <c r="F17" s="12" t="s">
        <v>253</v>
      </c>
      <c r="G17" s="12" t="s">
        <v>253</v>
      </c>
      <c r="H17" s="14">
        <v>0.158730158730158</v>
      </c>
      <c r="I17" s="12">
        <v>0</v>
      </c>
      <c r="J17" s="15">
        <v>2.6315789473684199E-2</v>
      </c>
      <c r="L17">
        <v>40</v>
      </c>
      <c r="M17">
        <v>252</v>
      </c>
      <c r="N17">
        <v>0</v>
      </c>
      <c r="O17">
        <v>6</v>
      </c>
      <c r="P17">
        <v>13</v>
      </c>
      <c r="Q17">
        <v>494</v>
      </c>
      <c r="R17">
        <v>0</v>
      </c>
      <c r="S17">
        <v>0</v>
      </c>
    </row>
    <row r="18" spans="1:19" x14ac:dyDescent="0.45">
      <c r="A18" s="10" t="s">
        <v>239</v>
      </c>
      <c r="B18" s="11" t="s">
        <v>240</v>
      </c>
      <c r="C18" s="12" t="s">
        <v>24</v>
      </c>
      <c r="D18" s="12" t="s">
        <v>241</v>
      </c>
      <c r="E18" s="16" t="s">
        <v>242</v>
      </c>
      <c r="F18" s="12" t="s">
        <v>251</v>
      </c>
      <c r="G18" s="12"/>
      <c r="H18" s="14">
        <v>5.95238095238095E-2</v>
      </c>
      <c r="I18" s="12">
        <v>0</v>
      </c>
      <c r="J18" s="15">
        <v>0</v>
      </c>
      <c r="L18">
        <v>15</v>
      </c>
      <c r="M18">
        <v>252</v>
      </c>
      <c r="N18">
        <v>0</v>
      </c>
      <c r="O18">
        <v>6</v>
      </c>
      <c r="P18">
        <v>0</v>
      </c>
      <c r="Q18">
        <v>494</v>
      </c>
      <c r="R18">
        <v>0</v>
      </c>
      <c r="S18">
        <v>0</v>
      </c>
    </row>
    <row r="19" spans="1:19" x14ac:dyDescent="0.45">
      <c r="A19" s="10" t="s">
        <v>239</v>
      </c>
      <c r="B19" s="11" t="s">
        <v>247</v>
      </c>
      <c r="C19" s="12" t="s">
        <v>24</v>
      </c>
      <c r="D19" s="12" t="s">
        <v>195</v>
      </c>
      <c r="E19" s="16" t="s">
        <v>248</v>
      </c>
      <c r="F19" s="12" t="s">
        <v>252</v>
      </c>
      <c r="G19" s="12" t="s">
        <v>252</v>
      </c>
      <c r="H19" s="14">
        <v>3.9682539682539004E-3</v>
      </c>
      <c r="I19" s="12">
        <v>0</v>
      </c>
      <c r="J19" s="15">
        <v>2.0242914979756998E-3</v>
      </c>
      <c r="L19">
        <v>1</v>
      </c>
      <c r="M19">
        <v>252</v>
      </c>
      <c r="N19">
        <v>0</v>
      </c>
      <c r="O19">
        <v>6</v>
      </c>
      <c r="P19">
        <v>1</v>
      </c>
      <c r="Q19">
        <v>494</v>
      </c>
      <c r="R19">
        <v>0</v>
      </c>
      <c r="S19">
        <v>0</v>
      </c>
    </row>
    <row r="20" spans="1:19" x14ac:dyDescent="0.45">
      <c r="A20" s="10" t="s">
        <v>47</v>
      </c>
      <c r="B20" s="11" t="s">
        <v>57</v>
      </c>
      <c r="C20" s="12" t="s">
        <v>24</v>
      </c>
      <c r="D20" s="12" t="s">
        <v>58</v>
      </c>
      <c r="E20" s="13" t="s">
        <v>59</v>
      </c>
      <c r="F20" s="12" t="s">
        <v>253</v>
      </c>
      <c r="G20" s="12" t="s">
        <v>253</v>
      </c>
      <c r="H20" s="14">
        <v>0.20125786163522</v>
      </c>
      <c r="I20" s="12">
        <v>0</v>
      </c>
      <c r="J20" s="15">
        <v>0</v>
      </c>
      <c r="K20">
        <f>R20/S20</f>
        <v>0</v>
      </c>
      <c r="L20">
        <v>64</v>
      </c>
      <c r="M20">
        <v>318</v>
      </c>
      <c r="N20">
        <v>0</v>
      </c>
      <c r="O20">
        <v>1</v>
      </c>
      <c r="P20">
        <v>0</v>
      </c>
      <c r="Q20">
        <v>596</v>
      </c>
      <c r="R20">
        <v>0</v>
      </c>
      <c r="S20">
        <v>1</v>
      </c>
    </row>
    <row r="21" spans="1:19" x14ac:dyDescent="0.45">
      <c r="A21" s="10" t="s">
        <v>47</v>
      </c>
      <c r="B21" s="11" t="s">
        <v>48</v>
      </c>
      <c r="C21" s="12" t="s">
        <v>24</v>
      </c>
      <c r="D21" s="12" t="s">
        <v>49</v>
      </c>
      <c r="E21" s="13" t="s">
        <v>50</v>
      </c>
      <c r="F21" s="12" t="s">
        <v>251</v>
      </c>
      <c r="G21" s="12"/>
      <c r="H21" s="14">
        <v>0</v>
      </c>
      <c r="I21" s="12">
        <v>0</v>
      </c>
      <c r="J21" s="15">
        <v>0</v>
      </c>
      <c r="K21">
        <f>R21/S21</f>
        <v>0</v>
      </c>
      <c r="L21">
        <v>0</v>
      </c>
      <c r="M21">
        <v>318</v>
      </c>
      <c r="N21">
        <v>0</v>
      </c>
      <c r="O21">
        <v>1</v>
      </c>
      <c r="P21">
        <v>0</v>
      </c>
      <c r="Q21">
        <v>596</v>
      </c>
      <c r="R21">
        <v>0</v>
      </c>
      <c r="S21">
        <v>1</v>
      </c>
    </row>
    <row r="22" spans="1:19" x14ac:dyDescent="0.45">
      <c r="A22" s="10" t="s">
        <v>76</v>
      </c>
      <c r="B22" s="11" t="s">
        <v>77</v>
      </c>
      <c r="C22" s="12" t="s">
        <v>24</v>
      </c>
      <c r="D22" s="12" t="s">
        <v>78</v>
      </c>
      <c r="E22" s="16" t="s">
        <v>79</v>
      </c>
      <c r="F22" s="12" t="s">
        <v>252</v>
      </c>
      <c r="G22" s="12" t="s">
        <v>252</v>
      </c>
      <c r="H22" s="14">
        <v>5.5555555555555497E-2</v>
      </c>
      <c r="I22" s="12">
        <v>0</v>
      </c>
      <c r="J22" s="15">
        <v>0</v>
      </c>
      <c r="L22">
        <v>2</v>
      </c>
      <c r="M22">
        <v>36</v>
      </c>
      <c r="N22">
        <v>0</v>
      </c>
      <c r="O22">
        <v>0</v>
      </c>
      <c r="P22">
        <v>0</v>
      </c>
      <c r="Q22">
        <v>79</v>
      </c>
      <c r="R22">
        <v>0</v>
      </c>
      <c r="S22">
        <v>0</v>
      </c>
    </row>
    <row r="23" spans="1:19" x14ac:dyDescent="0.45">
      <c r="A23" s="10" t="s">
        <v>76</v>
      </c>
      <c r="B23" s="11" t="s">
        <v>80</v>
      </c>
      <c r="C23" s="12" t="s">
        <v>24</v>
      </c>
      <c r="D23" s="12" t="s">
        <v>81</v>
      </c>
      <c r="E23" s="16" t="s">
        <v>82</v>
      </c>
      <c r="F23" s="12" t="s">
        <v>251</v>
      </c>
      <c r="G23" s="12"/>
      <c r="H23" s="14">
        <v>0.22222222222222199</v>
      </c>
      <c r="I23" s="12">
        <v>0</v>
      </c>
      <c r="J23" s="15">
        <v>0</v>
      </c>
      <c r="L23">
        <v>8</v>
      </c>
      <c r="M23">
        <v>36</v>
      </c>
      <c r="N23">
        <v>0</v>
      </c>
      <c r="O23">
        <v>0</v>
      </c>
      <c r="P23">
        <v>0</v>
      </c>
      <c r="Q23">
        <v>79</v>
      </c>
      <c r="R23">
        <v>0</v>
      </c>
      <c r="S23">
        <v>0</v>
      </c>
    </row>
    <row r="24" spans="1:19" x14ac:dyDescent="0.45">
      <c r="A24" s="10" t="s">
        <v>76</v>
      </c>
      <c r="B24" s="11" t="s">
        <v>86</v>
      </c>
      <c r="C24" s="12" t="s">
        <v>24</v>
      </c>
      <c r="D24" s="12" t="s">
        <v>87</v>
      </c>
      <c r="E24" s="16" t="s">
        <v>88</v>
      </c>
      <c r="F24" s="12" t="s">
        <v>253</v>
      </c>
      <c r="G24" s="12" t="s">
        <v>253</v>
      </c>
      <c r="H24" s="14">
        <v>0.25</v>
      </c>
      <c r="I24" s="12">
        <v>0</v>
      </c>
      <c r="J24" s="15">
        <v>0.164556962025316</v>
      </c>
      <c r="L24">
        <v>9</v>
      </c>
      <c r="M24">
        <v>36</v>
      </c>
      <c r="N24">
        <v>0</v>
      </c>
      <c r="O24">
        <v>0</v>
      </c>
      <c r="P24">
        <v>13</v>
      </c>
      <c r="Q24">
        <v>79</v>
      </c>
      <c r="R24">
        <v>0</v>
      </c>
      <c r="S24">
        <v>0</v>
      </c>
    </row>
    <row r="25" spans="1:19" x14ac:dyDescent="0.45">
      <c r="A25" s="10" t="s">
        <v>76</v>
      </c>
      <c r="B25" s="11" t="s">
        <v>83</v>
      </c>
      <c r="C25" s="12" t="s">
        <v>24</v>
      </c>
      <c r="D25" s="12" t="s">
        <v>84</v>
      </c>
      <c r="E25" s="16" t="s">
        <v>85</v>
      </c>
      <c r="F25" s="12" t="s">
        <v>253</v>
      </c>
      <c r="G25" s="12" t="s">
        <v>253</v>
      </c>
      <c r="H25" s="14">
        <v>0.33333333333333298</v>
      </c>
      <c r="I25" s="12">
        <v>0</v>
      </c>
      <c r="J25" s="15">
        <v>0.151898734177215</v>
      </c>
      <c r="L25">
        <v>12</v>
      </c>
      <c r="M25">
        <v>36</v>
      </c>
      <c r="N25">
        <v>0</v>
      </c>
      <c r="O25">
        <v>0</v>
      </c>
      <c r="P25">
        <v>12</v>
      </c>
      <c r="Q25">
        <v>79</v>
      </c>
      <c r="R25">
        <v>0</v>
      </c>
      <c r="S25">
        <v>0</v>
      </c>
    </row>
    <row r="26" spans="1:19" x14ac:dyDescent="0.45">
      <c r="A26" s="10" t="s">
        <v>76</v>
      </c>
      <c r="B26" s="11" t="s">
        <v>91</v>
      </c>
      <c r="C26" s="12" t="s">
        <v>24</v>
      </c>
      <c r="D26" s="12" t="s">
        <v>92</v>
      </c>
      <c r="E26" s="16" t="s">
        <v>93</v>
      </c>
      <c r="F26" s="12" t="s">
        <v>253</v>
      </c>
      <c r="G26" s="28" t="s">
        <v>252</v>
      </c>
      <c r="H26" s="14">
        <v>8.3333333333333301E-2</v>
      </c>
      <c r="I26" s="12">
        <v>0</v>
      </c>
      <c r="J26" s="15">
        <v>0</v>
      </c>
      <c r="L26">
        <v>3</v>
      </c>
      <c r="M26">
        <v>36</v>
      </c>
      <c r="N26">
        <v>0</v>
      </c>
      <c r="O26">
        <v>0</v>
      </c>
      <c r="P26">
        <v>0</v>
      </c>
      <c r="Q26">
        <v>79</v>
      </c>
      <c r="R26">
        <v>0</v>
      </c>
      <c r="S26">
        <v>0</v>
      </c>
    </row>
    <row r="27" spans="1:19" x14ac:dyDescent="0.45">
      <c r="A27" s="10" t="s">
        <v>76</v>
      </c>
      <c r="B27" s="11" t="s">
        <v>94</v>
      </c>
      <c r="C27" s="12" t="s">
        <v>24</v>
      </c>
      <c r="D27" s="12" t="s">
        <v>92</v>
      </c>
      <c r="E27" s="16" t="s">
        <v>95</v>
      </c>
      <c r="F27" s="12" t="s">
        <v>253</v>
      </c>
      <c r="G27" s="28" t="s">
        <v>252</v>
      </c>
      <c r="H27" s="14">
        <v>8.3333333333333301E-2</v>
      </c>
      <c r="I27" s="12">
        <v>0</v>
      </c>
      <c r="J27" s="15">
        <v>0</v>
      </c>
      <c r="L27">
        <v>3</v>
      </c>
      <c r="M27">
        <v>36</v>
      </c>
      <c r="N27">
        <v>0</v>
      </c>
      <c r="O27">
        <v>0</v>
      </c>
      <c r="P27">
        <v>0</v>
      </c>
      <c r="Q27">
        <v>79</v>
      </c>
      <c r="R27">
        <v>0</v>
      </c>
      <c r="S27">
        <v>0</v>
      </c>
    </row>
    <row r="28" spans="1:19" x14ac:dyDescent="0.45">
      <c r="A28" s="10" t="s">
        <v>99</v>
      </c>
      <c r="B28" s="11" t="s">
        <v>103</v>
      </c>
      <c r="C28" s="12" t="s">
        <v>24</v>
      </c>
      <c r="D28" s="12" t="s">
        <v>104</v>
      </c>
      <c r="E28" s="13" t="s">
        <v>105</v>
      </c>
      <c r="F28" s="12" t="s">
        <v>251</v>
      </c>
      <c r="G28" s="12"/>
      <c r="H28" s="14">
        <v>3.8062283737024201E-2</v>
      </c>
      <c r="I28" s="12">
        <v>0</v>
      </c>
      <c r="J28" s="15">
        <v>2.2922636103151799E-2</v>
      </c>
      <c r="K28">
        <f>R28/S28</f>
        <v>0</v>
      </c>
      <c r="L28">
        <v>11</v>
      </c>
      <c r="M28">
        <v>289</v>
      </c>
      <c r="N28">
        <v>0</v>
      </c>
      <c r="O28">
        <v>0</v>
      </c>
      <c r="P28">
        <v>8</v>
      </c>
      <c r="Q28">
        <v>349</v>
      </c>
      <c r="R28">
        <v>0</v>
      </c>
      <c r="S28">
        <v>1</v>
      </c>
    </row>
    <row r="29" spans="1:19" x14ac:dyDescent="0.45">
      <c r="A29" s="10" t="s">
        <v>99</v>
      </c>
      <c r="B29" s="11" t="s">
        <v>111</v>
      </c>
      <c r="C29" s="12" t="s">
        <v>24</v>
      </c>
      <c r="D29" s="12" t="s">
        <v>21</v>
      </c>
      <c r="E29" s="13" t="s">
        <v>112</v>
      </c>
      <c r="F29" s="12" t="s">
        <v>252</v>
      </c>
      <c r="G29" s="12" t="s">
        <v>252</v>
      </c>
      <c r="H29" s="14">
        <v>0</v>
      </c>
      <c r="I29" s="12">
        <v>0</v>
      </c>
      <c r="J29" s="15">
        <v>0</v>
      </c>
      <c r="K29">
        <f>R29/S29</f>
        <v>0</v>
      </c>
      <c r="L29">
        <v>0</v>
      </c>
      <c r="M29">
        <v>289</v>
      </c>
      <c r="N29">
        <v>0</v>
      </c>
      <c r="O29">
        <v>0</v>
      </c>
      <c r="P29">
        <v>0</v>
      </c>
      <c r="Q29">
        <v>349</v>
      </c>
      <c r="R29">
        <v>0</v>
      </c>
      <c r="S29">
        <v>1</v>
      </c>
    </row>
    <row r="30" spans="1:19" x14ac:dyDescent="0.45">
      <c r="A30" s="10" t="s">
        <v>99</v>
      </c>
      <c r="B30" s="11" t="s">
        <v>115</v>
      </c>
      <c r="C30" s="12" t="s">
        <v>24</v>
      </c>
      <c r="D30" s="12" t="s">
        <v>116</v>
      </c>
      <c r="E30" s="13" t="s">
        <v>117</v>
      </c>
      <c r="F30" s="12" t="s">
        <v>253</v>
      </c>
      <c r="G30" s="12" t="s">
        <v>253</v>
      </c>
      <c r="H30" s="14">
        <v>4.4982698961937698E-2</v>
      </c>
      <c r="I30" s="12">
        <v>0</v>
      </c>
      <c r="J30" s="15">
        <v>2.8653295128938999E-3</v>
      </c>
      <c r="K30">
        <f>R30/S30</f>
        <v>0</v>
      </c>
      <c r="L30">
        <v>13</v>
      </c>
      <c r="M30">
        <v>289</v>
      </c>
      <c r="N30">
        <v>0</v>
      </c>
      <c r="O30">
        <v>0</v>
      </c>
      <c r="P30">
        <v>1</v>
      </c>
      <c r="Q30">
        <v>349</v>
      </c>
      <c r="R30">
        <v>0</v>
      </c>
      <c r="S30">
        <v>1</v>
      </c>
    </row>
    <row r="31" spans="1:19" x14ac:dyDescent="0.45">
      <c r="A31" s="10" t="s">
        <v>121</v>
      </c>
      <c r="B31" s="11" t="s">
        <v>128</v>
      </c>
      <c r="C31" s="12" t="s">
        <v>24</v>
      </c>
      <c r="D31" s="12" t="s">
        <v>129</v>
      </c>
      <c r="E31" s="12" t="s">
        <v>130</v>
      </c>
      <c r="F31" s="12"/>
      <c r="G31" s="12"/>
      <c r="H31" s="14">
        <v>0.17647058823529399</v>
      </c>
      <c r="I31" s="12">
        <v>0</v>
      </c>
      <c r="J31" s="15">
        <v>0</v>
      </c>
      <c r="L31">
        <v>3</v>
      </c>
      <c r="M31">
        <v>17</v>
      </c>
      <c r="N31">
        <v>0</v>
      </c>
      <c r="O31">
        <v>6</v>
      </c>
      <c r="P31">
        <v>0</v>
      </c>
      <c r="Q31">
        <v>38</v>
      </c>
      <c r="R31">
        <v>0</v>
      </c>
      <c r="S31">
        <v>0</v>
      </c>
    </row>
    <row r="32" spans="1:19" x14ac:dyDescent="0.45">
      <c r="A32" s="10" t="s">
        <v>134</v>
      </c>
      <c r="B32" s="11" t="s">
        <v>138</v>
      </c>
      <c r="C32" s="12" t="s">
        <v>24</v>
      </c>
      <c r="D32" s="12" t="s">
        <v>139</v>
      </c>
      <c r="E32" s="16" t="s">
        <v>140</v>
      </c>
      <c r="F32" s="12" t="s">
        <v>253</v>
      </c>
      <c r="G32" s="12" t="s">
        <v>253</v>
      </c>
      <c r="H32" s="14">
        <v>0.30769230769230699</v>
      </c>
      <c r="I32" s="12">
        <v>0</v>
      </c>
      <c r="J32" s="15">
        <v>0.05</v>
      </c>
      <c r="L32">
        <v>4</v>
      </c>
      <c r="M32">
        <v>13</v>
      </c>
      <c r="N32">
        <v>0</v>
      </c>
      <c r="O32">
        <v>0</v>
      </c>
      <c r="P32">
        <v>1</v>
      </c>
      <c r="Q32">
        <v>20</v>
      </c>
      <c r="R32">
        <v>0</v>
      </c>
      <c r="S32">
        <v>0</v>
      </c>
    </row>
    <row r="33" spans="1:19" x14ac:dyDescent="0.45">
      <c r="A33" s="10" t="s">
        <v>134</v>
      </c>
      <c r="B33" s="11" t="s">
        <v>141</v>
      </c>
      <c r="C33" s="12" t="s">
        <v>24</v>
      </c>
      <c r="D33" s="12" t="s">
        <v>66</v>
      </c>
      <c r="E33" s="16" t="s">
        <v>142</v>
      </c>
      <c r="F33" s="12" t="s">
        <v>251</v>
      </c>
      <c r="G33" s="12"/>
      <c r="H33" s="14">
        <v>0.23076923076923</v>
      </c>
      <c r="I33" s="12">
        <v>0</v>
      </c>
      <c r="J33" s="15">
        <v>0.05</v>
      </c>
      <c r="L33">
        <v>3</v>
      </c>
      <c r="M33">
        <v>13</v>
      </c>
      <c r="N33">
        <v>0</v>
      </c>
      <c r="O33">
        <v>0</v>
      </c>
      <c r="P33">
        <v>1</v>
      </c>
      <c r="Q33">
        <v>20</v>
      </c>
      <c r="R33">
        <v>0</v>
      </c>
      <c r="S33">
        <v>0</v>
      </c>
    </row>
    <row r="34" spans="1:19" x14ac:dyDescent="0.45">
      <c r="A34" s="10" t="s">
        <v>64</v>
      </c>
      <c r="B34" s="11" t="s">
        <v>68</v>
      </c>
      <c r="C34" s="12" t="s">
        <v>24</v>
      </c>
      <c r="D34" s="12" t="s">
        <v>69</v>
      </c>
      <c r="E34" s="12" t="s">
        <v>70</v>
      </c>
      <c r="F34" s="12"/>
      <c r="G34" s="12"/>
      <c r="H34" s="14">
        <v>0</v>
      </c>
      <c r="I34" s="12">
        <v>0</v>
      </c>
      <c r="J34" s="15">
        <v>0</v>
      </c>
      <c r="K34">
        <f>R34/S34</f>
        <v>0</v>
      </c>
      <c r="L34">
        <v>0</v>
      </c>
      <c r="M34">
        <v>72329</v>
      </c>
      <c r="N34">
        <v>0</v>
      </c>
      <c r="O34">
        <v>0</v>
      </c>
      <c r="P34">
        <v>0</v>
      </c>
      <c r="Q34">
        <v>144148</v>
      </c>
      <c r="R34">
        <v>0</v>
      </c>
      <c r="S34">
        <v>2</v>
      </c>
    </row>
    <row r="35" spans="1:19" x14ac:dyDescent="0.45">
      <c r="A35" s="10" t="s">
        <v>145</v>
      </c>
      <c r="B35" s="11" t="s">
        <v>146</v>
      </c>
      <c r="C35" s="12" t="s">
        <v>24</v>
      </c>
      <c r="D35" s="12" t="s">
        <v>147</v>
      </c>
      <c r="E35" s="13" t="s">
        <v>148</v>
      </c>
      <c r="F35" s="12" t="s">
        <v>251</v>
      </c>
      <c r="G35" s="12"/>
      <c r="H35" s="14">
        <v>0.11111111111111099</v>
      </c>
      <c r="I35" s="12">
        <v>0</v>
      </c>
      <c r="J35" s="15">
        <v>0</v>
      </c>
      <c r="L35">
        <v>3</v>
      </c>
      <c r="M35">
        <v>27</v>
      </c>
      <c r="N35">
        <v>0</v>
      </c>
      <c r="O35">
        <v>0</v>
      </c>
      <c r="P35">
        <v>0</v>
      </c>
      <c r="Q35">
        <v>74</v>
      </c>
      <c r="R35">
        <v>0</v>
      </c>
      <c r="S35">
        <v>0</v>
      </c>
    </row>
    <row r="36" spans="1:19" x14ac:dyDescent="0.45">
      <c r="A36" s="10" t="s">
        <v>145</v>
      </c>
      <c r="B36" s="11" t="s">
        <v>149</v>
      </c>
      <c r="C36" s="12" t="s">
        <v>24</v>
      </c>
      <c r="D36" s="12" t="s">
        <v>150</v>
      </c>
      <c r="E36" s="13" t="s">
        <v>151</v>
      </c>
      <c r="F36" s="12" t="s">
        <v>253</v>
      </c>
      <c r="G36" s="12" t="s">
        <v>253</v>
      </c>
      <c r="H36" s="14">
        <v>0.18518518518518501</v>
      </c>
      <c r="I36" s="12">
        <v>0</v>
      </c>
      <c r="J36" s="15">
        <v>9.45945945945946E-2</v>
      </c>
      <c r="L36">
        <v>5</v>
      </c>
      <c r="M36">
        <v>27</v>
      </c>
      <c r="N36">
        <v>0</v>
      </c>
      <c r="O36">
        <v>0</v>
      </c>
      <c r="P36">
        <v>7</v>
      </c>
      <c r="Q36">
        <v>74</v>
      </c>
      <c r="R36">
        <v>0</v>
      </c>
      <c r="S36">
        <v>0</v>
      </c>
    </row>
    <row r="37" spans="1:19" x14ac:dyDescent="0.45">
      <c r="A37" s="10" t="s">
        <v>145</v>
      </c>
      <c r="B37" s="11" t="s">
        <v>152</v>
      </c>
      <c r="C37" s="12" t="s">
        <v>24</v>
      </c>
      <c r="D37" s="12" t="s">
        <v>153</v>
      </c>
      <c r="E37" s="13" t="s">
        <v>154</v>
      </c>
      <c r="F37" s="12" t="s">
        <v>252</v>
      </c>
      <c r="G37" s="12" t="s">
        <v>252</v>
      </c>
      <c r="H37" s="14">
        <v>3.7037037037037E-2</v>
      </c>
      <c r="I37" s="12">
        <v>0</v>
      </c>
      <c r="J37" s="15">
        <v>1.35135135135135E-2</v>
      </c>
      <c r="L37">
        <v>1</v>
      </c>
      <c r="M37">
        <v>27</v>
      </c>
      <c r="N37">
        <v>0</v>
      </c>
      <c r="O37">
        <v>0</v>
      </c>
      <c r="P37">
        <v>1</v>
      </c>
      <c r="Q37">
        <v>74</v>
      </c>
      <c r="R37">
        <v>0</v>
      </c>
      <c r="S37">
        <v>0</v>
      </c>
    </row>
    <row r="38" spans="1:19" x14ac:dyDescent="0.45">
      <c r="A38" s="10" t="s">
        <v>145</v>
      </c>
      <c r="B38" s="11" t="s">
        <v>155</v>
      </c>
      <c r="C38" s="12" t="s">
        <v>24</v>
      </c>
      <c r="D38" s="12" t="s">
        <v>156</v>
      </c>
      <c r="E38" s="13" t="s">
        <v>157</v>
      </c>
      <c r="F38" s="12" t="s">
        <v>251</v>
      </c>
      <c r="G38" s="12"/>
      <c r="H38" s="14">
        <v>0.11111111111111099</v>
      </c>
      <c r="I38" s="12">
        <v>0</v>
      </c>
      <c r="J38" s="15">
        <v>0.21621621621621601</v>
      </c>
      <c r="L38">
        <v>3</v>
      </c>
      <c r="M38">
        <v>27</v>
      </c>
      <c r="N38">
        <v>0</v>
      </c>
      <c r="O38">
        <v>0</v>
      </c>
      <c r="P38">
        <v>16</v>
      </c>
      <c r="Q38">
        <v>74</v>
      </c>
      <c r="R38">
        <v>0</v>
      </c>
      <c r="S38">
        <v>0</v>
      </c>
    </row>
    <row r="39" spans="1:19" x14ac:dyDescent="0.45">
      <c r="A39" s="10" t="s">
        <v>145</v>
      </c>
      <c r="B39" s="11" t="s">
        <v>158</v>
      </c>
      <c r="C39" s="12" t="s">
        <v>24</v>
      </c>
      <c r="D39" s="12" t="s">
        <v>159</v>
      </c>
      <c r="E39" s="13" t="s">
        <v>160</v>
      </c>
      <c r="F39" s="12" t="s">
        <v>252</v>
      </c>
      <c r="G39" s="12" t="s">
        <v>252</v>
      </c>
      <c r="H39" s="14">
        <v>3.7037037037037E-2</v>
      </c>
      <c r="I39" s="12">
        <v>0</v>
      </c>
      <c r="J39" s="15">
        <v>0.31081081081081002</v>
      </c>
      <c r="L39">
        <v>1</v>
      </c>
      <c r="M39">
        <v>27</v>
      </c>
      <c r="N39">
        <v>0</v>
      </c>
      <c r="O39">
        <v>0</v>
      </c>
      <c r="P39">
        <v>23</v>
      </c>
      <c r="Q39">
        <v>74</v>
      </c>
      <c r="R39">
        <v>0</v>
      </c>
      <c r="S39">
        <v>0</v>
      </c>
    </row>
    <row r="40" spans="1:19" x14ac:dyDescent="0.45">
      <c r="A40" s="10" t="s">
        <v>145</v>
      </c>
      <c r="B40" s="11" t="s">
        <v>164</v>
      </c>
      <c r="C40" s="12" t="s">
        <v>24</v>
      </c>
      <c r="D40" s="12" t="s">
        <v>165</v>
      </c>
      <c r="E40" s="13" t="s">
        <v>166</v>
      </c>
      <c r="F40" s="12" t="s">
        <v>253</v>
      </c>
      <c r="G40" s="12" t="s">
        <v>253</v>
      </c>
      <c r="H40" s="14">
        <v>0.25925925925925902</v>
      </c>
      <c r="I40" s="12">
        <v>0</v>
      </c>
      <c r="J40" s="15">
        <v>5.4054054054054002E-2</v>
      </c>
      <c r="L40">
        <v>7</v>
      </c>
      <c r="M40">
        <v>27</v>
      </c>
      <c r="N40">
        <v>0</v>
      </c>
      <c r="O40">
        <v>0</v>
      </c>
      <c r="P40">
        <v>4</v>
      </c>
      <c r="Q40">
        <v>74</v>
      </c>
      <c r="R40">
        <v>0</v>
      </c>
      <c r="S40">
        <v>0</v>
      </c>
    </row>
    <row r="41" spans="1:19" x14ac:dyDescent="0.45">
      <c r="A41" s="10" t="s">
        <v>145</v>
      </c>
      <c r="B41" s="11" t="s">
        <v>167</v>
      </c>
      <c r="C41" s="12" t="s">
        <v>24</v>
      </c>
      <c r="D41" s="12" t="s">
        <v>168</v>
      </c>
      <c r="E41" s="13" t="s">
        <v>169</v>
      </c>
      <c r="F41" s="12" t="s">
        <v>253</v>
      </c>
      <c r="G41" s="12" t="s">
        <v>253</v>
      </c>
      <c r="H41" s="14">
        <v>0.25925925925925902</v>
      </c>
      <c r="I41" s="12">
        <v>0</v>
      </c>
      <c r="J41" s="15">
        <v>0.121621621621621</v>
      </c>
      <c r="L41">
        <v>7</v>
      </c>
      <c r="M41">
        <v>27</v>
      </c>
      <c r="N41">
        <v>0</v>
      </c>
      <c r="O41">
        <v>0</v>
      </c>
      <c r="P41">
        <v>9</v>
      </c>
      <c r="Q41">
        <v>74</v>
      </c>
      <c r="R41">
        <v>0</v>
      </c>
      <c r="S41">
        <v>0</v>
      </c>
    </row>
    <row r="42" spans="1:19" x14ac:dyDescent="0.45">
      <c r="A42" s="10" t="s">
        <v>197</v>
      </c>
      <c r="B42" s="11" t="s">
        <v>198</v>
      </c>
      <c r="C42" s="12" t="s">
        <v>24</v>
      </c>
      <c r="D42" s="12" t="s">
        <v>199</v>
      </c>
      <c r="E42" s="12" t="s">
        <v>200</v>
      </c>
      <c r="F42" s="12"/>
      <c r="G42" s="12"/>
      <c r="H42" s="14">
        <v>0.132841328413284</v>
      </c>
      <c r="I42" s="12">
        <v>0.19047619047618999</v>
      </c>
      <c r="J42" s="15">
        <v>1.3927576601670999E-3</v>
      </c>
      <c r="K42">
        <f>R42/S42</f>
        <v>0</v>
      </c>
      <c r="L42">
        <v>72</v>
      </c>
      <c r="M42">
        <v>542</v>
      </c>
      <c r="N42">
        <v>4</v>
      </c>
      <c r="O42">
        <v>21</v>
      </c>
      <c r="P42">
        <v>2</v>
      </c>
      <c r="Q42">
        <v>1436</v>
      </c>
      <c r="R42">
        <v>0</v>
      </c>
      <c r="S42">
        <v>15</v>
      </c>
    </row>
    <row r="43" spans="1:19" x14ac:dyDescent="0.45">
      <c r="A43" s="10" t="s">
        <v>204</v>
      </c>
      <c r="B43" s="11" t="s">
        <v>205</v>
      </c>
      <c r="C43" s="12" t="s">
        <v>24</v>
      </c>
      <c r="D43" s="12" t="s">
        <v>206</v>
      </c>
      <c r="E43" s="12" t="s">
        <v>207</v>
      </c>
      <c r="F43" s="12"/>
      <c r="G43" s="12"/>
      <c r="H43" s="14">
        <v>5.2022890071630001E-4</v>
      </c>
      <c r="I43" s="12">
        <v>0</v>
      </c>
      <c r="J43" s="17">
        <v>6.8576522827410003E-5</v>
      </c>
      <c r="K43">
        <f>R43/S43</f>
        <v>0.5</v>
      </c>
      <c r="L43">
        <v>26</v>
      </c>
      <c r="M43">
        <v>49978</v>
      </c>
      <c r="N43">
        <v>0</v>
      </c>
      <c r="O43">
        <v>2</v>
      </c>
      <c r="P43">
        <v>4</v>
      </c>
      <c r="Q43">
        <v>58329</v>
      </c>
      <c r="R43">
        <v>2</v>
      </c>
      <c r="S43">
        <v>4</v>
      </c>
    </row>
    <row r="44" spans="1:19" x14ac:dyDescent="0.45">
      <c r="A44" s="10" t="s">
        <v>208</v>
      </c>
      <c r="B44" s="11" t="s">
        <v>212</v>
      </c>
      <c r="C44" s="12" t="s">
        <v>24</v>
      </c>
      <c r="D44" s="12" t="s">
        <v>213</v>
      </c>
      <c r="E44" s="12" t="s">
        <v>214</v>
      </c>
      <c r="F44" s="12"/>
      <c r="G44" s="12"/>
      <c r="H44" s="14">
        <v>0.40909090909090901</v>
      </c>
      <c r="I44" s="12">
        <v>0</v>
      </c>
      <c r="J44" s="15">
        <v>0.27397260273972601</v>
      </c>
      <c r="K44">
        <f>R44/S44</f>
        <v>1</v>
      </c>
      <c r="L44">
        <v>9</v>
      </c>
      <c r="M44">
        <v>22</v>
      </c>
      <c r="N44">
        <v>0</v>
      </c>
      <c r="O44">
        <v>0</v>
      </c>
      <c r="P44">
        <v>20</v>
      </c>
      <c r="Q44">
        <v>73</v>
      </c>
      <c r="R44">
        <v>1</v>
      </c>
      <c r="S44">
        <v>1</v>
      </c>
    </row>
    <row r="45" spans="1:19" x14ac:dyDescent="0.45">
      <c r="A45" s="18" t="s">
        <v>215</v>
      </c>
      <c r="B45" s="19" t="s">
        <v>216</v>
      </c>
      <c r="C45" s="20" t="s">
        <v>24</v>
      </c>
      <c r="D45" s="20" t="s">
        <v>217</v>
      </c>
      <c r="E45" s="20" t="s">
        <v>218</v>
      </c>
      <c r="F45" s="20"/>
      <c r="G45" s="20"/>
      <c r="H45" s="21">
        <v>0.40909090909090901</v>
      </c>
      <c r="I45" s="20">
        <v>0</v>
      </c>
      <c r="J45" s="22">
        <v>5.4794520547945202E-2</v>
      </c>
      <c r="K45">
        <f>R45/S45</f>
        <v>1</v>
      </c>
      <c r="L45">
        <v>9</v>
      </c>
      <c r="M45">
        <v>22</v>
      </c>
      <c r="N45">
        <v>0</v>
      </c>
      <c r="O45">
        <v>0</v>
      </c>
      <c r="P45">
        <v>4</v>
      </c>
      <c r="Q45">
        <v>73</v>
      </c>
      <c r="R45">
        <v>1</v>
      </c>
      <c r="S45">
        <v>1</v>
      </c>
    </row>
    <row r="47" spans="1:19" x14ac:dyDescent="0.45">
      <c r="A47" s="5" t="s">
        <v>255</v>
      </c>
      <c r="B47" s="6" t="s">
        <v>256</v>
      </c>
      <c r="C47" s="7" t="s">
        <v>17</v>
      </c>
      <c r="D47" s="26" t="s">
        <v>18</v>
      </c>
      <c r="E47" s="27" t="s">
        <v>19</v>
      </c>
      <c r="F47" s="7" t="s">
        <v>252</v>
      </c>
      <c r="G47" s="7" t="s">
        <v>252</v>
      </c>
      <c r="H47" s="8">
        <v>0</v>
      </c>
      <c r="I47" s="7">
        <v>0</v>
      </c>
      <c r="J47" s="9">
        <v>0</v>
      </c>
      <c r="K47" s="25">
        <v>0</v>
      </c>
      <c r="L47" s="25">
        <v>0</v>
      </c>
      <c r="M47">
        <v>69</v>
      </c>
      <c r="N47" s="25">
        <v>0</v>
      </c>
      <c r="O47">
        <v>10</v>
      </c>
      <c r="P47" s="25">
        <v>0</v>
      </c>
      <c r="Q47">
        <v>371</v>
      </c>
    </row>
    <row r="48" spans="1:19" x14ac:dyDescent="0.45">
      <c r="A48" s="10" t="s">
        <v>255</v>
      </c>
      <c r="B48" s="11" t="s">
        <v>20</v>
      </c>
      <c r="C48" s="12" t="s">
        <v>17</v>
      </c>
      <c r="D48" s="12" t="s">
        <v>21</v>
      </c>
      <c r="E48" s="16" t="s">
        <v>22</v>
      </c>
      <c r="F48" s="12" t="s">
        <v>253</v>
      </c>
      <c r="G48" s="12" t="s">
        <v>253</v>
      </c>
      <c r="H48" s="14">
        <v>0.115942028985507</v>
      </c>
      <c r="I48" s="12">
        <v>0.2</v>
      </c>
      <c r="J48" s="15">
        <v>1.8867924528301799E-2</v>
      </c>
      <c r="K48">
        <f>R48/S48</f>
        <v>0.33333333333333331</v>
      </c>
      <c r="L48">
        <v>8</v>
      </c>
      <c r="M48">
        <v>69</v>
      </c>
      <c r="N48">
        <v>2</v>
      </c>
      <c r="O48">
        <v>10</v>
      </c>
      <c r="P48">
        <v>7</v>
      </c>
      <c r="Q48">
        <v>371</v>
      </c>
      <c r="R48">
        <v>3</v>
      </c>
      <c r="S48">
        <v>9</v>
      </c>
    </row>
    <row r="49" spans="1:19" x14ac:dyDescent="0.45">
      <c r="A49" s="10" t="s">
        <v>232</v>
      </c>
      <c r="B49" s="11" t="s">
        <v>236</v>
      </c>
      <c r="C49" s="12" t="s">
        <v>17</v>
      </c>
      <c r="D49" s="12" t="s">
        <v>237</v>
      </c>
      <c r="E49" s="12" t="s">
        <v>238</v>
      </c>
      <c r="F49" s="12"/>
      <c r="G49" s="12"/>
      <c r="H49" s="14">
        <v>0</v>
      </c>
      <c r="I49" s="12">
        <v>0</v>
      </c>
      <c r="J49" s="15">
        <v>0</v>
      </c>
      <c r="K49">
        <f>R49/S49</f>
        <v>0</v>
      </c>
      <c r="L49">
        <v>0</v>
      </c>
      <c r="M49">
        <v>859</v>
      </c>
      <c r="N49">
        <v>0</v>
      </c>
      <c r="O49">
        <v>49</v>
      </c>
      <c r="P49">
        <v>0</v>
      </c>
      <c r="Q49">
        <v>1112</v>
      </c>
      <c r="R49">
        <v>0</v>
      </c>
      <c r="S49">
        <v>47</v>
      </c>
    </row>
    <row r="50" spans="1:19" x14ac:dyDescent="0.45">
      <c r="A50" s="10" t="s">
        <v>31</v>
      </c>
      <c r="B50" s="11" t="s">
        <v>35</v>
      </c>
      <c r="C50" s="12" t="s">
        <v>17</v>
      </c>
      <c r="D50" s="12" t="s">
        <v>36</v>
      </c>
      <c r="E50" s="12" t="s">
        <v>37</v>
      </c>
      <c r="F50" s="12"/>
      <c r="G50" s="12"/>
      <c r="H50" s="14">
        <v>0</v>
      </c>
      <c r="I50" s="12">
        <v>0</v>
      </c>
      <c r="J50" s="15">
        <v>0</v>
      </c>
      <c r="K50">
        <f>R50/S50</f>
        <v>0</v>
      </c>
      <c r="L50">
        <v>0</v>
      </c>
      <c r="M50">
        <v>815</v>
      </c>
      <c r="N50">
        <v>0</v>
      </c>
      <c r="O50">
        <v>14</v>
      </c>
      <c r="P50">
        <v>0</v>
      </c>
      <c r="Q50">
        <v>7469</v>
      </c>
      <c r="R50">
        <v>0</v>
      </c>
      <c r="S50">
        <v>77</v>
      </c>
    </row>
    <row r="51" spans="1:19" x14ac:dyDescent="0.45">
      <c r="A51" s="10" t="s">
        <v>239</v>
      </c>
      <c r="B51" s="11" t="s">
        <v>243</v>
      </c>
      <c r="C51" s="12" t="s">
        <v>17</v>
      </c>
      <c r="D51" s="12" t="s">
        <v>241</v>
      </c>
      <c r="E51" s="12" t="s">
        <v>244</v>
      </c>
      <c r="F51" s="12"/>
      <c r="G51" s="12"/>
      <c r="H51" s="14">
        <v>7.9365079365078996E-3</v>
      </c>
      <c r="I51" s="12">
        <v>0</v>
      </c>
      <c r="J51" s="15">
        <v>4.0485829959513997E-3</v>
      </c>
      <c r="L51">
        <v>2</v>
      </c>
      <c r="M51">
        <v>252</v>
      </c>
      <c r="N51">
        <v>0</v>
      </c>
      <c r="O51">
        <v>6</v>
      </c>
      <c r="P51">
        <v>2</v>
      </c>
      <c r="Q51">
        <v>494</v>
      </c>
      <c r="R51">
        <v>0</v>
      </c>
      <c r="S51">
        <v>0</v>
      </c>
    </row>
    <row r="52" spans="1:19" x14ac:dyDescent="0.45">
      <c r="A52" s="10" t="s">
        <v>47</v>
      </c>
      <c r="B52" s="11" t="s">
        <v>51</v>
      </c>
      <c r="C52" s="12" t="s">
        <v>17</v>
      </c>
      <c r="D52" s="12" t="s">
        <v>52</v>
      </c>
      <c r="E52" s="12" t="s">
        <v>53</v>
      </c>
      <c r="F52" s="12"/>
      <c r="G52" s="12"/>
      <c r="H52" s="14">
        <v>0</v>
      </c>
      <c r="I52" s="12">
        <v>0</v>
      </c>
      <c r="J52" s="15">
        <v>0</v>
      </c>
      <c r="K52">
        <f>R52/S52</f>
        <v>0</v>
      </c>
      <c r="L52">
        <v>0</v>
      </c>
      <c r="M52">
        <v>318</v>
      </c>
      <c r="N52">
        <v>0</v>
      </c>
      <c r="O52">
        <v>1</v>
      </c>
      <c r="P52">
        <v>0</v>
      </c>
      <c r="Q52">
        <v>596</v>
      </c>
      <c r="R52">
        <v>0</v>
      </c>
      <c r="S52">
        <v>1</v>
      </c>
    </row>
    <row r="53" spans="1:19" x14ac:dyDescent="0.45">
      <c r="A53" s="10" t="s">
        <v>99</v>
      </c>
      <c r="B53" s="11" t="s">
        <v>100</v>
      </c>
      <c r="C53" s="12" t="s">
        <v>17</v>
      </c>
      <c r="D53" s="12" t="s">
        <v>101</v>
      </c>
      <c r="E53" s="13" t="s">
        <v>102</v>
      </c>
      <c r="F53" s="12" t="s">
        <v>252</v>
      </c>
      <c r="G53" s="12" t="s">
        <v>252</v>
      </c>
      <c r="H53" s="14">
        <v>0</v>
      </c>
      <c r="I53" s="12">
        <v>0</v>
      </c>
      <c r="J53" s="15">
        <v>0</v>
      </c>
      <c r="K53">
        <f>R53/S53</f>
        <v>0</v>
      </c>
      <c r="L53">
        <v>0</v>
      </c>
      <c r="M53">
        <v>289</v>
      </c>
      <c r="N53">
        <v>0</v>
      </c>
      <c r="O53">
        <v>0</v>
      </c>
      <c r="P53">
        <v>0</v>
      </c>
      <c r="Q53">
        <v>349</v>
      </c>
      <c r="R53">
        <v>0</v>
      </c>
      <c r="S53">
        <v>1</v>
      </c>
    </row>
    <row r="54" spans="1:19" x14ac:dyDescent="0.45">
      <c r="A54" s="10" t="s">
        <v>99</v>
      </c>
      <c r="B54" s="11" t="s">
        <v>108</v>
      </c>
      <c r="C54" s="12" t="s">
        <v>17</v>
      </c>
      <c r="D54" s="12" t="s">
        <v>109</v>
      </c>
      <c r="E54" s="13" t="s">
        <v>110</v>
      </c>
      <c r="F54" s="12" t="s">
        <v>252</v>
      </c>
      <c r="G54" s="12" t="s">
        <v>252</v>
      </c>
      <c r="H54" s="14">
        <v>0</v>
      </c>
      <c r="I54" s="12">
        <v>0</v>
      </c>
      <c r="J54" s="15">
        <v>0</v>
      </c>
      <c r="K54">
        <f>R54/S54</f>
        <v>0</v>
      </c>
      <c r="L54">
        <v>0</v>
      </c>
      <c r="M54">
        <v>289</v>
      </c>
      <c r="N54">
        <v>0</v>
      </c>
      <c r="O54">
        <v>0</v>
      </c>
      <c r="P54">
        <v>0</v>
      </c>
      <c r="Q54">
        <v>349</v>
      </c>
      <c r="R54">
        <v>0</v>
      </c>
      <c r="S54">
        <v>1</v>
      </c>
    </row>
    <row r="55" spans="1:19" x14ac:dyDescent="0.45">
      <c r="A55" s="10" t="s">
        <v>64</v>
      </c>
      <c r="B55" s="11" t="s">
        <v>65</v>
      </c>
      <c r="C55" s="12" t="s">
        <v>17</v>
      </c>
      <c r="D55" s="12" t="s">
        <v>66</v>
      </c>
      <c r="E55" s="12" t="s">
        <v>67</v>
      </c>
      <c r="F55" s="12"/>
      <c r="G55" s="12"/>
      <c r="H55" s="14">
        <v>0</v>
      </c>
      <c r="I55" s="12">
        <v>0</v>
      </c>
      <c r="J55" s="15">
        <v>0</v>
      </c>
      <c r="K55">
        <f>R55/S55</f>
        <v>0</v>
      </c>
      <c r="L55">
        <v>0</v>
      </c>
      <c r="M55">
        <v>72329</v>
      </c>
      <c r="N55">
        <v>0</v>
      </c>
      <c r="O55">
        <v>0</v>
      </c>
      <c r="P55">
        <v>0</v>
      </c>
      <c r="Q55">
        <v>144148</v>
      </c>
      <c r="R55">
        <v>0</v>
      </c>
      <c r="S55">
        <v>2</v>
      </c>
    </row>
    <row r="56" spans="1:19" x14ac:dyDescent="0.45">
      <c r="A56" s="18" t="s">
        <v>145</v>
      </c>
      <c r="B56" s="19" t="s">
        <v>161</v>
      </c>
      <c r="C56" s="20" t="s">
        <v>17</v>
      </c>
      <c r="D56" s="20" t="s">
        <v>162</v>
      </c>
      <c r="E56" s="20" t="s">
        <v>163</v>
      </c>
      <c r="F56" s="20"/>
      <c r="G56" s="20"/>
      <c r="H56" s="21">
        <v>3.7037037037037E-2</v>
      </c>
      <c r="I56" s="20">
        <v>0</v>
      </c>
      <c r="J56" s="22">
        <v>1.35135135135135E-2</v>
      </c>
      <c r="L56">
        <v>1</v>
      </c>
      <c r="M56">
        <v>27</v>
      </c>
      <c r="N56">
        <v>0</v>
      </c>
      <c r="O56">
        <v>0</v>
      </c>
      <c r="P56">
        <v>1</v>
      </c>
      <c r="Q56">
        <v>74</v>
      </c>
      <c r="R56">
        <v>0</v>
      </c>
      <c r="S56">
        <v>0</v>
      </c>
    </row>
    <row r="58" spans="1:19" x14ac:dyDescent="0.45">
      <c r="A58" s="5" t="s">
        <v>255</v>
      </c>
      <c r="B58" s="6" t="s">
        <v>27</v>
      </c>
      <c r="C58" s="7" t="s">
        <v>28</v>
      </c>
      <c r="D58" s="7" t="s">
        <v>29</v>
      </c>
      <c r="E58" s="7" t="s">
        <v>30</v>
      </c>
      <c r="F58" s="7"/>
      <c r="G58" s="7"/>
      <c r="H58" s="8">
        <v>0.14492753623188401</v>
      </c>
      <c r="I58" s="7">
        <v>0.6</v>
      </c>
      <c r="J58" s="9">
        <v>2.6954177897574101E-2</v>
      </c>
      <c r="K58">
        <f>R58/S58</f>
        <v>0</v>
      </c>
      <c r="L58">
        <v>10</v>
      </c>
      <c r="M58">
        <v>69</v>
      </c>
      <c r="N58">
        <v>6</v>
      </c>
      <c r="O58">
        <v>10</v>
      </c>
      <c r="P58">
        <v>10</v>
      </c>
      <c r="Q58">
        <v>371</v>
      </c>
      <c r="R58">
        <v>0</v>
      </c>
      <c r="S58">
        <v>9</v>
      </c>
    </row>
    <row r="59" spans="1:19" x14ac:dyDescent="0.45">
      <c r="A59" s="10" t="s">
        <v>180</v>
      </c>
      <c r="B59" s="11" t="s">
        <v>181</v>
      </c>
      <c r="C59" s="12" t="s">
        <v>28</v>
      </c>
      <c r="D59" s="12" t="s">
        <v>182</v>
      </c>
      <c r="E59" s="12" t="s">
        <v>183</v>
      </c>
      <c r="F59" s="12"/>
      <c r="G59" s="12"/>
      <c r="H59" s="14">
        <v>0</v>
      </c>
      <c r="I59" s="12">
        <v>0</v>
      </c>
      <c r="J59" s="15">
        <v>0</v>
      </c>
      <c r="K59">
        <f>R59/S59</f>
        <v>0</v>
      </c>
      <c r="L59">
        <v>0</v>
      </c>
      <c r="M59">
        <v>297</v>
      </c>
      <c r="N59">
        <v>0</v>
      </c>
      <c r="O59">
        <v>4</v>
      </c>
      <c r="P59">
        <v>0</v>
      </c>
      <c r="Q59">
        <v>596</v>
      </c>
      <c r="R59">
        <v>0</v>
      </c>
      <c r="S59">
        <v>3</v>
      </c>
    </row>
    <row r="60" spans="1:19" x14ac:dyDescent="0.45">
      <c r="A60" s="10" t="s">
        <v>197</v>
      </c>
      <c r="B60" s="11" t="s">
        <v>201</v>
      </c>
      <c r="C60" s="12" t="s">
        <v>28</v>
      </c>
      <c r="D60" s="12" t="s">
        <v>202</v>
      </c>
      <c r="E60" s="12" t="s">
        <v>203</v>
      </c>
      <c r="F60" s="12"/>
      <c r="G60" s="12"/>
      <c r="H60" s="14">
        <v>1.2915129151291499E-2</v>
      </c>
      <c r="I60" s="12">
        <v>0</v>
      </c>
      <c r="J60" s="15">
        <v>0</v>
      </c>
      <c r="K60">
        <f>R60/S60</f>
        <v>0</v>
      </c>
      <c r="L60">
        <v>7</v>
      </c>
      <c r="M60">
        <v>542</v>
      </c>
      <c r="N60">
        <v>0</v>
      </c>
      <c r="O60">
        <v>21</v>
      </c>
      <c r="P60">
        <v>0</v>
      </c>
      <c r="Q60">
        <v>1436</v>
      </c>
      <c r="R60">
        <v>0</v>
      </c>
      <c r="S60">
        <v>15</v>
      </c>
    </row>
    <row r="61" spans="1:19" x14ac:dyDescent="0.45">
      <c r="A61" s="10" t="s">
        <v>208</v>
      </c>
      <c r="B61" s="11" t="s">
        <v>209</v>
      </c>
      <c r="C61" s="12" t="s">
        <v>28</v>
      </c>
      <c r="D61" s="12" t="s">
        <v>210</v>
      </c>
      <c r="E61" s="12" t="s">
        <v>211</v>
      </c>
      <c r="F61" s="12"/>
      <c r="G61" s="12"/>
      <c r="H61" s="14">
        <v>0.13636363636363599</v>
      </c>
      <c r="I61" s="12">
        <v>0</v>
      </c>
      <c r="J61" s="15">
        <v>0</v>
      </c>
      <c r="K61">
        <f>R61/S61</f>
        <v>0</v>
      </c>
      <c r="L61">
        <v>3</v>
      </c>
      <c r="M61">
        <v>22</v>
      </c>
      <c r="N61">
        <v>0</v>
      </c>
      <c r="O61">
        <v>0</v>
      </c>
      <c r="P61">
        <v>0</v>
      </c>
      <c r="Q61">
        <v>73</v>
      </c>
      <c r="R61">
        <v>0</v>
      </c>
      <c r="S61">
        <v>1</v>
      </c>
    </row>
    <row r="62" spans="1:19" x14ac:dyDescent="0.45">
      <c r="A62" s="10" t="s">
        <v>219</v>
      </c>
      <c r="B62" s="11" t="s">
        <v>220</v>
      </c>
      <c r="C62" s="12" t="s">
        <v>28</v>
      </c>
      <c r="D62" s="12" t="s">
        <v>221</v>
      </c>
      <c r="E62" s="12" t="s">
        <v>222</v>
      </c>
      <c r="F62" s="12"/>
      <c r="G62" s="12"/>
      <c r="H62" s="14">
        <v>0</v>
      </c>
      <c r="I62" s="12">
        <v>0</v>
      </c>
      <c r="J62" s="15">
        <v>0</v>
      </c>
      <c r="L62">
        <v>0</v>
      </c>
      <c r="M62">
        <v>10</v>
      </c>
      <c r="N62">
        <v>0</v>
      </c>
      <c r="O62">
        <v>2</v>
      </c>
      <c r="P62">
        <v>0</v>
      </c>
      <c r="Q62">
        <v>28</v>
      </c>
      <c r="R62">
        <v>0</v>
      </c>
      <c r="S62">
        <v>0</v>
      </c>
    </row>
    <row r="63" spans="1:19" x14ac:dyDescent="0.45">
      <c r="A63" s="10" t="s">
        <v>31</v>
      </c>
      <c r="B63" s="11" t="s">
        <v>32</v>
      </c>
      <c r="C63" s="12" t="s">
        <v>28</v>
      </c>
      <c r="D63" s="12" t="s">
        <v>33</v>
      </c>
      <c r="E63" s="16" t="s">
        <v>34</v>
      </c>
      <c r="F63" s="12" t="s">
        <v>252</v>
      </c>
      <c r="G63" s="12" t="s">
        <v>252</v>
      </c>
      <c r="H63" s="14">
        <v>0</v>
      </c>
      <c r="I63" s="12">
        <v>0</v>
      </c>
      <c r="J63" s="15">
        <v>0</v>
      </c>
      <c r="K63">
        <f>R63/S63</f>
        <v>0</v>
      </c>
      <c r="L63">
        <v>0</v>
      </c>
      <c r="M63">
        <v>815</v>
      </c>
      <c r="N63">
        <v>0</v>
      </c>
      <c r="O63">
        <v>14</v>
      </c>
      <c r="P63">
        <v>0</v>
      </c>
      <c r="Q63">
        <v>7469</v>
      </c>
      <c r="R63">
        <v>0</v>
      </c>
      <c r="S63">
        <v>77</v>
      </c>
    </row>
    <row r="64" spans="1:19" x14ac:dyDescent="0.45">
      <c r="A64" s="10" t="s">
        <v>31</v>
      </c>
      <c r="B64" s="11" t="s">
        <v>44</v>
      </c>
      <c r="C64" s="12" t="s">
        <v>28</v>
      </c>
      <c r="D64" s="12" t="s">
        <v>29</v>
      </c>
      <c r="E64" s="16" t="s">
        <v>30</v>
      </c>
      <c r="F64" s="12" t="s">
        <v>253</v>
      </c>
      <c r="G64" s="12" t="s">
        <v>253</v>
      </c>
      <c r="H64" s="14">
        <v>2.45398773006134E-2</v>
      </c>
      <c r="I64" s="12">
        <v>0.78571428571428503</v>
      </c>
      <c r="J64" s="15">
        <v>6.6943365912430005E-4</v>
      </c>
      <c r="K64">
        <f>R64/S64</f>
        <v>0</v>
      </c>
      <c r="L64">
        <v>20</v>
      </c>
      <c r="M64">
        <v>815</v>
      </c>
      <c r="N64">
        <v>11</v>
      </c>
      <c r="O64">
        <v>14</v>
      </c>
      <c r="P64">
        <v>5</v>
      </c>
      <c r="Q64">
        <v>7469</v>
      </c>
      <c r="R64">
        <v>0</v>
      </c>
      <c r="S64">
        <v>77</v>
      </c>
    </row>
    <row r="65" spans="1:19" x14ac:dyDescent="0.45">
      <c r="A65" s="10" t="s">
        <v>47</v>
      </c>
      <c r="B65" s="11" t="s">
        <v>54</v>
      </c>
      <c r="C65" s="12" t="s">
        <v>28</v>
      </c>
      <c r="D65" s="12" t="s">
        <v>55</v>
      </c>
      <c r="E65" s="13" t="s">
        <v>56</v>
      </c>
      <c r="F65" s="12" t="s">
        <v>252</v>
      </c>
      <c r="G65" s="12" t="s">
        <v>252</v>
      </c>
      <c r="H65" s="14">
        <v>9.7484276729559699E-2</v>
      </c>
      <c r="I65" s="12">
        <v>0</v>
      </c>
      <c r="J65" s="15">
        <v>0</v>
      </c>
      <c r="K65">
        <f>R65/S65</f>
        <v>0</v>
      </c>
      <c r="L65">
        <v>31</v>
      </c>
      <c r="M65">
        <v>318</v>
      </c>
      <c r="N65">
        <v>0</v>
      </c>
      <c r="O65">
        <v>1</v>
      </c>
      <c r="P65">
        <v>0</v>
      </c>
      <c r="Q65">
        <v>596</v>
      </c>
      <c r="R65">
        <v>0</v>
      </c>
      <c r="S65">
        <v>1</v>
      </c>
    </row>
    <row r="66" spans="1:19" x14ac:dyDescent="0.45">
      <c r="A66" s="10" t="s">
        <v>47</v>
      </c>
      <c r="B66" s="11" t="s">
        <v>60</v>
      </c>
      <c r="C66" s="12" t="s">
        <v>28</v>
      </c>
      <c r="D66" s="12" t="s">
        <v>29</v>
      </c>
      <c r="E66" s="13" t="s">
        <v>61</v>
      </c>
      <c r="F66" s="12" t="s">
        <v>251</v>
      </c>
      <c r="H66" s="14">
        <v>0.22955974842767199</v>
      </c>
      <c r="I66" s="12">
        <v>0</v>
      </c>
      <c r="J66" s="15">
        <v>0.115771812080536</v>
      </c>
      <c r="K66">
        <f>R66/S66</f>
        <v>0</v>
      </c>
      <c r="L66">
        <v>73</v>
      </c>
      <c r="M66">
        <v>318</v>
      </c>
      <c r="N66">
        <v>0</v>
      </c>
      <c r="O66">
        <v>1</v>
      </c>
      <c r="P66">
        <v>69</v>
      </c>
      <c r="Q66">
        <v>596</v>
      </c>
      <c r="R66">
        <v>0</v>
      </c>
      <c r="S66">
        <v>1</v>
      </c>
    </row>
    <row r="67" spans="1:19" x14ac:dyDescent="0.45">
      <c r="A67" s="10" t="s">
        <v>47</v>
      </c>
      <c r="B67" s="11" t="s">
        <v>62</v>
      </c>
      <c r="C67" s="12" t="s">
        <v>28</v>
      </c>
      <c r="D67" s="12" t="s">
        <v>29</v>
      </c>
      <c r="E67" s="13" t="s">
        <v>63</v>
      </c>
      <c r="F67" s="12" t="s">
        <v>253</v>
      </c>
      <c r="G67" s="12" t="s">
        <v>253</v>
      </c>
      <c r="H67" s="14">
        <v>0.232704402515723</v>
      </c>
      <c r="I67" s="12">
        <v>0</v>
      </c>
      <c r="J67" s="15">
        <v>0.12248322147651</v>
      </c>
      <c r="K67">
        <f>R67/S67</f>
        <v>0</v>
      </c>
      <c r="L67">
        <v>74</v>
      </c>
      <c r="M67">
        <v>318</v>
      </c>
      <c r="N67">
        <v>0</v>
      </c>
      <c r="O67">
        <v>1</v>
      </c>
      <c r="P67">
        <v>73</v>
      </c>
      <c r="Q67">
        <v>596</v>
      </c>
      <c r="R67">
        <v>0</v>
      </c>
      <c r="S67">
        <v>1</v>
      </c>
    </row>
    <row r="68" spans="1:19" x14ac:dyDescent="0.45">
      <c r="A68" s="10" t="s">
        <v>76</v>
      </c>
      <c r="B68" s="11" t="s">
        <v>89</v>
      </c>
      <c r="C68" s="12" t="s">
        <v>28</v>
      </c>
      <c r="D68" s="12" t="s">
        <v>29</v>
      </c>
      <c r="E68" s="16" t="s">
        <v>90</v>
      </c>
      <c r="F68" s="12" t="s">
        <v>252</v>
      </c>
      <c r="G68" s="12" t="s">
        <v>252</v>
      </c>
      <c r="H68" s="14">
        <v>0</v>
      </c>
      <c r="I68" s="12">
        <v>0</v>
      </c>
      <c r="J68" s="15">
        <v>0</v>
      </c>
      <c r="L68">
        <v>0</v>
      </c>
      <c r="M68">
        <v>36</v>
      </c>
      <c r="N68">
        <v>0</v>
      </c>
      <c r="O68">
        <v>0</v>
      </c>
      <c r="P68">
        <v>0</v>
      </c>
      <c r="Q68">
        <v>79</v>
      </c>
      <c r="R68">
        <v>0</v>
      </c>
      <c r="S68">
        <v>0</v>
      </c>
    </row>
    <row r="69" spans="1:19" x14ac:dyDescent="0.45">
      <c r="A69" s="10" t="s">
        <v>76</v>
      </c>
      <c r="B69" s="11" t="s">
        <v>96</v>
      </c>
      <c r="C69" s="12" t="s">
        <v>28</v>
      </c>
      <c r="D69" s="12" t="s">
        <v>97</v>
      </c>
      <c r="E69" s="16" t="s">
        <v>98</v>
      </c>
      <c r="F69" s="12" t="s">
        <v>252</v>
      </c>
      <c r="G69" s="12" t="s">
        <v>252</v>
      </c>
      <c r="H69" s="14">
        <v>0</v>
      </c>
      <c r="I69" s="12">
        <v>0</v>
      </c>
      <c r="J69" s="15">
        <v>0</v>
      </c>
      <c r="L69">
        <v>0</v>
      </c>
      <c r="M69">
        <v>36</v>
      </c>
      <c r="N69">
        <v>0</v>
      </c>
      <c r="O69">
        <v>0</v>
      </c>
      <c r="P69">
        <v>0</v>
      </c>
      <c r="Q69">
        <v>79</v>
      </c>
      <c r="R69">
        <v>0</v>
      </c>
      <c r="S69">
        <v>0</v>
      </c>
    </row>
    <row r="70" spans="1:19" x14ac:dyDescent="0.45">
      <c r="A70" s="10" t="s">
        <v>99</v>
      </c>
      <c r="B70" s="11" t="s">
        <v>106</v>
      </c>
      <c r="C70" s="12" t="s">
        <v>28</v>
      </c>
      <c r="D70" s="12" t="s">
        <v>42</v>
      </c>
      <c r="E70" s="13" t="s">
        <v>107</v>
      </c>
      <c r="F70" s="12" t="s">
        <v>253</v>
      </c>
      <c r="G70" s="28" t="s">
        <v>252</v>
      </c>
      <c r="H70" s="14">
        <v>0</v>
      </c>
      <c r="I70" s="12">
        <v>0</v>
      </c>
      <c r="J70" s="15">
        <v>0</v>
      </c>
      <c r="K70">
        <f>R70/S70</f>
        <v>0</v>
      </c>
      <c r="L70">
        <v>0</v>
      </c>
      <c r="M70">
        <v>289</v>
      </c>
      <c r="N70">
        <v>0</v>
      </c>
      <c r="O70">
        <v>0</v>
      </c>
      <c r="P70">
        <v>0</v>
      </c>
      <c r="Q70">
        <v>349</v>
      </c>
      <c r="R70">
        <v>0</v>
      </c>
      <c r="S70">
        <v>1</v>
      </c>
    </row>
    <row r="71" spans="1:19" x14ac:dyDescent="0.45">
      <c r="A71" s="10" t="s">
        <v>99</v>
      </c>
      <c r="B71" s="11" t="s">
        <v>113</v>
      </c>
      <c r="C71" s="12" t="s">
        <v>28</v>
      </c>
      <c r="D71" s="12" t="s">
        <v>29</v>
      </c>
      <c r="E71" s="13" t="s">
        <v>114</v>
      </c>
      <c r="F71" s="12" t="s">
        <v>253</v>
      </c>
      <c r="G71" s="12" t="s">
        <v>253</v>
      </c>
      <c r="H71" s="14">
        <v>2.76816608996539E-2</v>
      </c>
      <c r="I71" s="12">
        <v>0</v>
      </c>
      <c r="J71" s="15">
        <v>1.14613180515759E-2</v>
      </c>
      <c r="K71">
        <f>R71/S71</f>
        <v>0</v>
      </c>
      <c r="L71">
        <v>8</v>
      </c>
      <c r="M71">
        <v>289</v>
      </c>
      <c r="N71">
        <v>0</v>
      </c>
      <c r="O71">
        <v>0</v>
      </c>
      <c r="P71">
        <v>4</v>
      </c>
      <c r="Q71">
        <v>349</v>
      </c>
      <c r="R71">
        <v>0</v>
      </c>
      <c r="S71">
        <v>1</v>
      </c>
    </row>
    <row r="72" spans="1:19" x14ac:dyDescent="0.45">
      <c r="A72" s="10" t="s">
        <v>99</v>
      </c>
      <c r="B72" s="11" t="s">
        <v>118</v>
      </c>
      <c r="C72" s="12" t="s">
        <v>28</v>
      </c>
      <c r="D72" s="12" t="s">
        <v>119</v>
      </c>
      <c r="E72" s="13" t="s">
        <v>120</v>
      </c>
      <c r="F72" s="12" t="s">
        <v>251</v>
      </c>
      <c r="H72" s="14">
        <v>1.38408304498269E-2</v>
      </c>
      <c r="I72" s="12">
        <v>0</v>
      </c>
      <c r="J72" s="15">
        <v>0</v>
      </c>
      <c r="K72">
        <f>R72/S72</f>
        <v>0</v>
      </c>
      <c r="L72">
        <v>4</v>
      </c>
      <c r="M72">
        <v>289</v>
      </c>
      <c r="N72">
        <v>0</v>
      </c>
      <c r="O72">
        <v>0</v>
      </c>
      <c r="P72">
        <v>0</v>
      </c>
      <c r="Q72">
        <v>349</v>
      </c>
      <c r="R72">
        <v>0</v>
      </c>
      <c r="S72">
        <v>1</v>
      </c>
    </row>
    <row r="73" spans="1:19" x14ac:dyDescent="0.45">
      <c r="A73" s="10" t="s">
        <v>121</v>
      </c>
      <c r="B73" s="11" t="s">
        <v>122</v>
      </c>
      <c r="C73" s="12" t="s">
        <v>28</v>
      </c>
      <c r="D73" s="12" t="s">
        <v>123</v>
      </c>
      <c r="E73" s="16" t="s">
        <v>124</v>
      </c>
      <c r="F73" s="12" t="s">
        <v>252</v>
      </c>
      <c r="G73" s="12" t="s">
        <v>252</v>
      </c>
      <c r="H73" s="14">
        <v>0</v>
      </c>
      <c r="I73" s="12">
        <v>0</v>
      </c>
      <c r="J73" s="15">
        <v>0</v>
      </c>
      <c r="L73">
        <v>0</v>
      </c>
      <c r="M73">
        <v>17</v>
      </c>
      <c r="N73">
        <v>0</v>
      </c>
      <c r="O73">
        <v>6</v>
      </c>
      <c r="P73">
        <v>0</v>
      </c>
      <c r="Q73">
        <v>38</v>
      </c>
      <c r="R73">
        <v>0</v>
      </c>
      <c r="S73">
        <v>0</v>
      </c>
    </row>
    <row r="74" spans="1:19" x14ac:dyDescent="0.45">
      <c r="A74" s="10" t="s">
        <v>121</v>
      </c>
      <c r="B74" s="11" t="s">
        <v>125</v>
      </c>
      <c r="C74" s="12" t="s">
        <v>28</v>
      </c>
      <c r="D74" s="12" t="s">
        <v>126</v>
      </c>
      <c r="E74" s="16" t="s">
        <v>127</v>
      </c>
      <c r="F74" s="12" t="s">
        <v>253</v>
      </c>
      <c r="G74" s="12" t="s">
        <v>253</v>
      </c>
      <c r="H74" s="14">
        <v>0.11764705882352899</v>
      </c>
      <c r="I74" s="12">
        <v>0</v>
      </c>
      <c r="J74" s="15">
        <v>0.157894736842105</v>
      </c>
      <c r="L74">
        <v>2</v>
      </c>
      <c r="M74">
        <v>17</v>
      </c>
      <c r="N74">
        <v>0</v>
      </c>
      <c r="O74">
        <v>6</v>
      </c>
      <c r="P74">
        <v>6</v>
      </c>
      <c r="Q74">
        <v>38</v>
      </c>
      <c r="R74">
        <v>0</v>
      </c>
      <c r="S74">
        <v>0</v>
      </c>
    </row>
    <row r="75" spans="1:19" x14ac:dyDescent="0.45">
      <c r="A75" s="10" t="s">
        <v>121</v>
      </c>
      <c r="B75" s="11" t="s">
        <v>131</v>
      </c>
      <c r="C75" s="12" t="s">
        <v>28</v>
      </c>
      <c r="D75" s="12" t="s">
        <v>132</v>
      </c>
      <c r="E75" s="16" t="s">
        <v>133</v>
      </c>
      <c r="F75" s="12" t="s">
        <v>253</v>
      </c>
      <c r="G75" s="12" t="s">
        <v>253</v>
      </c>
      <c r="H75" s="14">
        <v>0.11764705882352899</v>
      </c>
      <c r="I75" s="12">
        <v>0.33333333333333298</v>
      </c>
      <c r="J75" s="15">
        <v>5.2631578947368397E-2</v>
      </c>
      <c r="L75">
        <v>2</v>
      </c>
      <c r="M75">
        <v>17</v>
      </c>
      <c r="N75">
        <v>2</v>
      </c>
      <c r="O75">
        <v>6</v>
      </c>
      <c r="P75">
        <v>2</v>
      </c>
      <c r="Q75">
        <v>38</v>
      </c>
      <c r="R75">
        <v>0</v>
      </c>
      <c r="S75">
        <v>0</v>
      </c>
    </row>
    <row r="76" spans="1:19" x14ac:dyDescent="0.45">
      <c r="A76" s="10" t="s">
        <v>134</v>
      </c>
      <c r="B76" s="11" t="s">
        <v>135</v>
      </c>
      <c r="C76" s="12" t="s">
        <v>28</v>
      </c>
      <c r="D76" s="12" t="s">
        <v>136</v>
      </c>
      <c r="E76" s="13" t="s">
        <v>137</v>
      </c>
      <c r="F76" s="12" t="s">
        <v>253</v>
      </c>
      <c r="G76" s="12" t="s">
        <v>253</v>
      </c>
      <c r="H76" s="14">
        <v>7.69230769230769E-2</v>
      </c>
      <c r="I76" s="12">
        <v>0</v>
      </c>
      <c r="J76" s="15">
        <v>0</v>
      </c>
      <c r="L76">
        <v>1</v>
      </c>
      <c r="M76">
        <v>13</v>
      </c>
      <c r="N76">
        <v>0</v>
      </c>
      <c r="O76">
        <v>0</v>
      </c>
      <c r="P76">
        <v>0</v>
      </c>
      <c r="Q76">
        <v>20</v>
      </c>
      <c r="R76">
        <v>0</v>
      </c>
      <c r="S76">
        <v>0</v>
      </c>
    </row>
    <row r="77" spans="1:19" x14ac:dyDescent="0.45">
      <c r="A77" s="10" t="s">
        <v>134</v>
      </c>
      <c r="B77" s="11" t="s">
        <v>143</v>
      </c>
      <c r="C77" s="12" t="s">
        <v>28</v>
      </c>
      <c r="D77" s="12" t="s">
        <v>29</v>
      </c>
      <c r="E77" s="13" t="s">
        <v>144</v>
      </c>
      <c r="F77" s="12" t="s">
        <v>252</v>
      </c>
      <c r="G77" s="12" t="s">
        <v>252</v>
      </c>
      <c r="H77" s="14">
        <v>0</v>
      </c>
      <c r="I77" s="12">
        <v>0</v>
      </c>
      <c r="J77" s="15">
        <v>0</v>
      </c>
      <c r="L77">
        <v>0</v>
      </c>
      <c r="M77">
        <v>13</v>
      </c>
      <c r="N77">
        <v>0</v>
      </c>
      <c r="O77">
        <v>0</v>
      </c>
      <c r="P77">
        <v>0</v>
      </c>
      <c r="Q77">
        <v>20</v>
      </c>
      <c r="R77">
        <v>0</v>
      </c>
      <c r="S77">
        <v>0</v>
      </c>
    </row>
    <row r="78" spans="1:19" x14ac:dyDescent="0.45">
      <c r="A78" s="10" t="s">
        <v>64</v>
      </c>
      <c r="B78" s="11" t="s">
        <v>71</v>
      </c>
      <c r="C78" s="12" t="s">
        <v>28</v>
      </c>
      <c r="D78" s="12" t="s">
        <v>29</v>
      </c>
      <c r="E78" s="16" t="s">
        <v>72</v>
      </c>
      <c r="F78" s="12" t="s">
        <v>252</v>
      </c>
      <c r="G78" s="12" t="s">
        <v>252</v>
      </c>
      <c r="H78" s="14">
        <v>0</v>
      </c>
      <c r="I78" s="12">
        <v>0</v>
      </c>
      <c r="J78" s="15">
        <v>0</v>
      </c>
      <c r="K78">
        <f>R78/S78</f>
        <v>0</v>
      </c>
      <c r="L78">
        <v>0</v>
      </c>
      <c r="M78">
        <v>72329</v>
      </c>
      <c r="N78">
        <v>0</v>
      </c>
      <c r="O78">
        <v>0</v>
      </c>
      <c r="P78">
        <v>0</v>
      </c>
      <c r="Q78">
        <v>144148</v>
      </c>
      <c r="R78">
        <v>0</v>
      </c>
      <c r="S78">
        <v>2</v>
      </c>
    </row>
    <row r="79" spans="1:19" x14ac:dyDescent="0.45">
      <c r="A79" s="18" t="s">
        <v>64</v>
      </c>
      <c r="B79" s="19" t="s">
        <v>73</v>
      </c>
      <c r="C79" s="20" t="s">
        <v>28</v>
      </c>
      <c r="D79" s="20" t="s">
        <v>74</v>
      </c>
      <c r="E79" s="23" t="s">
        <v>75</v>
      </c>
      <c r="F79" s="20" t="s">
        <v>253</v>
      </c>
      <c r="G79" s="20" t="s">
        <v>253</v>
      </c>
      <c r="H79" s="24">
        <v>1.3825713061151101E-5</v>
      </c>
      <c r="I79" s="20">
        <v>0</v>
      </c>
      <c r="J79" s="22">
        <v>0</v>
      </c>
      <c r="K79">
        <f>R79/S79</f>
        <v>0</v>
      </c>
      <c r="L79">
        <v>1</v>
      </c>
      <c r="M79">
        <v>72329</v>
      </c>
      <c r="N79">
        <v>0</v>
      </c>
      <c r="O79">
        <v>0</v>
      </c>
      <c r="P79">
        <v>0</v>
      </c>
      <c r="Q79">
        <v>144148</v>
      </c>
      <c r="R79">
        <v>0</v>
      </c>
      <c r="S79">
        <v>2</v>
      </c>
    </row>
  </sheetData>
  <sortState xmlns:xlrd2="http://schemas.microsoft.com/office/spreadsheetml/2017/richdata2" ref="A2:S41">
    <sortCondition ref="C2:C41"/>
    <sortCondition ref="B2:B41"/>
    <sortCondition ref="H2:H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呂晟維</dc:creator>
  <cp:lastModifiedBy>呂晟維</cp:lastModifiedBy>
  <dcterms:created xsi:type="dcterms:W3CDTF">2015-06-05T18:19:34Z</dcterms:created>
  <dcterms:modified xsi:type="dcterms:W3CDTF">2023-07-30T02:35:58Z</dcterms:modified>
</cp:coreProperties>
</file>