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24226"/>
  <mc:AlternateContent xmlns:mc="http://schemas.openxmlformats.org/markup-compatibility/2006">
    <mc:Choice Requires="x15">
      <x15ac:absPath xmlns:x15ac="http://schemas.microsoft.com/office/spreadsheetml/2010/11/ac" url="D:\DESCARGAS\"/>
    </mc:Choice>
  </mc:AlternateContent>
  <xr:revisionPtr revIDLastSave="0" documentId="8_{3731A657-568C-43A4-B306-9F9BEA462E57}" xr6:coauthVersionLast="47" xr6:coauthVersionMax="47" xr10:uidLastSave="{00000000-0000-0000-0000-000000000000}"/>
  <bookViews>
    <workbookView xWindow="-120" yWindow="-120" windowWidth="29040" windowHeight="15720" firstSheet="1" activeTab="1" xr2:uid="{00000000-000D-0000-FFFF-FFFF00000000}"/>
  </bookViews>
  <sheets>
    <sheet name="Balance" sheetId="2" state="hidden" r:id="rId1"/>
    <sheet name="EPS-FR-057" sheetId="3" r:id="rId2"/>
  </sheets>
  <definedNames>
    <definedName name="_xlnm.Print_Area" localSheetId="0">Balance!$A$1:$G$12</definedName>
    <definedName name="_xlnm.Print_Area" localSheetId="1">'EPS-FR-057'!$A$1:$K$46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9" i="3" l="1"/>
  <c r="I28" i="3"/>
  <c r="I27" i="3"/>
  <c r="I26" i="3"/>
  <c r="C17" i="3" s="1"/>
  <c r="C6" i="2"/>
  <c r="C9" i="2" s="1"/>
  <c r="D6" i="2"/>
  <c r="D9" i="2" s="1"/>
  <c r="D11" i="2" s="1"/>
  <c r="A17" i="2"/>
  <c r="E6" i="2"/>
  <c r="E9" i="2" s="1"/>
  <c r="F9" i="2"/>
  <c r="C12" i="2" l="1"/>
  <c r="C17" i="2" s="1"/>
  <c r="G9" i="2"/>
</calcChain>
</file>

<file path=xl/sharedStrings.xml><?xml version="1.0" encoding="utf-8"?>
<sst xmlns="http://schemas.openxmlformats.org/spreadsheetml/2006/main" count="155" uniqueCount="130">
  <si>
    <t xml:space="preserve"> INFORMACIÓN BÁSICA</t>
  </si>
  <si>
    <t>BALANCE CONTRATO CDM</t>
  </si>
  <si>
    <t>CDM</t>
  </si>
  <si>
    <t>INCODER</t>
  </si>
  <si>
    <t>CDP 34-RP 536</t>
  </si>
  <si>
    <t>CDP 131- RP 537</t>
  </si>
  <si>
    <t>CDP 12 - Gastos inherentes</t>
  </si>
  <si>
    <t>Valor Inicial</t>
  </si>
  <si>
    <t>Pago inicial</t>
  </si>
  <si>
    <t>Saldo Convenio a junio 24</t>
  </si>
  <si>
    <t>Valor adicionado</t>
  </si>
  <si>
    <t>Nuevo saldo convenio 122/08</t>
  </si>
  <si>
    <t>Pago factura 0337, por $339.720.000</t>
  </si>
  <si>
    <t>Pago factura 0338, por $254.790.000</t>
  </si>
  <si>
    <t>Saldo pendiente a Agosto /08</t>
  </si>
  <si>
    <t>Adición No.2</t>
  </si>
  <si>
    <t>NIT O CÉDULA</t>
  </si>
  <si>
    <t xml:space="preserve">CUENTA BANCARIA No                                                           </t>
  </si>
  <si>
    <t>BANCO</t>
  </si>
  <si>
    <t>CORRIENTE</t>
  </si>
  <si>
    <t>ABN AMRO BANK COLOMBIA S.A.</t>
  </si>
  <si>
    <t>CITIBANK</t>
  </si>
  <si>
    <t>HSBC COLOMBIA</t>
  </si>
  <si>
    <t>BANCO GNB SUDAMERIS</t>
  </si>
  <si>
    <t>BBVA COLOMBIA S.A.</t>
  </si>
  <si>
    <t>BANCO COLPATRIA</t>
  </si>
  <si>
    <t>BANCO UNION COLOMBIANO</t>
  </si>
  <si>
    <t>BANCO DE OCCIDENTE</t>
  </si>
  <si>
    <t>BANCO CAJA SOCIAL BCSC</t>
  </si>
  <si>
    <t>BANSUPERIOR</t>
  </si>
  <si>
    <t>MEGABANCO S.A. (Banca Empresas)</t>
  </si>
  <si>
    <t>BANCAFE</t>
  </si>
  <si>
    <t>BANCO DAVIVIENDA</t>
  </si>
  <si>
    <t>BANCO AV VILLAS</t>
  </si>
  <si>
    <t>BANCO GRANAHORRAR</t>
  </si>
  <si>
    <t>BANCO CONAVI</t>
  </si>
  <si>
    <t>BANCO DE BOGOTA</t>
  </si>
  <si>
    <t>BANCO POPULAR</t>
  </si>
  <si>
    <t>BANCOLOMBIA</t>
  </si>
  <si>
    <t>AHORROS</t>
  </si>
  <si>
    <t>PASANTES</t>
  </si>
  <si>
    <t>CONTRATO SUMINISTRO</t>
  </si>
  <si>
    <t>RESOLUCION SAR</t>
  </si>
  <si>
    <t>ORDEN SERVICIOS REMUNERADA</t>
  </si>
  <si>
    <t>ORDEN PRESTACION SERVICIOS</t>
  </si>
  <si>
    <t>CONTRATO PRESTACION SERVICIOS</t>
  </si>
  <si>
    <t>Tipo de Obligación</t>
  </si>
  <si>
    <t>Fecha de Inicio</t>
  </si>
  <si>
    <t xml:space="preserve">FECHA DE ESTE FORMATO </t>
  </si>
  <si>
    <t>CONTRATO AMPARADO POR EL</t>
  </si>
  <si>
    <t>ORDEN DE COMPRAS</t>
  </si>
  <si>
    <t>BANCO DE AGRARIO DE COLOMBIA</t>
  </si>
  <si>
    <t>BANCO FALABELLA</t>
  </si>
  <si>
    <t>CONTRATO DE ARRENDAMIENTO</t>
  </si>
  <si>
    <t>S</t>
  </si>
  <si>
    <t>BANCAMIA</t>
  </si>
  <si>
    <t>BANCO FINANDINA</t>
  </si>
  <si>
    <t>BANCO PICHINCHA</t>
  </si>
  <si>
    <t>BANCO PROCREDITO</t>
  </si>
  <si>
    <t>BANCO DE LA REPUBLICA</t>
  </si>
  <si>
    <t>BANCOOMEVA</t>
  </si>
  <si>
    <t>GRAN CONTRIBUYENTE</t>
  </si>
  <si>
    <t>Número de Obligación</t>
  </si>
  <si>
    <t>Fecha de Terminación</t>
  </si>
  <si>
    <t>Valor Total Obligación</t>
  </si>
  <si>
    <t>BENEFICIARIO / CONTRATISTA</t>
  </si>
  <si>
    <t>PERIODO DEL PAGO A COBRAR</t>
  </si>
  <si>
    <t xml:space="preserve">        __________  DE ___________</t>
  </si>
  <si>
    <r>
      <t xml:space="preserve">VALOR DEL PAGO A COBRAR ANTES DE IVA
</t>
    </r>
    <r>
      <rPr>
        <b/>
        <sz val="8"/>
        <color indexed="10"/>
        <rFont val="Arial"/>
        <family val="2"/>
      </rPr>
      <t>A</t>
    </r>
    <r>
      <rPr>
        <b/>
        <sz val="8"/>
        <rFont val="Arial"/>
        <family val="2"/>
      </rPr>
      <t xml:space="preserve">
</t>
    </r>
  </si>
  <si>
    <t>CONTRATISTA</t>
  </si>
  <si>
    <t>NOMBRE:</t>
  </si>
  <si>
    <t>FIRMA:</t>
  </si>
  <si>
    <t xml:space="preserve">DIRECTOR, COORDINADOR O SUPERVISOR GENERAL DEL CONVENIO, CONTRATO, PROYECTO   </t>
  </si>
  <si>
    <r>
      <t xml:space="preserve">VALOR IVA (Régimen Común) 
</t>
    </r>
    <r>
      <rPr>
        <b/>
        <sz val="8"/>
        <color indexed="10"/>
        <rFont val="Arial"/>
        <family val="2"/>
      </rPr>
      <t>B</t>
    </r>
  </si>
  <si>
    <t>VALOR TOTAL A COBRAR</t>
  </si>
  <si>
    <t>GASTO DE HOSPEDAJE Y MOVILIZACION</t>
  </si>
  <si>
    <t>ORDEN DE SERVICIOS</t>
  </si>
  <si>
    <r>
      <t xml:space="preserve">VALOR TOTAL COBRADO        </t>
    </r>
    <r>
      <rPr>
        <b/>
        <sz val="8"/>
        <color indexed="10"/>
        <rFont val="Arial"/>
        <family val="2"/>
      </rPr>
      <t xml:space="preserve"> A + B</t>
    </r>
  </si>
  <si>
    <t>PAGOS A ENTIDADES</t>
  </si>
  <si>
    <t>RESOLUCION HORA CATEDRA - RHC</t>
  </si>
  <si>
    <t>HELM BANK - CORPBANCA</t>
  </si>
  <si>
    <t>NÚMERO DE CONTRATO / CONVENIO / PROYECTO</t>
  </si>
  <si>
    <t>INFORMACIÓN DE LA OBLIGACIÓN (OPS, CPS, SAR u OTRO)</t>
  </si>
  <si>
    <t xml:space="preserve">FORMA DE PAGO PACTADA EN LA OBLIGACIÓN: </t>
  </si>
  <si>
    <t>INFORMACIÓN DEL COBRO</t>
  </si>
  <si>
    <t>Registro Presupuestal (RP)     No. y Fecha</t>
  </si>
  <si>
    <t>INFORMACIÓN TRIBUTARIA BENEFICIARIO / CONTRATISTA</t>
  </si>
  <si>
    <t>SÍ</t>
  </si>
  <si>
    <t>AUTO-RETENEDOR</t>
  </si>
  <si>
    <t>INFORMACIÓN DE PAGO(S) SOLICITADO(S)</t>
  </si>
  <si>
    <t>NÚMERO DEL PAGO A COBRAR</t>
  </si>
  <si>
    <t>Código: EPS-FR-057</t>
  </si>
  <si>
    <t xml:space="preserve">FIRMA  </t>
  </si>
  <si>
    <t xml:space="preserve">FIRMA </t>
  </si>
  <si>
    <t>ORDENADOR DEL GASTO</t>
  </si>
  <si>
    <t>OBSERVACIONES:</t>
  </si>
  <si>
    <t>Sistema de Gestión de la Calidad</t>
  </si>
  <si>
    <t>RESPONSABLE DE IVA</t>
  </si>
  <si>
    <t>Con esta firma declaro, bajo la gravedad de juramento, que he cumplido con todas las obligaciones contractuales y legales que me corresponden en virtud de lo aquí establecido, doy mi consentimiento para que sea publicada mi información en la plataforma SECOP,   que toda la información aquí detallada es verídica y que he realizado los Aportes a Salud, Pensión y ARL.</t>
  </si>
  <si>
    <t>Nota: Es de carácter obligatorio para todos los contratistas anexar a este Formato la Copia del pago de los Aportes de Salud, Pensión y ARL.</t>
  </si>
  <si>
    <t xml:space="preserve">SUPERVISOR DE LA OBLIGACIÓN Y/O APOYO A LA SUPERVISION </t>
  </si>
  <si>
    <r>
      <t xml:space="preserve">En mi calidad de Supervisor y/o apoyo a la supervision, </t>
    </r>
    <r>
      <rPr>
        <b/>
        <sz val="11"/>
        <rFont val="Trebuchet MS"/>
        <family val="2"/>
      </rPr>
      <t>Certifico</t>
    </r>
    <r>
      <rPr>
        <sz val="11"/>
        <rFont val="Trebuchet MS"/>
        <family val="2"/>
      </rPr>
      <t xml:space="preserve"> que he revisado, verificado y aprobado todos los soportes que amparan esta solicitud de pago y que el beneficiario del mismo ha cumplido con todas las obligaciones contractuales y legales que le corresponden.</t>
    </r>
  </si>
  <si>
    <t>Versión: 09</t>
  </si>
  <si>
    <t>Fecha de aprobación: 28/02/2025</t>
  </si>
  <si>
    <t>PROCESO GESTIÓN DE RECURSOS FINANCIEROS
CUMPLIDO Y AUTORIZACIÓN DE GIRO - OFICINA DE EXTENSIÓN IDEXUD</t>
  </si>
  <si>
    <t>${numero_contrato} - ${anio_contrato} - OFICINA DE EXTENSIÓN - IDEXUD</t>
  </si>
  <si>
    <t>${nombres}</t>
  </si>
  <si>
    <t>${cc_contratista}</t>
  </si>
  <si>
    <t>${numero_contrato} - ${anio_contrato}</t>
  </si>
  <si>
    <t>${fecha_inicio_contrato}</t>
  </si>
  <si>
    <t>${fecha_fin_contrato}</t>
  </si>
  <si>
    <t>${valor_contrato}</t>
  </si>
  <si>
    <t xml:space="preserve">OBJETO DE LA OBLIGACIÓN: </t>
  </si>
  <si>
    <t>${objeto}</t>
  </si>
  <si>
    <t>${forma_pago}</t>
  </si>
  <si>
    <t>${fecha_actual}</t>
  </si>
  <si>
    <t>${rp}</t>
  </si>
  <si>
    <t xml:space="preserve">        ____${nro_pago}_____  DE _____${total_pagos}______</t>
  </si>
  <si>
    <t>Desde ${fecha_inicio} Hasta ${fecha_fin}</t>
  </si>
  <si>
    <t>${valor_cobro}</t>
  </si>
  <si>
    <t>${banco}</t>
  </si>
  <si>
    <t>${tipo_cuenta}</t>
  </si>
  <si>
    <t>${cuenta_bancaria}</t>
  </si>
  <si>
    <t>NOMBRE: ${nombre_supervisor}</t>
  </si>
  <si>
    <t>NOMBRE: ${nombres}</t>
  </si>
  <si>
    <t>CESAR ANDREY PERDOMO CHARRY</t>
  </si>
  <si>
    <r>
      <t xml:space="preserve">Yo </t>
    </r>
    <r>
      <rPr>
        <sz val="12"/>
        <color theme="1"/>
        <rFont val="Trebuchet MS"/>
        <family val="2"/>
      </rPr>
      <t>CESAR ANDREY PERDOMO CHARRY</t>
    </r>
    <r>
      <rPr>
        <sz val="12"/>
        <rFont val="Trebuchet MS"/>
        <family val="2"/>
      </rPr>
      <t>, en  calidad de Ordenador del Gasto de la Oficina de Extensión-Idexud, Autorizo a la Tesorería del Instituto a girar el valor bruto de la presente Autorización a favor del Contratista, una vez sean deducidos los descuentos de Ley correspondientes.</t>
    </r>
  </si>
  <si>
    <t xml:space="preserve">NO      X                                                            </t>
  </si>
  <si>
    <t xml:space="preserve">NO     X                                                         </t>
  </si>
  <si>
    <t xml:space="preserve">NO     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</si>
</sst>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 #,##0.00_);_(&quot;$&quot;\ * \(#,##0.00\);_(&quot;$&quot;\ * &quot;-&quot;??_);_(@_)"/>
    <numFmt numFmtId="165" formatCode="_-* #,##0.00\ _€_-;\-* #,##0.00\ _€_-;_-* &quot;-&quot;??\ _€_-;_-@_-"/>
    <numFmt numFmtId="166" formatCode="_ * #,##0.00_ ;_ * \-#,##0.00_ ;_ * &quot;-&quot;??_ ;_ @_ "/>
    <numFmt numFmtId="167" formatCode="_ * #,##0_ ;_ * \-#,##0_ ;_ * &quot;-&quot;??_ ;_ @_ "/>
    <numFmt numFmtId="168" formatCode="d/mm/yyyy;@"/>
    <numFmt numFmtId="169" formatCode="_(&quot;$&quot;\ * #,##0_);_(&quot;$&quot;\ * \(#,##0\);_(&quot;$&quot;\ * &quot;-&quot;??_);_(@_)"/>
  </numFmts>
  <fonts count="28" x14ac:knownFonts="1">
    <font>
      <sz val="10"/>
      <name val="Arial"/>
    </font>
    <font>
      <sz val="10"/>
      <name val="Arial"/>
      <family val="2"/>
    </font>
    <font>
      <b/>
      <sz val="8"/>
      <name val="Trebuchet MS"/>
      <family val="2"/>
    </font>
    <font>
      <b/>
      <sz val="10"/>
      <name val="Trebuchet MS"/>
      <family val="2"/>
    </font>
    <font>
      <sz val="10"/>
      <name val="Trebuchet MS"/>
      <family val="2"/>
    </font>
    <font>
      <b/>
      <sz val="9"/>
      <name val="Arial"/>
      <family val="2"/>
    </font>
    <font>
      <b/>
      <sz val="12"/>
      <color indexed="12"/>
      <name val="Trebuchet MS"/>
      <family val="2"/>
    </font>
    <font>
      <b/>
      <sz val="10"/>
      <name val="Arial"/>
      <family val="2"/>
    </font>
    <font>
      <b/>
      <sz val="11"/>
      <color indexed="12"/>
      <name val="Trebuchet MS"/>
      <family val="2"/>
    </font>
    <font>
      <b/>
      <sz val="10"/>
      <color indexed="10"/>
      <name val="Arial"/>
      <family val="2"/>
    </font>
    <font>
      <b/>
      <sz val="8"/>
      <name val="Arial"/>
      <family val="2"/>
    </font>
    <font>
      <sz val="8"/>
      <name val="Arial"/>
      <family val="2"/>
    </font>
    <font>
      <sz val="10"/>
      <name val="Arial"/>
      <family val="2"/>
    </font>
    <font>
      <b/>
      <sz val="10"/>
      <color indexed="10"/>
      <name val="Trebuchet MS"/>
      <family val="2"/>
    </font>
    <font>
      <sz val="10"/>
      <name val="Arial"/>
      <family val="2"/>
    </font>
    <font>
      <sz val="9"/>
      <name val="Trebuchet MS"/>
      <family val="2"/>
    </font>
    <font>
      <b/>
      <sz val="12"/>
      <name val="Trebuchet MS"/>
      <family val="2"/>
    </font>
    <font>
      <b/>
      <sz val="11"/>
      <name val="Trebuchet MS"/>
      <family val="2"/>
    </font>
    <font>
      <sz val="11"/>
      <name val="Trebuchet MS"/>
      <family val="2"/>
    </font>
    <font>
      <b/>
      <sz val="8"/>
      <color indexed="10"/>
      <name val="Arial"/>
      <family val="2"/>
    </font>
    <font>
      <sz val="10"/>
      <color theme="1"/>
      <name val="Arial"/>
      <family val="2"/>
    </font>
    <font>
      <b/>
      <sz val="11"/>
      <color theme="1"/>
      <name val="Trebuchet MS"/>
      <family val="2"/>
    </font>
    <font>
      <b/>
      <sz val="10"/>
      <color theme="1"/>
      <name val="Trebuchet MS"/>
      <family val="2"/>
    </font>
    <font>
      <b/>
      <sz val="8"/>
      <color theme="1"/>
      <name val="Arial"/>
      <family val="2"/>
    </font>
    <font>
      <sz val="12"/>
      <name val="Trebuchet MS"/>
      <family val="2"/>
    </font>
    <font>
      <b/>
      <sz val="12"/>
      <name val="Arial"/>
      <family val="2"/>
    </font>
    <font>
      <b/>
      <sz val="14"/>
      <name val="Arial"/>
      <family val="2"/>
    </font>
    <font>
      <sz val="12"/>
      <color theme="1"/>
      <name val="Trebuchet MS"/>
      <family val="2"/>
    </font>
  </fonts>
  <fills count="8">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1"/>
        <bgColor indexed="64"/>
      </patternFill>
    </fill>
    <fill>
      <patternFill patternType="solid">
        <fgColor theme="0" tint="-0.249977111117893"/>
        <bgColor indexed="64"/>
      </patternFill>
    </fill>
  </fills>
  <borders count="45">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style="thin">
        <color indexed="64"/>
      </bottom>
      <diagonal/>
    </border>
    <border>
      <left/>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166" fontId="12" fillId="0" borderId="0" applyFont="0" applyFill="0" applyBorder="0" applyAlignment="0" applyProtection="0"/>
    <xf numFmtId="164" fontId="14" fillId="0" borderId="0" applyFont="0" applyFill="0" applyBorder="0" applyAlignment="0" applyProtection="0"/>
  </cellStyleXfs>
  <cellXfs count="191">
    <xf numFmtId="0" fontId="0" fillId="0" borderId="0" xfId="0"/>
    <xf numFmtId="0" fontId="7" fillId="0" borderId="0" xfId="0" applyFont="1"/>
    <xf numFmtId="0" fontId="7" fillId="0" borderId="0" xfId="0" applyFont="1" applyAlignment="1">
      <alignment horizontal="center"/>
    </xf>
    <xf numFmtId="0" fontId="5" fillId="0" borderId="0" xfId="0" applyFont="1" applyAlignment="1">
      <alignment horizontal="center" wrapText="1"/>
    </xf>
    <xf numFmtId="166" fontId="0" fillId="0" borderId="0" xfId="1" applyFont="1" applyBorder="1"/>
    <xf numFmtId="166" fontId="0" fillId="0" borderId="0" xfId="0" applyNumberFormat="1"/>
    <xf numFmtId="165" fontId="0" fillId="0" borderId="0" xfId="0" applyNumberFormat="1"/>
    <xf numFmtId="0" fontId="9" fillId="0" borderId="1" xfId="0" applyFont="1" applyBorder="1"/>
    <xf numFmtId="165" fontId="9" fillId="0" borderId="1" xfId="0" applyNumberFormat="1" applyFont="1" applyBorder="1"/>
    <xf numFmtId="0" fontId="0" fillId="0" borderId="1" xfId="0" applyBorder="1"/>
    <xf numFmtId="0" fontId="9" fillId="0" borderId="0" xfId="0" applyFont="1"/>
    <xf numFmtId="165" fontId="9" fillId="0" borderId="0" xfId="0" applyNumberFormat="1" applyFont="1"/>
    <xf numFmtId="166" fontId="0" fillId="0" borderId="0" xfId="1" applyFont="1"/>
    <xf numFmtId="0" fontId="7" fillId="2" borderId="0" xfId="0" applyFont="1" applyFill="1"/>
    <xf numFmtId="166" fontId="7" fillId="2" borderId="0" xfId="1" applyFont="1" applyFill="1"/>
    <xf numFmtId="0" fontId="0" fillId="0" borderId="0" xfId="0" applyProtection="1">
      <protection locked="0"/>
    </xf>
    <xf numFmtId="1" fontId="0" fillId="0" borderId="0" xfId="0" applyNumberFormat="1" applyProtection="1">
      <protection locked="0"/>
    </xf>
    <xf numFmtId="0" fontId="4" fillId="0" borderId="0" xfId="0" applyFont="1" applyProtection="1">
      <protection locked="0"/>
    </xf>
    <xf numFmtId="0" fontId="1" fillId="0" borderId="0" xfId="0" applyFont="1" applyProtection="1">
      <protection locked="0"/>
    </xf>
    <xf numFmtId="1" fontId="0" fillId="0" borderId="0" xfId="0" applyNumberFormat="1"/>
    <xf numFmtId="167" fontId="13" fillId="5" borderId="2" xfId="1" applyNumberFormat="1" applyFont="1" applyFill="1" applyBorder="1" applyAlignment="1" applyProtection="1">
      <alignment vertical="center" wrapText="1"/>
      <protection locked="0"/>
    </xf>
    <xf numFmtId="0" fontId="20" fillId="0" borderId="0" xfId="0" applyFont="1"/>
    <xf numFmtId="1" fontId="20" fillId="0" borderId="0" xfId="0" applyNumberFormat="1" applyFont="1"/>
    <xf numFmtId="0" fontId="13" fillId="6" borderId="3" xfId="0" applyFont="1" applyFill="1" applyBorder="1" applyAlignment="1" applyProtection="1">
      <alignment horizontal="center" vertical="center"/>
      <protection locked="0"/>
    </xf>
    <xf numFmtId="0" fontId="13" fillId="6" borderId="0" xfId="0" applyFont="1" applyFill="1" applyAlignment="1" applyProtection="1">
      <alignment horizontal="center" vertical="center"/>
      <protection locked="0"/>
    </xf>
    <xf numFmtId="0" fontId="13" fillId="6" borderId="0" xfId="0" applyFont="1" applyFill="1" applyAlignment="1" applyProtection="1">
      <alignment horizontal="center" vertical="center" wrapText="1"/>
      <protection locked="0"/>
    </xf>
    <xf numFmtId="0" fontId="13" fillId="6" borderId="4" xfId="0" applyFont="1" applyFill="1" applyBorder="1" applyAlignment="1" applyProtection="1">
      <alignment horizontal="center" vertical="center" wrapText="1"/>
      <protection locked="0"/>
    </xf>
    <xf numFmtId="0" fontId="23" fillId="4" borderId="7" xfId="0" applyFont="1" applyFill="1" applyBorder="1" applyAlignment="1" applyProtection="1">
      <alignment horizontal="center" vertical="center" wrapText="1"/>
      <protection locked="0"/>
    </xf>
    <xf numFmtId="0" fontId="13" fillId="0" borderId="8" xfId="0" applyFont="1" applyBorder="1" applyAlignment="1" applyProtection="1">
      <alignment vertical="center"/>
      <protection locked="0"/>
    </xf>
    <xf numFmtId="0" fontId="8" fillId="0" borderId="11" xfId="0" applyFont="1" applyBorder="1" applyAlignment="1" applyProtection="1">
      <alignment vertical="center" wrapText="1"/>
      <protection locked="0"/>
    </xf>
    <xf numFmtId="0" fontId="3" fillId="0" borderId="12" xfId="0" applyFont="1" applyBorder="1" applyAlignment="1" applyProtection="1">
      <alignment vertical="center"/>
      <protection locked="0"/>
    </xf>
    <xf numFmtId="0" fontId="8" fillId="0" borderId="13" xfId="0" applyFont="1" applyBorder="1" applyAlignment="1" applyProtection="1">
      <alignment vertical="center" wrapText="1"/>
      <protection locked="0"/>
    </xf>
    <xf numFmtId="0" fontId="3" fillId="0" borderId="2" xfId="0" applyFont="1" applyBorder="1" applyAlignment="1" applyProtection="1">
      <alignment horizontal="left" vertical="center" wrapText="1" indent="1"/>
      <protection locked="0"/>
    </xf>
    <xf numFmtId="0" fontId="3" fillId="0" borderId="14" xfId="0" applyFont="1" applyBorder="1" applyAlignment="1" applyProtection="1">
      <alignment horizontal="left" vertical="center" wrapText="1" indent="1"/>
      <protection locked="0"/>
    </xf>
    <xf numFmtId="0" fontId="17" fillId="0" borderId="3" xfId="0" applyFont="1" applyBorder="1" applyAlignment="1" applyProtection="1">
      <alignment wrapText="1"/>
      <protection locked="0"/>
    </xf>
    <xf numFmtId="0" fontId="17" fillId="0" borderId="0" xfId="0" applyFont="1" applyAlignment="1" applyProtection="1">
      <alignment wrapText="1"/>
      <protection locked="0"/>
    </xf>
    <xf numFmtId="0" fontId="17" fillId="0" borderId="4" xfId="0" applyFont="1" applyBorder="1" applyAlignment="1" applyProtection="1">
      <alignment wrapText="1"/>
      <protection locked="0"/>
    </xf>
    <xf numFmtId="167" fontId="10" fillId="4" borderId="0" xfId="1" applyNumberFormat="1" applyFont="1" applyFill="1" applyBorder="1" applyAlignment="1" applyProtection="1">
      <alignment horizontal="center" vertical="center" wrapText="1"/>
      <protection locked="0"/>
    </xf>
    <xf numFmtId="0" fontId="3" fillId="0" borderId="0" xfId="0" applyFont="1" applyAlignment="1" applyProtection="1">
      <alignment horizontal="center" vertical="center"/>
      <protection locked="0"/>
    </xf>
    <xf numFmtId="0" fontId="0" fillId="0" borderId="0" xfId="0" applyAlignment="1" applyProtection="1">
      <alignment horizontal="center"/>
      <protection locked="0"/>
    </xf>
    <xf numFmtId="0" fontId="21" fillId="7" borderId="5" xfId="0" applyFont="1" applyFill="1" applyBorder="1" applyAlignment="1">
      <alignment horizontal="center" vertical="center" wrapText="1"/>
    </xf>
    <xf numFmtId="0" fontId="22" fillId="0" borderId="6" xfId="0" applyFont="1" applyBorder="1" applyAlignment="1">
      <alignment horizontal="center"/>
    </xf>
    <xf numFmtId="49" fontId="22" fillId="0" borderId="7" xfId="0" applyNumberFormat="1" applyFont="1" applyBorder="1" applyAlignment="1" applyProtection="1">
      <alignment horizontal="center" vertical="center" wrapText="1"/>
      <protection locked="0"/>
    </xf>
    <xf numFmtId="169" fontId="22" fillId="0" borderId="7" xfId="2" applyNumberFormat="1" applyFont="1" applyFill="1" applyBorder="1" applyAlignment="1" applyProtection="1">
      <alignment horizontal="center" vertical="center"/>
      <protection locked="0"/>
    </xf>
    <xf numFmtId="167" fontId="10" fillId="0" borderId="0" xfId="1" applyNumberFormat="1" applyFont="1" applyBorder="1" applyAlignment="1" applyProtection="1">
      <alignment horizontal="center" vertical="center" wrapText="1"/>
      <protection locked="0"/>
    </xf>
    <xf numFmtId="0" fontId="8" fillId="0" borderId="43" xfId="0" applyFont="1" applyBorder="1" applyAlignment="1" applyProtection="1">
      <alignment vertical="center" wrapText="1"/>
      <protection locked="0"/>
    </xf>
    <xf numFmtId="0" fontId="8" fillId="0" borderId="44" xfId="0" applyFont="1" applyBorder="1" applyAlignment="1" applyProtection="1">
      <alignment vertical="center" wrapText="1"/>
      <protection locked="0"/>
    </xf>
    <xf numFmtId="0" fontId="25" fillId="0" borderId="14" xfId="0" applyFont="1" applyBorder="1" applyAlignment="1" applyProtection="1">
      <alignment horizontal="center" vertical="center"/>
      <protection locked="0"/>
    </xf>
    <xf numFmtId="0" fontId="25" fillId="0" borderId="41" xfId="0" applyFont="1" applyBorder="1" applyAlignment="1" applyProtection="1">
      <alignment horizontal="center" vertical="center" wrapText="1"/>
      <protection locked="0"/>
    </xf>
    <xf numFmtId="0" fontId="25" fillId="0" borderId="36" xfId="0" applyFont="1" applyBorder="1" applyAlignment="1" applyProtection="1">
      <alignment horizontal="center" vertical="center" wrapText="1"/>
      <protection locked="0"/>
    </xf>
    <xf numFmtId="0" fontId="0" fillId="0" borderId="35" xfId="0" applyBorder="1" applyAlignment="1" applyProtection="1">
      <alignment horizontal="center"/>
      <protection locked="0"/>
    </xf>
    <xf numFmtId="0" fontId="0" fillId="0" borderId="36" xfId="0" applyBorder="1" applyAlignment="1" applyProtection="1">
      <alignment horizontal="center"/>
      <protection locked="0"/>
    </xf>
    <xf numFmtId="0" fontId="0" fillId="0" borderId="37" xfId="0" applyBorder="1" applyAlignment="1" applyProtection="1">
      <alignment horizontal="center"/>
      <protection locked="0"/>
    </xf>
    <xf numFmtId="0" fontId="0" fillId="0" borderId="14" xfId="0" applyBorder="1" applyAlignment="1" applyProtection="1">
      <alignment horizontal="center"/>
      <protection locked="0"/>
    </xf>
    <xf numFmtId="0" fontId="0" fillId="0" borderId="40" xfId="0" applyBorder="1" applyAlignment="1" applyProtection="1">
      <alignment horizontal="center"/>
      <protection locked="0"/>
    </xf>
    <xf numFmtId="0" fontId="0" fillId="0" borderId="41" xfId="0" applyBorder="1" applyAlignment="1" applyProtection="1">
      <alignment horizontal="center"/>
      <protection locked="0"/>
    </xf>
    <xf numFmtId="0" fontId="0" fillId="0" borderId="39" xfId="0" applyBorder="1" applyAlignment="1" applyProtection="1">
      <alignment horizontal="center"/>
      <protection locked="0"/>
    </xf>
    <xf numFmtId="0" fontId="0" fillId="0" borderId="38" xfId="0" applyBorder="1" applyAlignment="1" applyProtection="1">
      <alignment horizontal="center"/>
      <protection locked="0"/>
    </xf>
    <xf numFmtId="0" fontId="0" fillId="0" borderId="42" xfId="0" applyBorder="1" applyAlignment="1" applyProtection="1">
      <alignment horizontal="center"/>
      <protection locked="0"/>
    </xf>
    <xf numFmtId="0" fontId="26" fillId="0" borderId="36" xfId="0" applyFont="1" applyBorder="1" applyAlignment="1" applyProtection="1">
      <alignment horizontal="center" vertical="center" wrapText="1"/>
      <protection locked="0"/>
    </xf>
    <xf numFmtId="0" fontId="26" fillId="0" borderId="36" xfId="0" applyFont="1" applyBorder="1" applyAlignment="1" applyProtection="1">
      <alignment horizontal="center" vertical="center"/>
      <protection locked="0"/>
    </xf>
    <xf numFmtId="0" fontId="26" fillId="0" borderId="14" xfId="0" applyFont="1" applyBorder="1" applyAlignment="1" applyProtection="1">
      <alignment horizontal="center" vertical="center"/>
      <protection locked="0"/>
    </xf>
    <xf numFmtId="0" fontId="26" fillId="0" borderId="41" xfId="0" applyFont="1" applyBorder="1" applyAlignment="1" applyProtection="1">
      <alignment horizontal="center" vertical="center"/>
      <protection locked="0"/>
    </xf>
    <xf numFmtId="0" fontId="13" fillId="0" borderId="8" xfId="0" applyFont="1" applyBorder="1" applyAlignment="1" applyProtection="1">
      <alignment horizontal="center" vertical="center" wrapText="1"/>
      <protection locked="0"/>
    </xf>
    <xf numFmtId="0" fontId="13" fillId="0" borderId="8" xfId="0" applyFont="1" applyBorder="1" applyAlignment="1" applyProtection="1">
      <alignment horizontal="center" vertical="center"/>
      <protection locked="0"/>
    </xf>
    <xf numFmtId="0" fontId="13" fillId="0" borderId="9" xfId="0" applyFont="1" applyBorder="1" applyAlignment="1" applyProtection="1">
      <alignment horizontal="center" vertical="center"/>
      <protection locked="0"/>
    </xf>
    <xf numFmtId="9" fontId="13" fillId="0" borderId="16" xfId="0" applyNumberFormat="1" applyFont="1" applyBorder="1" applyAlignment="1" applyProtection="1">
      <alignment horizontal="left" vertical="top" wrapText="1"/>
      <protection locked="0"/>
    </xf>
    <xf numFmtId="9" fontId="13" fillId="0" borderId="1" xfId="0" applyNumberFormat="1" applyFont="1" applyBorder="1" applyAlignment="1" applyProtection="1">
      <alignment horizontal="left" vertical="top" wrapText="1"/>
      <protection locked="0"/>
    </xf>
    <xf numFmtId="9" fontId="13" fillId="0" borderId="17" xfId="0" applyNumberFormat="1" applyFont="1" applyBorder="1" applyAlignment="1" applyProtection="1">
      <alignment horizontal="left" vertical="top" wrapText="1"/>
      <protection locked="0"/>
    </xf>
    <xf numFmtId="0" fontId="6" fillId="0" borderId="2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22" xfId="0" applyFont="1" applyBorder="1" applyAlignment="1">
      <alignment horizontal="center" vertical="center" wrapText="1"/>
    </xf>
    <xf numFmtId="9" fontId="13" fillId="0" borderId="20" xfId="0" applyNumberFormat="1" applyFont="1" applyBorder="1" applyAlignment="1" applyProtection="1">
      <alignment horizontal="left" vertical="top" wrapText="1"/>
      <protection locked="0"/>
    </xf>
    <xf numFmtId="9" fontId="13" fillId="0" borderId="18" xfId="0" applyNumberFormat="1" applyFont="1" applyBorder="1" applyAlignment="1" applyProtection="1">
      <alignment horizontal="left" vertical="top" wrapText="1"/>
      <protection locked="0"/>
    </xf>
    <xf numFmtId="9" fontId="13" fillId="0" borderId="19" xfId="0" applyNumberFormat="1" applyFont="1" applyBorder="1" applyAlignment="1" applyProtection="1">
      <alignment horizontal="left" vertical="top" wrapText="1"/>
      <protection locked="0"/>
    </xf>
    <xf numFmtId="0" fontId="3" fillId="3" borderId="21" xfId="0" applyFont="1" applyFill="1" applyBorder="1" applyAlignment="1">
      <alignment horizontal="center"/>
    </xf>
    <xf numFmtId="0" fontId="3" fillId="3" borderId="12" xfId="0" applyFont="1" applyFill="1" applyBorder="1" applyAlignment="1">
      <alignment horizontal="center"/>
    </xf>
    <xf numFmtId="0" fontId="3" fillId="3" borderId="22" xfId="0" applyFont="1" applyFill="1" applyBorder="1" applyAlignment="1">
      <alignment horizontal="center"/>
    </xf>
    <xf numFmtId="0" fontId="6" fillId="0" borderId="3" xfId="0" applyFont="1" applyBorder="1" applyAlignment="1">
      <alignment horizontal="center" vertical="center" wrapText="1"/>
    </xf>
    <xf numFmtId="0" fontId="6" fillId="0" borderId="0" xfId="0" applyFont="1" applyAlignment="1">
      <alignment horizontal="center" vertical="center" wrapText="1"/>
    </xf>
    <xf numFmtId="0" fontId="6" fillId="0" borderId="4" xfId="0" applyFont="1" applyBorder="1" applyAlignment="1">
      <alignment horizontal="center" vertical="center" wrapText="1"/>
    </xf>
    <xf numFmtId="0" fontId="13" fillId="0" borderId="10" xfId="0" applyFont="1" applyBorder="1" applyAlignment="1" applyProtection="1">
      <alignment horizontal="center" vertical="center"/>
      <protection locked="0"/>
    </xf>
    <xf numFmtId="0" fontId="13" fillId="0" borderId="10" xfId="0" applyFont="1" applyBorder="1" applyAlignment="1" applyProtection="1">
      <alignment horizontal="center" vertical="center" wrapText="1"/>
      <protection locked="0"/>
    </xf>
    <xf numFmtId="0" fontId="13" fillId="0" borderId="9" xfId="0" applyFont="1" applyBorder="1" applyAlignment="1" applyProtection="1">
      <alignment horizontal="center" vertical="center" wrapText="1"/>
      <protection locked="0"/>
    </xf>
    <xf numFmtId="0" fontId="18" fillId="0" borderId="10" xfId="0" applyFont="1" applyBorder="1" applyAlignment="1">
      <alignment horizontal="center" vertical="center"/>
    </xf>
    <xf numFmtId="0" fontId="18" fillId="0" borderId="8" xfId="0" applyFont="1" applyBorder="1" applyAlignment="1">
      <alignment horizontal="center" vertical="center"/>
    </xf>
    <xf numFmtId="0" fontId="18" fillId="0" borderId="9" xfId="0" applyFont="1" applyBorder="1" applyAlignment="1">
      <alignment horizontal="center" vertical="center"/>
    </xf>
    <xf numFmtId="0" fontId="17" fillId="0" borderId="1" xfId="0" applyFont="1" applyBorder="1" applyAlignment="1" applyProtection="1">
      <alignment horizontal="center" wrapText="1"/>
      <protection locked="0"/>
    </xf>
    <xf numFmtId="0" fontId="3" fillId="0" borderId="18" xfId="0" applyFont="1" applyBorder="1" applyAlignment="1" applyProtection="1">
      <alignment horizontal="center" vertical="center"/>
      <protection locked="0"/>
    </xf>
    <xf numFmtId="0" fontId="3" fillId="0" borderId="19" xfId="0" applyFont="1" applyBorder="1" applyAlignment="1" applyProtection="1">
      <alignment horizontal="center" vertical="center"/>
      <protection locked="0"/>
    </xf>
    <xf numFmtId="0" fontId="13" fillId="0" borderId="26" xfId="0" applyFont="1" applyBorder="1" applyAlignment="1">
      <alignment horizontal="left" vertical="center" wrapText="1"/>
    </xf>
    <xf numFmtId="0" fontId="13" fillId="0" borderId="27" xfId="0" applyFont="1" applyBorder="1" applyAlignment="1">
      <alignment horizontal="left" vertical="center" wrapText="1"/>
    </xf>
    <xf numFmtId="0" fontId="13" fillId="0" borderId="28" xfId="0" applyFont="1" applyBorder="1" applyAlignment="1">
      <alignment horizontal="left" vertical="center" wrapText="1"/>
    </xf>
    <xf numFmtId="0" fontId="18" fillId="0" borderId="16" xfId="0" applyFont="1" applyBorder="1" applyAlignment="1">
      <alignment horizontal="justify" vertical="top" wrapText="1"/>
    </xf>
    <xf numFmtId="0" fontId="18" fillId="0" borderId="1" xfId="0" applyFont="1" applyBorder="1" applyAlignment="1">
      <alignment horizontal="justify" vertical="top" wrapText="1"/>
    </xf>
    <xf numFmtId="0" fontId="18" fillId="0" borderId="23" xfId="0" applyFont="1" applyBorder="1" applyAlignment="1">
      <alignment horizontal="justify" vertical="top" wrapText="1"/>
    </xf>
    <xf numFmtId="0" fontId="18" fillId="0" borderId="31" xfId="0" applyFont="1" applyBorder="1" applyAlignment="1">
      <alignment horizontal="justify" vertical="top" wrapText="1"/>
    </xf>
    <xf numFmtId="0" fontId="18" fillId="0" borderId="17" xfId="0" applyFont="1" applyBorder="1" applyAlignment="1">
      <alignment horizontal="justify" vertical="top" wrapText="1"/>
    </xf>
    <xf numFmtId="0" fontId="3" fillId="0" borderId="16"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7" xfId="0" applyFont="1" applyBorder="1" applyAlignment="1" applyProtection="1">
      <alignment horizontal="center"/>
      <protection locked="0"/>
    </xf>
    <xf numFmtId="0" fontId="24" fillId="0" borderId="20" xfId="0" applyFont="1" applyBorder="1" applyAlignment="1" applyProtection="1">
      <alignment horizontal="left" vertical="center" wrapText="1"/>
      <protection locked="0"/>
    </xf>
    <xf numFmtId="0" fontId="24" fillId="0" borderId="18" xfId="0" applyFont="1" applyBorder="1" applyAlignment="1" applyProtection="1">
      <alignment horizontal="left" vertical="center" wrapText="1"/>
      <protection locked="0"/>
    </xf>
    <xf numFmtId="0" fontId="24" fillId="0" borderId="19" xfId="0" applyFont="1" applyBorder="1" applyAlignment="1" applyProtection="1">
      <alignment horizontal="left" vertical="center" wrapText="1"/>
      <protection locked="0"/>
    </xf>
    <xf numFmtId="0" fontId="24" fillId="0" borderId="3" xfId="0" applyFont="1" applyBorder="1" applyAlignment="1" applyProtection="1">
      <alignment horizontal="left" vertical="center" wrapText="1"/>
      <protection locked="0"/>
    </xf>
    <xf numFmtId="0" fontId="24" fillId="0" borderId="0" xfId="0" applyFont="1" applyAlignment="1" applyProtection="1">
      <alignment horizontal="left" vertical="center" wrapText="1"/>
      <protection locked="0"/>
    </xf>
    <xf numFmtId="0" fontId="24" fillId="0" borderId="4" xfId="0" applyFont="1" applyBorder="1" applyAlignment="1" applyProtection="1">
      <alignment horizontal="left" vertical="center" wrapText="1"/>
      <protection locked="0"/>
    </xf>
    <xf numFmtId="0" fontId="7" fillId="0" borderId="20" xfId="0" applyFont="1" applyBorder="1" applyAlignment="1" applyProtection="1">
      <alignment horizontal="left" vertical="center" indent="1"/>
      <protection locked="0"/>
    </xf>
    <xf numFmtId="0" fontId="7" fillId="0" borderId="18" xfId="0" applyFont="1" applyBorder="1" applyAlignment="1" applyProtection="1">
      <alignment horizontal="left" vertical="center" indent="1"/>
      <protection locked="0"/>
    </xf>
    <xf numFmtId="0" fontId="7" fillId="0" borderId="3" xfId="0" applyFont="1" applyBorder="1" applyAlignment="1" applyProtection="1">
      <alignment horizontal="left" vertical="center" indent="1"/>
      <protection locked="0"/>
    </xf>
    <xf numFmtId="0" fontId="7" fillId="0" borderId="0" xfId="0" applyFont="1" applyAlignment="1" applyProtection="1">
      <alignment horizontal="left" vertical="center" indent="1"/>
      <protection locked="0"/>
    </xf>
    <xf numFmtId="0" fontId="7" fillId="0" borderId="32" xfId="0" applyFont="1" applyBorder="1" applyAlignment="1" applyProtection="1">
      <alignment horizontal="left" vertical="center" indent="1"/>
      <protection locked="0"/>
    </xf>
    <xf numFmtId="0" fontId="7" fillId="0" borderId="19" xfId="0" applyFont="1" applyBorder="1" applyAlignment="1" applyProtection="1">
      <alignment horizontal="left" vertical="center" indent="1"/>
      <protection locked="0"/>
    </xf>
    <xf numFmtId="0" fontId="7" fillId="0" borderId="34" xfId="0" applyFont="1" applyBorder="1" applyAlignment="1" applyProtection="1">
      <alignment horizontal="left" vertical="center" indent="1"/>
      <protection locked="0"/>
    </xf>
    <xf numFmtId="0" fontId="7" fillId="0" borderId="4" xfId="0" applyFont="1" applyBorder="1" applyAlignment="1" applyProtection="1">
      <alignment horizontal="left" vertical="center" indent="1"/>
      <protection locked="0"/>
    </xf>
    <xf numFmtId="0" fontId="7" fillId="0" borderId="26" xfId="0" applyFont="1" applyBorder="1" applyAlignment="1" applyProtection="1">
      <alignment horizontal="left" vertical="center" indent="1"/>
      <protection locked="0"/>
    </xf>
    <xf numFmtId="0" fontId="7" fillId="0" borderId="27" xfId="0" applyFont="1" applyBorder="1" applyAlignment="1" applyProtection="1">
      <alignment horizontal="left" vertical="center" indent="1"/>
      <protection locked="0"/>
    </xf>
    <xf numFmtId="0" fontId="7" fillId="0" borderId="24" xfId="0" applyFont="1" applyBorder="1" applyAlignment="1" applyProtection="1">
      <alignment horizontal="left" vertical="center" indent="1"/>
      <protection locked="0"/>
    </xf>
    <xf numFmtId="0" fontId="7" fillId="0" borderId="28" xfId="0" applyFont="1" applyBorder="1" applyAlignment="1" applyProtection="1">
      <alignment horizontal="left" vertical="center" indent="1"/>
      <protection locked="0"/>
    </xf>
    <xf numFmtId="0" fontId="7" fillId="0" borderId="16"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7" fillId="0" borderId="31" xfId="0" applyFont="1" applyBorder="1" applyAlignment="1" applyProtection="1">
      <alignment horizontal="center" vertical="center"/>
      <protection locked="0"/>
    </xf>
    <xf numFmtId="0" fontId="7" fillId="0" borderId="17" xfId="0" applyFont="1" applyBorder="1" applyAlignment="1" applyProtection="1">
      <alignment horizontal="center" vertical="center"/>
      <protection locked="0"/>
    </xf>
    <xf numFmtId="0" fontId="15" fillId="0" borderId="20" xfId="0" applyFont="1" applyBorder="1" applyAlignment="1" applyProtection="1">
      <alignment horizontal="center" vertical="top" wrapText="1"/>
      <protection locked="0"/>
    </xf>
    <xf numFmtId="0" fontId="15" fillId="0" borderId="18" xfId="0" applyFont="1" applyBorder="1" applyAlignment="1" applyProtection="1">
      <alignment horizontal="center" vertical="top" wrapText="1"/>
      <protection locked="0"/>
    </xf>
    <xf numFmtId="0" fontId="15" fillId="0" borderId="3" xfId="0" applyFont="1" applyBorder="1" applyAlignment="1" applyProtection="1">
      <alignment horizontal="center" vertical="top" wrapText="1"/>
      <protection locked="0"/>
    </xf>
    <xf numFmtId="0" fontId="15" fillId="0" borderId="0" xfId="0" applyFont="1" applyAlignment="1" applyProtection="1">
      <alignment horizontal="center" vertical="top" wrapText="1"/>
      <protection locked="0"/>
    </xf>
    <xf numFmtId="0" fontId="16" fillId="0" borderId="24" xfId="0" applyFont="1" applyBorder="1" applyAlignment="1" applyProtection="1">
      <alignment horizontal="center" vertical="center" wrapText="1"/>
      <protection locked="0"/>
    </xf>
    <xf numFmtId="0" fontId="16" fillId="0" borderId="27" xfId="0" applyFont="1" applyBorder="1" applyAlignment="1" applyProtection="1">
      <alignment horizontal="center" vertical="center" wrapText="1"/>
      <protection locked="0"/>
    </xf>
    <xf numFmtId="0" fontId="16" fillId="0" borderId="25" xfId="0" applyFont="1" applyBorder="1" applyAlignment="1" applyProtection="1">
      <alignment horizontal="center" vertical="center" wrapText="1"/>
      <protection locked="0"/>
    </xf>
    <xf numFmtId="0" fontId="15" fillId="0" borderId="19" xfId="0" applyFont="1" applyBorder="1" applyAlignment="1" applyProtection="1">
      <alignment horizontal="center" vertical="top" wrapText="1"/>
      <protection locked="0"/>
    </xf>
    <xf numFmtId="0" fontId="15" fillId="0" borderId="4" xfId="0" applyFont="1" applyBorder="1" applyAlignment="1" applyProtection="1">
      <alignment horizontal="center" vertical="top" wrapText="1"/>
      <protection locked="0"/>
    </xf>
    <xf numFmtId="0" fontId="3" fillId="3" borderId="21" xfId="0" applyFont="1" applyFill="1" applyBorder="1" applyAlignment="1">
      <alignment horizontal="center" wrapText="1"/>
    </xf>
    <xf numFmtId="0" fontId="3" fillId="3" borderId="22" xfId="0" applyFont="1" applyFill="1" applyBorder="1" applyAlignment="1">
      <alignment horizontal="center" wrapText="1"/>
    </xf>
    <xf numFmtId="0" fontId="22" fillId="7" borderId="21" xfId="0" applyFont="1" applyFill="1" applyBorder="1" applyAlignment="1" applyProtection="1">
      <alignment horizontal="center" vertical="center" wrapText="1"/>
      <protection locked="0"/>
    </xf>
    <xf numFmtId="0" fontId="22" fillId="7" borderId="10" xfId="0" applyFont="1" applyFill="1" applyBorder="1" applyAlignment="1" applyProtection="1">
      <alignment horizontal="center" vertical="center" wrapText="1"/>
      <protection locked="0"/>
    </xf>
    <xf numFmtId="0" fontId="8" fillId="0" borderId="35" xfId="0" applyFont="1" applyBorder="1" applyAlignment="1" applyProtection="1">
      <alignment horizontal="center" vertical="center"/>
      <protection locked="0"/>
    </xf>
    <xf numFmtId="0" fontId="8" fillId="0" borderId="39" xfId="0" applyFont="1" applyBorder="1" applyAlignment="1" applyProtection="1">
      <alignment horizontal="center" vertical="center"/>
      <protection locked="0"/>
    </xf>
    <xf numFmtId="0" fontId="8" fillId="0" borderId="40" xfId="0" applyFont="1" applyBorder="1" applyAlignment="1" applyProtection="1">
      <alignment horizontal="center" vertical="center"/>
      <protection locked="0"/>
    </xf>
    <xf numFmtId="0" fontId="8" fillId="0" borderId="42" xfId="0" applyFont="1" applyBorder="1" applyAlignment="1" applyProtection="1">
      <alignment horizontal="center" vertical="center"/>
      <protection locked="0"/>
    </xf>
    <xf numFmtId="167" fontId="3" fillId="5" borderId="24" xfId="1" applyNumberFormat="1" applyFont="1" applyFill="1" applyBorder="1" applyAlignment="1" applyProtection="1">
      <alignment horizontal="center" wrapText="1"/>
      <protection locked="0"/>
    </xf>
    <xf numFmtId="167" fontId="3" fillId="5" borderId="27" xfId="1" applyNumberFormat="1" applyFont="1" applyFill="1" applyBorder="1" applyAlignment="1" applyProtection="1">
      <alignment horizontal="center" wrapText="1"/>
      <protection locked="0"/>
    </xf>
    <xf numFmtId="167" fontId="3" fillId="5" borderId="25" xfId="1" applyNumberFormat="1" applyFont="1" applyFill="1" applyBorder="1" applyAlignment="1" applyProtection="1">
      <alignment horizontal="center" wrapText="1"/>
      <protection locked="0"/>
    </xf>
    <xf numFmtId="167" fontId="13" fillId="5" borderId="24" xfId="1" applyNumberFormat="1" applyFont="1" applyFill="1" applyBorder="1" applyAlignment="1" applyProtection="1">
      <alignment horizontal="center" vertical="center" wrapText="1"/>
      <protection locked="0"/>
    </xf>
    <xf numFmtId="167" fontId="13" fillId="5" borderId="25" xfId="1" applyNumberFormat="1" applyFont="1" applyFill="1" applyBorder="1" applyAlignment="1" applyProtection="1">
      <alignment horizontal="center" vertical="center" wrapText="1"/>
      <protection locked="0"/>
    </xf>
    <xf numFmtId="168" fontId="9" fillId="0" borderId="10" xfId="0" applyNumberFormat="1" applyFont="1" applyBorder="1" applyAlignment="1" applyProtection="1">
      <alignment horizontal="center" vertical="center"/>
      <protection locked="0"/>
    </xf>
    <xf numFmtId="168" fontId="9" fillId="0" borderId="9" xfId="0" applyNumberFormat="1" applyFont="1" applyBorder="1" applyAlignment="1" applyProtection="1">
      <alignment horizontal="center" vertical="center"/>
      <protection locked="0"/>
    </xf>
    <xf numFmtId="167" fontId="9" fillId="0" borderId="10" xfId="0" applyNumberFormat="1" applyFont="1" applyBorder="1" applyAlignment="1">
      <alignment horizontal="center" vertical="center"/>
    </xf>
    <xf numFmtId="14" fontId="9" fillId="0" borderId="8" xfId="0" applyNumberFormat="1" applyFont="1" applyBorder="1" applyAlignment="1">
      <alignment horizontal="center" vertical="center"/>
    </xf>
    <xf numFmtId="14" fontId="9" fillId="0" borderId="9" xfId="0" applyNumberFormat="1" applyFont="1" applyBorder="1" applyAlignment="1">
      <alignment horizontal="center" vertical="center"/>
    </xf>
    <xf numFmtId="0" fontId="10" fillId="3" borderId="32"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10" fillId="3" borderId="31" xfId="0" applyFont="1" applyFill="1" applyBorder="1" applyAlignment="1">
      <alignment horizontal="center" vertical="center" wrapText="1"/>
    </xf>
    <xf numFmtId="0" fontId="10" fillId="3" borderId="23" xfId="0" applyFont="1" applyFill="1" applyBorder="1" applyAlignment="1">
      <alignment horizontal="center" vertical="center" wrapText="1"/>
    </xf>
    <xf numFmtId="167" fontId="13" fillId="5" borderId="24" xfId="1" applyNumberFormat="1" applyFont="1" applyFill="1" applyBorder="1" applyAlignment="1" applyProtection="1">
      <alignment horizontal="center" vertical="center" wrapText="1"/>
    </xf>
    <xf numFmtId="167" fontId="13" fillId="5" borderId="27" xfId="1" applyNumberFormat="1" applyFont="1" applyFill="1" applyBorder="1" applyAlignment="1" applyProtection="1">
      <alignment horizontal="center" vertical="center" wrapText="1"/>
    </xf>
    <xf numFmtId="167" fontId="13" fillId="5" borderId="28" xfId="1" applyNumberFormat="1" applyFont="1" applyFill="1" applyBorder="1" applyAlignment="1" applyProtection="1">
      <alignment horizontal="center" vertical="center" wrapText="1"/>
    </xf>
    <xf numFmtId="167" fontId="3" fillId="5" borderId="26" xfId="1" applyNumberFormat="1" applyFont="1" applyFill="1" applyBorder="1" applyAlignment="1" applyProtection="1">
      <alignment horizontal="center" wrapText="1"/>
      <protection locked="0"/>
    </xf>
    <xf numFmtId="9" fontId="13" fillId="0" borderId="16" xfId="0" applyNumberFormat="1" applyFont="1" applyBorder="1" applyAlignment="1" applyProtection="1">
      <alignment horizontal="left" vertical="center" wrapText="1"/>
      <protection locked="0"/>
    </xf>
    <xf numFmtId="9" fontId="13" fillId="0" borderId="1" xfId="0" applyNumberFormat="1" applyFont="1" applyBorder="1" applyAlignment="1" applyProtection="1">
      <alignment horizontal="left" vertical="center" wrapText="1"/>
      <protection locked="0"/>
    </xf>
    <xf numFmtId="9" fontId="13" fillId="0" borderId="17" xfId="0" applyNumberFormat="1" applyFont="1" applyBorder="1" applyAlignment="1" applyProtection="1">
      <alignment horizontal="left" vertical="center" wrapText="1"/>
      <protection locked="0"/>
    </xf>
    <xf numFmtId="9" fontId="13" fillId="0" borderId="21" xfId="0" applyNumberFormat="1" applyFont="1" applyBorder="1" applyAlignment="1" applyProtection="1">
      <alignment horizontal="left" vertical="top" wrapText="1"/>
      <protection locked="0"/>
    </xf>
    <xf numFmtId="9" fontId="13" fillId="0" borderId="12" xfId="0" applyNumberFormat="1" applyFont="1" applyBorder="1" applyAlignment="1" applyProtection="1">
      <alignment horizontal="left" vertical="top" wrapText="1"/>
      <protection locked="0"/>
    </xf>
    <xf numFmtId="9" fontId="13" fillId="0" borderId="22" xfId="0" applyNumberFormat="1" applyFont="1" applyBorder="1" applyAlignment="1" applyProtection="1">
      <alignment horizontal="left" vertical="top" wrapText="1"/>
      <protection locked="0"/>
    </xf>
    <xf numFmtId="0" fontId="10" fillId="3" borderId="15"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0" fillId="3" borderId="18" xfId="0" applyFont="1" applyFill="1" applyBorder="1" applyAlignment="1">
      <alignment horizontal="center" vertical="center" wrapText="1"/>
    </xf>
    <xf numFmtId="0" fontId="10" fillId="3" borderId="19"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17" xfId="0" applyFont="1" applyFill="1" applyBorder="1" applyAlignment="1">
      <alignment horizontal="center" vertical="center" wrapText="1"/>
    </xf>
    <xf numFmtId="0" fontId="3" fillId="7" borderId="12" xfId="0" applyFont="1" applyFill="1" applyBorder="1" applyAlignment="1" applyProtection="1">
      <alignment horizontal="center" vertical="center"/>
      <protection locked="0"/>
    </xf>
    <xf numFmtId="0" fontId="3" fillId="7" borderId="22" xfId="0" applyFont="1" applyFill="1" applyBorder="1" applyAlignment="1" applyProtection="1">
      <alignment horizontal="center" vertical="center"/>
      <protection locked="0"/>
    </xf>
    <xf numFmtId="0" fontId="2" fillId="0" borderId="20" xfId="0" applyFont="1" applyBorder="1" applyAlignment="1" applyProtection="1">
      <alignment horizontal="left" vertical="top" wrapText="1"/>
      <protection locked="0"/>
    </xf>
    <xf numFmtId="0" fontId="2" fillId="0" borderId="18" xfId="0" applyFont="1" applyBorder="1" applyAlignment="1" applyProtection="1">
      <alignment horizontal="left" vertical="top" wrapText="1"/>
      <protection locked="0"/>
    </xf>
    <xf numFmtId="0" fontId="2" fillId="0" borderId="19" xfId="0" applyFont="1" applyBorder="1" applyAlignment="1" applyProtection="1">
      <alignment horizontal="left" vertical="top" wrapText="1"/>
      <protection locked="0"/>
    </xf>
    <xf numFmtId="0" fontId="10" fillId="3" borderId="0" xfId="0" applyFont="1" applyFill="1" applyAlignment="1">
      <alignment horizontal="center" vertical="center" wrapText="1"/>
    </xf>
    <xf numFmtId="0" fontId="8" fillId="0" borderId="21" xfId="0" applyFont="1" applyBorder="1" applyAlignment="1" applyProtection="1">
      <alignment horizontal="center" vertical="center" wrapText="1"/>
      <protection locked="0"/>
    </xf>
    <xf numFmtId="0" fontId="8" fillId="0" borderId="12" xfId="0" applyFont="1" applyBorder="1" applyAlignment="1" applyProtection="1">
      <alignment horizontal="center" vertical="center" wrapText="1"/>
      <protection locked="0"/>
    </xf>
    <xf numFmtId="0" fontId="8" fillId="0" borderId="10" xfId="0" applyFont="1" applyBorder="1" applyAlignment="1" applyProtection="1">
      <alignment horizontal="center" vertical="center" wrapText="1"/>
      <protection locked="0"/>
    </xf>
    <xf numFmtId="0" fontId="8" fillId="0" borderId="8" xfId="0" applyFont="1" applyBorder="1" applyAlignment="1" applyProtection="1">
      <alignment horizontal="center" vertical="center" wrapText="1"/>
      <protection locked="0"/>
    </xf>
    <xf numFmtId="167" fontId="10" fillId="0" borderId="3" xfId="1" applyNumberFormat="1" applyFont="1" applyBorder="1" applyAlignment="1" applyProtection="1">
      <alignment horizontal="center" vertical="center" wrapText="1"/>
      <protection locked="0"/>
    </xf>
    <xf numFmtId="167" fontId="10" fillId="0" borderId="0" xfId="1" applyNumberFormat="1" applyFont="1" applyBorder="1" applyAlignment="1" applyProtection="1">
      <alignment horizontal="center" vertical="center" wrapText="1"/>
      <protection locked="0"/>
    </xf>
    <xf numFmtId="49" fontId="10" fillId="0" borderId="0" xfId="1" applyNumberFormat="1" applyFont="1" applyBorder="1" applyAlignment="1" applyProtection="1">
      <alignment horizontal="center" vertical="center" wrapText="1"/>
      <protection locked="0"/>
    </xf>
    <xf numFmtId="0" fontId="10" fillId="3" borderId="21" xfId="0" applyFont="1" applyFill="1" applyBorder="1" applyAlignment="1">
      <alignment horizontal="center" vertical="center" wrapText="1"/>
    </xf>
    <xf numFmtId="0" fontId="10" fillId="3" borderId="30"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0" fillId="3" borderId="29"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21" fillId="0" borderId="3" xfId="0" applyFont="1" applyBorder="1" applyAlignment="1" applyProtection="1">
      <alignment horizontal="center" vertical="center" wrapText="1"/>
      <protection locked="0"/>
    </xf>
    <xf numFmtId="0" fontId="21" fillId="0" borderId="0" xfId="0" applyFont="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cellXfs>
  <cellStyles count="3">
    <cellStyle name="Millares" xfId="1" builtinId="3"/>
    <cellStyle name="Moneda"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971550</xdr:colOff>
      <xdr:row>38</xdr:row>
      <xdr:rowOff>3747</xdr:rowOff>
    </xdr:from>
    <xdr:to>
      <xdr:col>6</xdr:col>
      <xdr:colOff>1201839</xdr:colOff>
      <xdr:row>38</xdr:row>
      <xdr:rowOff>9525</xdr:rowOff>
    </xdr:to>
    <xdr:cxnSp macro="">
      <xdr:nvCxnSpPr>
        <xdr:cNvPr id="4" name="3 Conector recto">
          <a:extLst>
            <a:ext uri="{FF2B5EF4-FFF2-40B4-BE49-F238E27FC236}">
              <a16:creationId xmlns:a16="http://schemas.microsoft.com/office/drawing/2014/main" id="{00000000-0008-0000-0100-000004000000}"/>
            </a:ext>
          </a:extLst>
        </xdr:cNvPr>
        <xdr:cNvCxnSpPr/>
      </xdr:nvCxnSpPr>
      <xdr:spPr>
        <a:xfrm flipV="1">
          <a:off x="3381375" y="13414947"/>
          <a:ext cx="3402114" cy="577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286063</xdr:colOff>
      <xdr:row>19</xdr:row>
      <xdr:rowOff>29765</xdr:rowOff>
    </xdr:from>
    <xdr:to>
      <xdr:col>6</xdr:col>
      <xdr:colOff>730513</xdr:colOff>
      <xdr:row>19</xdr:row>
      <xdr:rowOff>244644</xdr:rowOff>
    </xdr:to>
    <xdr:sp macro="" textlink="">
      <xdr:nvSpPr>
        <xdr:cNvPr id="16" name="15 Rectángulo">
          <a:extLst>
            <a:ext uri="{FF2B5EF4-FFF2-40B4-BE49-F238E27FC236}">
              <a16:creationId xmlns:a16="http://schemas.microsoft.com/office/drawing/2014/main" id="{00000000-0008-0000-0100-000010000000}"/>
            </a:ext>
          </a:extLst>
        </xdr:cNvPr>
        <xdr:cNvSpPr/>
      </xdr:nvSpPr>
      <xdr:spPr>
        <a:xfrm>
          <a:off x="5863352" y="6272657"/>
          <a:ext cx="444450" cy="21487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CO">
            <a:solidFill>
              <a:sysClr val="windowText" lastClr="000000"/>
            </a:solidFill>
          </a:endParaRPr>
        </a:p>
      </xdr:txBody>
    </xdr:sp>
    <xdr:clientData/>
  </xdr:twoCellAnchor>
  <xdr:twoCellAnchor>
    <xdr:from>
      <xdr:col>6</xdr:col>
      <xdr:colOff>286064</xdr:colOff>
      <xdr:row>20</xdr:row>
      <xdr:rowOff>34684</xdr:rowOff>
    </xdr:from>
    <xdr:to>
      <xdr:col>6</xdr:col>
      <xdr:colOff>730513</xdr:colOff>
      <xdr:row>20</xdr:row>
      <xdr:rowOff>230275</xdr:rowOff>
    </xdr:to>
    <xdr:sp macro="" textlink="">
      <xdr:nvSpPr>
        <xdr:cNvPr id="17" name="16 Rectángulo">
          <a:extLst>
            <a:ext uri="{FF2B5EF4-FFF2-40B4-BE49-F238E27FC236}">
              <a16:creationId xmlns:a16="http://schemas.microsoft.com/office/drawing/2014/main" id="{00000000-0008-0000-0100-000011000000}"/>
            </a:ext>
          </a:extLst>
        </xdr:cNvPr>
        <xdr:cNvSpPr/>
      </xdr:nvSpPr>
      <xdr:spPr>
        <a:xfrm>
          <a:off x="5863353" y="6552997"/>
          <a:ext cx="444449" cy="19559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CO">
            <a:solidFill>
              <a:sysClr val="windowText" lastClr="000000"/>
            </a:solidFill>
          </a:endParaRPr>
        </a:p>
      </xdr:txBody>
    </xdr:sp>
    <xdr:clientData/>
  </xdr:twoCellAnchor>
  <xdr:twoCellAnchor>
    <xdr:from>
      <xdr:col>10</xdr:col>
      <xdr:colOff>259210</xdr:colOff>
      <xdr:row>19</xdr:row>
      <xdr:rowOff>29765</xdr:rowOff>
    </xdr:from>
    <xdr:to>
      <xdr:col>10</xdr:col>
      <xdr:colOff>703660</xdr:colOff>
      <xdr:row>19</xdr:row>
      <xdr:rowOff>244644</xdr:rowOff>
    </xdr:to>
    <xdr:sp macro="" textlink="">
      <xdr:nvSpPr>
        <xdr:cNvPr id="18" name="17 Rectángulo">
          <a:extLst>
            <a:ext uri="{FF2B5EF4-FFF2-40B4-BE49-F238E27FC236}">
              <a16:creationId xmlns:a16="http://schemas.microsoft.com/office/drawing/2014/main" id="{00000000-0008-0000-0100-000012000000}"/>
            </a:ext>
          </a:extLst>
        </xdr:cNvPr>
        <xdr:cNvSpPr/>
      </xdr:nvSpPr>
      <xdr:spPr>
        <a:xfrm>
          <a:off x="9669910" y="6363890"/>
          <a:ext cx="444450" cy="21487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CO">
            <a:solidFill>
              <a:sysClr val="windowText" lastClr="000000"/>
            </a:solidFill>
          </a:endParaRPr>
        </a:p>
      </xdr:txBody>
    </xdr:sp>
    <xdr:clientData/>
  </xdr:twoCellAnchor>
  <xdr:twoCellAnchor>
    <xdr:from>
      <xdr:col>10</xdr:col>
      <xdr:colOff>259210</xdr:colOff>
      <xdr:row>20</xdr:row>
      <xdr:rowOff>34684</xdr:rowOff>
    </xdr:from>
    <xdr:to>
      <xdr:col>10</xdr:col>
      <xdr:colOff>703659</xdr:colOff>
      <xdr:row>20</xdr:row>
      <xdr:rowOff>230275</xdr:rowOff>
    </xdr:to>
    <xdr:sp macro="" textlink="">
      <xdr:nvSpPr>
        <xdr:cNvPr id="19" name="18 Rectángulo">
          <a:extLst>
            <a:ext uri="{FF2B5EF4-FFF2-40B4-BE49-F238E27FC236}">
              <a16:creationId xmlns:a16="http://schemas.microsoft.com/office/drawing/2014/main" id="{00000000-0008-0000-0100-000013000000}"/>
            </a:ext>
          </a:extLst>
        </xdr:cNvPr>
        <xdr:cNvSpPr/>
      </xdr:nvSpPr>
      <xdr:spPr>
        <a:xfrm>
          <a:off x="9669910" y="6645034"/>
          <a:ext cx="444449" cy="19559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CO">
            <a:solidFill>
              <a:sysClr val="windowText" lastClr="000000"/>
            </a:solidFill>
          </a:endParaRPr>
        </a:p>
      </xdr:txBody>
    </xdr:sp>
    <xdr:clientData/>
  </xdr:twoCellAnchor>
  <xdr:twoCellAnchor editAs="oneCell">
    <xdr:from>
      <xdr:col>0</xdr:col>
      <xdr:colOff>598714</xdr:colOff>
      <xdr:row>0</xdr:row>
      <xdr:rowOff>13607</xdr:rowOff>
    </xdr:from>
    <xdr:to>
      <xdr:col>1</xdr:col>
      <xdr:colOff>863236</xdr:colOff>
      <xdr:row>2</xdr:row>
      <xdr:rowOff>592727</xdr:rowOff>
    </xdr:to>
    <xdr:pic>
      <xdr:nvPicPr>
        <xdr:cNvPr id="11" name="Imagen 10" descr="D:\Users\aplaneacion3\Documents\Desktop\Boris\Escudo UDFJC.png">
          <a:extLst>
            <a:ext uri="{FF2B5EF4-FFF2-40B4-BE49-F238E27FC236}">
              <a16:creationId xmlns:a16="http://schemas.microsoft.com/office/drawing/2014/main" id="{00000000-0008-0000-0100-00000B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8714" y="13607"/>
          <a:ext cx="1483178" cy="1428750"/>
        </a:xfrm>
        <a:prstGeom prst="rect">
          <a:avLst/>
        </a:prstGeom>
        <a:noFill/>
        <a:ln>
          <a:noFill/>
        </a:ln>
      </xdr:spPr>
    </xdr:pic>
    <xdr:clientData/>
  </xdr:twoCellAnchor>
  <xdr:twoCellAnchor>
    <xdr:from>
      <xdr:col>2</xdr:col>
      <xdr:colOff>286063</xdr:colOff>
      <xdr:row>19</xdr:row>
      <xdr:rowOff>29765</xdr:rowOff>
    </xdr:from>
    <xdr:to>
      <xdr:col>2</xdr:col>
      <xdr:colOff>730513</xdr:colOff>
      <xdr:row>19</xdr:row>
      <xdr:rowOff>244644</xdr:rowOff>
    </xdr:to>
    <xdr:sp macro="" textlink="">
      <xdr:nvSpPr>
        <xdr:cNvPr id="13" name="15 Rectángulo">
          <a:extLst>
            <a:ext uri="{FF2B5EF4-FFF2-40B4-BE49-F238E27FC236}">
              <a16:creationId xmlns:a16="http://schemas.microsoft.com/office/drawing/2014/main" id="{00000000-0008-0000-0100-00000D000000}"/>
            </a:ext>
          </a:extLst>
        </xdr:cNvPr>
        <xdr:cNvSpPr/>
      </xdr:nvSpPr>
      <xdr:spPr>
        <a:xfrm>
          <a:off x="7144063" y="7522765"/>
          <a:ext cx="444450" cy="21487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CO">
            <a:solidFill>
              <a:sysClr val="windowText" lastClr="000000"/>
            </a:solidFill>
          </a:endParaRPr>
        </a:p>
      </xdr:txBody>
    </xdr:sp>
    <xdr:clientData/>
  </xdr:twoCellAnchor>
  <xdr:twoCellAnchor>
    <xdr:from>
      <xdr:col>2</xdr:col>
      <xdr:colOff>296647</xdr:colOff>
      <xdr:row>20</xdr:row>
      <xdr:rowOff>45267</xdr:rowOff>
    </xdr:from>
    <xdr:to>
      <xdr:col>2</xdr:col>
      <xdr:colOff>741096</xdr:colOff>
      <xdr:row>20</xdr:row>
      <xdr:rowOff>240858</xdr:rowOff>
    </xdr:to>
    <xdr:sp macro="" textlink="">
      <xdr:nvSpPr>
        <xdr:cNvPr id="20" name="16 Rectángulo">
          <a:extLst>
            <a:ext uri="{FF2B5EF4-FFF2-40B4-BE49-F238E27FC236}">
              <a16:creationId xmlns:a16="http://schemas.microsoft.com/office/drawing/2014/main" id="{00000000-0008-0000-0100-000014000000}"/>
            </a:ext>
          </a:extLst>
        </xdr:cNvPr>
        <xdr:cNvSpPr/>
      </xdr:nvSpPr>
      <xdr:spPr>
        <a:xfrm>
          <a:off x="3016564" y="7813434"/>
          <a:ext cx="444449" cy="19559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CO"/>
        </a:p>
      </xdr:txBody>
    </xdr:sp>
    <xdr:clientData/>
  </xdr:twoCellAnchor>
  <xdr:twoCellAnchor editAs="oneCell">
    <xdr:from>
      <xdr:col>8</xdr:col>
      <xdr:colOff>0</xdr:colOff>
      <xdr:row>0</xdr:row>
      <xdr:rowOff>1</xdr:rowOff>
    </xdr:from>
    <xdr:to>
      <xdr:col>10</xdr:col>
      <xdr:colOff>1465740</xdr:colOff>
      <xdr:row>2</xdr:row>
      <xdr:rowOff>628107</xdr:rowOff>
    </xdr:to>
    <xdr:pic>
      <xdr:nvPicPr>
        <xdr:cNvPr id="3" name="Imagen 2">
          <a:extLst>
            <a:ext uri="{FF2B5EF4-FFF2-40B4-BE49-F238E27FC236}">
              <a16:creationId xmlns:a16="http://schemas.microsoft.com/office/drawing/2014/main" id="{07809A63-2F56-496B-A444-C2D2D456B8DA}"/>
            </a:ext>
          </a:extLst>
        </xdr:cNvPr>
        <xdr:cNvPicPr>
          <a:picLocks noChangeAspect="1"/>
        </xdr:cNvPicPr>
      </xdr:nvPicPr>
      <xdr:blipFill>
        <a:blip xmlns:r="http://schemas.openxmlformats.org/officeDocument/2006/relationships" r:embed="rId2"/>
        <a:stretch>
          <a:fillRect/>
        </a:stretch>
      </xdr:blipFill>
      <xdr:spPr>
        <a:xfrm>
          <a:off x="9633857" y="1"/>
          <a:ext cx="2445454" cy="149678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17"/>
  <sheetViews>
    <sheetView workbookViewId="0">
      <selection activeCell="A13" sqref="A13"/>
    </sheetView>
  </sheetViews>
  <sheetFormatPr baseColWidth="10" defaultColWidth="11.44140625" defaultRowHeight="13.2" x14ac:dyDescent="0.25"/>
  <cols>
    <col min="1" max="1" width="33.6640625" customWidth="1"/>
    <col min="2" max="2" width="16.33203125" customWidth="1"/>
    <col min="3" max="3" width="19.44140625" customWidth="1"/>
    <col min="4" max="4" width="17.33203125" customWidth="1"/>
    <col min="5" max="5" width="17.109375" customWidth="1"/>
    <col min="6" max="6" width="20.88671875" customWidth="1"/>
    <col min="7" max="7" width="16.5546875" bestFit="1" customWidth="1"/>
  </cols>
  <sheetData>
    <row r="1" spans="1:7" x14ac:dyDescent="0.25">
      <c r="A1" s="1" t="s">
        <v>1</v>
      </c>
    </row>
    <row r="3" spans="1:7" ht="23.4" customHeight="1" x14ac:dyDescent="0.25">
      <c r="B3" s="2" t="s">
        <v>2</v>
      </c>
      <c r="C3" s="2" t="s">
        <v>3</v>
      </c>
      <c r="D3" s="2" t="s">
        <v>4</v>
      </c>
      <c r="E3" s="2" t="s">
        <v>5</v>
      </c>
      <c r="F3" s="3" t="s">
        <v>6</v>
      </c>
    </row>
    <row r="4" spans="1:7" x14ac:dyDescent="0.25">
      <c r="A4" t="s">
        <v>7</v>
      </c>
      <c r="B4" s="4">
        <v>100000000</v>
      </c>
      <c r="C4" s="4">
        <v>930000000</v>
      </c>
      <c r="D4" s="4">
        <v>450000000</v>
      </c>
      <c r="E4" s="4">
        <v>480000000</v>
      </c>
    </row>
    <row r="5" spans="1:7" x14ac:dyDescent="0.25">
      <c r="A5" t="s">
        <v>8</v>
      </c>
      <c r="C5" s="4"/>
      <c r="D5" s="4">
        <v>372000000</v>
      </c>
      <c r="E5" s="4"/>
    </row>
    <row r="6" spans="1:7" x14ac:dyDescent="0.25">
      <c r="A6" t="s">
        <v>9</v>
      </c>
      <c r="C6" s="4">
        <f>+C4-D5</f>
        <v>558000000</v>
      </c>
      <c r="D6" s="4">
        <f>+D4-D5</f>
        <v>78000000</v>
      </c>
      <c r="E6" s="4">
        <f>+E4</f>
        <v>480000000</v>
      </c>
    </row>
    <row r="7" spans="1:7" x14ac:dyDescent="0.25">
      <c r="A7" t="s">
        <v>10</v>
      </c>
      <c r="C7" s="4">
        <v>291300000</v>
      </c>
      <c r="D7" s="4">
        <v>156300000</v>
      </c>
      <c r="F7" s="4">
        <v>135000000</v>
      </c>
    </row>
    <row r="9" spans="1:7" x14ac:dyDescent="0.25">
      <c r="A9" t="s">
        <v>11</v>
      </c>
      <c r="C9" s="5">
        <f>SUM(C6:C8)</f>
        <v>849300000</v>
      </c>
      <c r="D9" s="6">
        <f>+D6+D7</f>
        <v>234300000</v>
      </c>
      <c r="E9" s="5">
        <f>+E6</f>
        <v>480000000</v>
      </c>
      <c r="F9" s="5">
        <f>+F7</f>
        <v>135000000</v>
      </c>
      <c r="G9" s="6">
        <f>SUM(D9:F9)</f>
        <v>849300000</v>
      </c>
    </row>
    <row r="10" spans="1:7" x14ac:dyDescent="0.25">
      <c r="A10" t="s">
        <v>12</v>
      </c>
      <c r="E10" s="4">
        <v>339720000</v>
      </c>
    </row>
    <row r="11" spans="1:7" x14ac:dyDescent="0.25">
      <c r="A11" t="s">
        <v>13</v>
      </c>
      <c r="D11" s="6">
        <f>+D9</f>
        <v>234300000</v>
      </c>
      <c r="E11" s="4">
        <v>20490000</v>
      </c>
    </row>
    <row r="12" spans="1:7" x14ac:dyDescent="0.25">
      <c r="A12" s="7" t="s">
        <v>14</v>
      </c>
      <c r="B12" s="7"/>
      <c r="C12" s="8">
        <f>+C9-E10-D11-E11</f>
        <v>254790000</v>
      </c>
      <c r="D12" s="9"/>
      <c r="E12" s="9"/>
      <c r="F12" s="9"/>
      <c r="G12" s="9"/>
    </row>
    <row r="13" spans="1:7" x14ac:dyDescent="0.25">
      <c r="A13" s="10"/>
      <c r="B13" s="10"/>
      <c r="C13" s="11"/>
    </row>
    <row r="14" spans="1:7" x14ac:dyDescent="0.25">
      <c r="A14" s="10"/>
      <c r="B14" s="10"/>
      <c r="C14" s="11"/>
    </row>
    <row r="16" spans="1:7" x14ac:dyDescent="0.25">
      <c r="A16" t="s">
        <v>15</v>
      </c>
      <c r="C16" s="12">
        <v>248627680</v>
      </c>
      <c r="E16" s="6"/>
    </row>
    <row r="17" spans="1:3" x14ac:dyDescent="0.25">
      <c r="A17" s="13" t="str">
        <f>+A9</f>
        <v>Nuevo saldo convenio 122/08</v>
      </c>
      <c r="B17" s="13"/>
      <c r="C17" s="14">
        <f>+C12+C16</f>
        <v>503417680</v>
      </c>
    </row>
  </sheetData>
  <phoneticPr fontId="11" type="noConversion"/>
  <pageMargins left="0.78740157480314965" right="0.78740157480314965" top="0.98425196850393704" bottom="0.98425196850393704" header="0" footer="0"/>
  <pageSetup paperSize="9" scale="93" orientation="landscape"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188"/>
  <sheetViews>
    <sheetView tabSelected="1" view="pageBreakPreview" topLeftCell="A34" zoomScale="130" zoomScaleNormal="70" zoomScaleSheetLayoutView="130" zoomScalePageLayoutView="50" workbookViewId="0">
      <selection activeCell="H20" sqref="H20:I21"/>
    </sheetView>
  </sheetViews>
  <sheetFormatPr baseColWidth="10" defaultColWidth="11.44140625" defaultRowHeight="13.2" x14ac:dyDescent="0.25"/>
  <cols>
    <col min="1" max="1" width="18.109375" style="15" customWidth="1"/>
    <col min="2" max="2" width="22.6640625" style="15" customWidth="1"/>
    <col min="3" max="3" width="15.6640625" style="15" customWidth="1"/>
    <col min="4" max="4" width="16.5546875" style="15" customWidth="1"/>
    <col min="5" max="5" width="12.5546875" style="15" customWidth="1"/>
    <col min="6" max="6" width="17.33203125" style="15" customWidth="1"/>
    <col min="7" max="7" width="21.6640625" style="15" customWidth="1"/>
    <col min="8" max="8" width="19.88671875" style="15" customWidth="1"/>
    <col min="9" max="9" width="14.44140625" style="15" customWidth="1"/>
    <col min="10" max="10" width="0.109375" style="15" customWidth="1"/>
    <col min="11" max="11" width="22.5546875" style="15" customWidth="1"/>
    <col min="12" max="12" width="3.109375" style="15" customWidth="1"/>
    <col min="13" max="13" width="14.44140625" style="16" bestFit="1" customWidth="1"/>
    <col min="14" max="16384" width="11.44140625" style="15"/>
  </cols>
  <sheetData>
    <row r="1" spans="1:13" ht="51.75" customHeight="1" x14ac:dyDescent="0.25">
      <c r="A1" s="50"/>
      <c r="B1" s="51"/>
      <c r="C1" s="59" t="s">
        <v>104</v>
      </c>
      <c r="D1" s="60"/>
      <c r="E1" s="60"/>
      <c r="F1" s="60"/>
      <c r="G1" s="60"/>
      <c r="H1" s="49" t="s">
        <v>91</v>
      </c>
      <c r="I1" s="51"/>
      <c r="J1" s="51"/>
      <c r="K1" s="56"/>
    </row>
    <row r="2" spans="1:13" ht="15.6" x14ac:dyDescent="0.25">
      <c r="A2" s="52"/>
      <c r="B2" s="53"/>
      <c r="C2" s="61"/>
      <c r="D2" s="61"/>
      <c r="E2" s="61"/>
      <c r="F2" s="61"/>
      <c r="G2" s="61"/>
      <c r="H2" s="47" t="s">
        <v>102</v>
      </c>
      <c r="I2" s="53"/>
      <c r="J2" s="53"/>
      <c r="K2" s="57"/>
    </row>
    <row r="3" spans="1:13" ht="51.75" customHeight="1" thickBot="1" x14ac:dyDescent="0.3">
      <c r="A3" s="54"/>
      <c r="B3" s="55"/>
      <c r="C3" s="62" t="s">
        <v>96</v>
      </c>
      <c r="D3" s="62"/>
      <c r="E3" s="62"/>
      <c r="F3" s="62"/>
      <c r="G3" s="62"/>
      <c r="H3" s="48" t="s">
        <v>103</v>
      </c>
      <c r="I3" s="55"/>
      <c r="J3" s="55"/>
      <c r="K3" s="58"/>
    </row>
    <row r="4" spans="1:13" customFormat="1" ht="20.399999999999999" customHeight="1" thickBot="1" x14ac:dyDescent="0.3">
      <c r="A4" s="78" t="s">
        <v>0</v>
      </c>
      <c r="B4" s="79"/>
      <c r="C4" s="79"/>
      <c r="D4" s="79"/>
      <c r="E4" s="79"/>
      <c r="F4" s="79"/>
      <c r="G4" s="79"/>
      <c r="H4" s="79"/>
      <c r="I4" s="79"/>
      <c r="J4" s="79"/>
      <c r="K4" s="80"/>
      <c r="M4" s="19"/>
    </row>
    <row r="5" spans="1:13" customFormat="1" ht="15.75" customHeight="1" x14ac:dyDescent="0.35">
      <c r="A5" s="75" t="s">
        <v>81</v>
      </c>
      <c r="B5" s="76"/>
      <c r="C5" s="77"/>
      <c r="D5" s="75" t="s">
        <v>65</v>
      </c>
      <c r="E5" s="76"/>
      <c r="F5" s="76"/>
      <c r="G5" s="76"/>
      <c r="H5" s="77"/>
      <c r="I5" s="75" t="s">
        <v>16</v>
      </c>
      <c r="J5" s="76"/>
      <c r="K5" s="77"/>
      <c r="M5" s="19"/>
    </row>
    <row r="6" spans="1:13" ht="24" customHeight="1" thickBot="1" x14ac:dyDescent="0.3">
      <c r="A6" s="81" t="s">
        <v>105</v>
      </c>
      <c r="B6" s="64"/>
      <c r="C6" s="65"/>
      <c r="D6" s="81" t="s">
        <v>106</v>
      </c>
      <c r="E6" s="64"/>
      <c r="F6" s="64"/>
      <c r="G6" s="64"/>
      <c r="H6" s="65"/>
      <c r="I6" s="82" t="s">
        <v>107</v>
      </c>
      <c r="J6" s="63"/>
      <c r="K6" s="83"/>
    </row>
    <row r="7" spans="1:13" ht="2.25" customHeight="1" thickBot="1" x14ac:dyDescent="0.3">
      <c r="A7" s="23"/>
      <c r="B7" s="24"/>
      <c r="C7" s="24"/>
      <c r="D7" s="24"/>
      <c r="E7" s="24"/>
      <c r="F7" s="24"/>
      <c r="G7" s="24"/>
      <c r="H7" s="24"/>
      <c r="I7" s="25"/>
      <c r="J7" s="25"/>
      <c r="K7" s="26"/>
    </row>
    <row r="8" spans="1:13" ht="18" customHeight="1" thickBot="1" x14ac:dyDescent="0.3">
      <c r="A8" s="69" t="s">
        <v>82</v>
      </c>
      <c r="B8" s="70"/>
      <c r="C8" s="70"/>
      <c r="D8" s="70"/>
      <c r="E8" s="70"/>
      <c r="F8" s="70"/>
      <c r="G8" s="70"/>
      <c r="H8" s="70"/>
      <c r="I8" s="70"/>
      <c r="J8" s="70"/>
      <c r="K8" s="71"/>
    </row>
    <row r="9" spans="1:13" s="21" customFormat="1" ht="48" customHeight="1" thickBot="1" x14ac:dyDescent="0.4">
      <c r="A9" s="40" t="s">
        <v>46</v>
      </c>
      <c r="B9" s="27" t="s">
        <v>45</v>
      </c>
      <c r="C9" s="40" t="s">
        <v>62</v>
      </c>
      <c r="D9" s="42" t="s">
        <v>108</v>
      </c>
      <c r="E9" s="40" t="s">
        <v>47</v>
      </c>
      <c r="F9" s="42" t="s">
        <v>109</v>
      </c>
      <c r="G9" s="40" t="s">
        <v>63</v>
      </c>
      <c r="H9" s="42" t="s">
        <v>110</v>
      </c>
      <c r="I9" s="40" t="s">
        <v>64</v>
      </c>
      <c r="J9" s="41"/>
      <c r="K9" s="43" t="s">
        <v>111</v>
      </c>
      <c r="M9" s="22"/>
    </row>
    <row r="10" spans="1:13" ht="15.75" customHeight="1" x14ac:dyDescent="0.25">
      <c r="A10" s="161" t="s">
        <v>112</v>
      </c>
      <c r="B10" s="162"/>
      <c r="C10" s="162"/>
      <c r="D10" s="162"/>
      <c r="E10" s="162"/>
      <c r="F10" s="162"/>
      <c r="G10" s="162"/>
      <c r="H10" s="162"/>
      <c r="I10" s="162"/>
      <c r="J10" s="162"/>
      <c r="K10" s="163"/>
    </row>
    <row r="11" spans="1:13" ht="85.95" customHeight="1" x14ac:dyDescent="0.25">
      <c r="A11" s="66" t="s">
        <v>113</v>
      </c>
      <c r="B11" s="67"/>
      <c r="C11" s="67"/>
      <c r="D11" s="67"/>
      <c r="E11" s="67"/>
      <c r="F11" s="67"/>
      <c r="G11" s="67"/>
      <c r="H11" s="67"/>
      <c r="I11" s="67"/>
      <c r="J11" s="67"/>
      <c r="K11" s="68"/>
    </row>
    <row r="12" spans="1:13" ht="19.5" customHeight="1" x14ac:dyDescent="0.25">
      <c r="A12" s="72" t="s">
        <v>83</v>
      </c>
      <c r="B12" s="73"/>
      <c r="C12" s="73"/>
      <c r="D12" s="73"/>
      <c r="E12" s="73"/>
      <c r="F12" s="73"/>
      <c r="G12" s="73"/>
      <c r="H12" s="73"/>
      <c r="I12" s="73"/>
      <c r="J12" s="73"/>
      <c r="K12" s="74"/>
    </row>
    <row r="13" spans="1:13" ht="94.95" customHeight="1" x14ac:dyDescent="0.25">
      <c r="A13" s="158" t="s">
        <v>114</v>
      </c>
      <c r="B13" s="159"/>
      <c r="C13" s="159"/>
      <c r="D13" s="159"/>
      <c r="E13" s="159"/>
      <c r="F13" s="159"/>
      <c r="G13" s="159"/>
      <c r="H13" s="159"/>
      <c r="I13" s="159"/>
      <c r="J13" s="159"/>
      <c r="K13" s="160"/>
    </row>
    <row r="14" spans="1:13" ht="3" customHeight="1" thickBot="1" x14ac:dyDescent="0.3">
      <c r="A14" s="23"/>
      <c r="B14" s="24"/>
      <c r="C14" s="24"/>
      <c r="D14" s="24"/>
      <c r="E14" s="24"/>
      <c r="F14" s="24"/>
      <c r="G14" s="24"/>
      <c r="H14" s="24"/>
      <c r="I14" s="25"/>
      <c r="J14" s="25"/>
      <c r="K14" s="26"/>
    </row>
    <row r="15" spans="1:13" ht="17.25" customHeight="1" thickBot="1" x14ac:dyDescent="0.3">
      <c r="A15" s="69" t="s">
        <v>84</v>
      </c>
      <c r="B15" s="70"/>
      <c r="C15" s="70"/>
      <c r="D15" s="70"/>
      <c r="E15" s="70"/>
      <c r="F15" s="70"/>
      <c r="G15" s="70"/>
      <c r="H15" s="70"/>
      <c r="I15" s="70"/>
      <c r="J15" s="70"/>
      <c r="K15" s="71"/>
    </row>
    <row r="16" spans="1:13" customFormat="1" ht="17.25" customHeight="1" x14ac:dyDescent="0.35">
      <c r="A16" s="132" t="s">
        <v>48</v>
      </c>
      <c r="B16" s="133"/>
      <c r="C16" s="75" t="s">
        <v>74</v>
      </c>
      <c r="D16" s="76"/>
      <c r="E16" s="76"/>
      <c r="F16" s="77"/>
      <c r="G16" s="134" t="s">
        <v>49</v>
      </c>
      <c r="H16" s="170" t="s">
        <v>85</v>
      </c>
      <c r="I16" s="170"/>
      <c r="J16" s="170"/>
      <c r="K16" s="171"/>
      <c r="M16" s="19"/>
    </row>
    <row r="17" spans="1:18" ht="34.5" customHeight="1" thickBot="1" x14ac:dyDescent="0.3">
      <c r="A17" s="145" t="s">
        <v>115</v>
      </c>
      <c r="B17" s="146"/>
      <c r="C17" s="147" t="e">
        <f>I26+I27+I28+I29</f>
        <v>#VALUE!</v>
      </c>
      <c r="D17" s="148"/>
      <c r="E17" s="148"/>
      <c r="F17" s="149"/>
      <c r="G17" s="135"/>
      <c r="H17" s="63" t="s">
        <v>116</v>
      </c>
      <c r="I17" s="64"/>
      <c r="J17" s="64"/>
      <c r="K17" s="65"/>
    </row>
    <row r="18" spans="1:18" ht="0.75" customHeight="1" thickBot="1" x14ac:dyDescent="0.3">
      <c r="A18" s="23"/>
      <c r="B18" s="24"/>
      <c r="C18" s="24"/>
      <c r="D18" s="24"/>
      <c r="E18" s="24"/>
      <c r="F18" s="24"/>
      <c r="G18" s="24"/>
      <c r="H18" s="24"/>
      <c r="I18" s="25"/>
      <c r="J18" s="25"/>
      <c r="K18" s="26"/>
    </row>
    <row r="19" spans="1:18" ht="18" customHeight="1" thickBot="1" x14ac:dyDescent="0.3">
      <c r="A19" s="69" t="s">
        <v>86</v>
      </c>
      <c r="B19" s="70"/>
      <c r="C19" s="70"/>
      <c r="D19" s="70"/>
      <c r="E19" s="70"/>
      <c r="F19" s="70"/>
      <c r="G19" s="70"/>
      <c r="H19" s="70"/>
      <c r="I19" s="70"/>
      <c r="J19" s="70"/>
      <c r="K19" s="71"/>
    </row>
    <row r="20" spans="1:18" ht="21.75" customHeight="1" thickBot="1" x14ac:dyDescent="0.3">
      <c r="A20" s="136" t="s">
        <v>97</v>
      </c>
      <c r="B20" s="137"/>
      <c r="C20" s="45" t="s">
        <v>87</v>
      </c>
      <c r="D20" s="176" t="s">
        <v>61</v>
      </c>
      <c r="E20" s="177"/>
      <c r="F20" s="177"/>
      <c r="G20" s="29" t="s">
        <v>87</v>
      </c>
      <c r="H20" s="176" t="s">
        <v>88</v>
      </c>
      <c r="I20" s="177"/>
      <c r="J20" s="30"/>
      <c r="K20" s="29" t="s">
        <v>87</v>
      </c>
    </row>
    <row r="21" spans="1:18" ht="21.75" customHeight="1" thickBot="1" x14ac:dyDescent="0.3">
      <c r="A21" s="138"/>
      <c r="B21" s="139"/>
      <c r="C21" s="46" t="s">
        <v>127</v>
      </c>
      <c r="D21" s="178"/>
      <c r="E21" s="179"/>
      <c r="F21" s="179"/>
      <c r="G21" s="31" t="s">
        <v>129</v>
      </c>
      <c r="H21" s="178"/>
      <c r="I21" s="179"/>
      <c r="J21" s="28"/>
      <c r="K21" s="31" t="s">
        <v>128</v>
      </c>
    </row>
    <row r="22" spans="1:18" ht="2.25" customHeight="1" thickBot="1" x14ac:dyDescent="0.3">
      <c r="A22" s="23"/>
      <c r="B22" s="24"/>
      <c r="C22" s="24"/>
      <c r="D22" s="24"/>
      <c r="E22" s="24"/>
      <c r="F22" s="24"/>
      <c r="G22" s="24"/>
      <c r="H22" s="24"/>
      <c r="I22" s="25"/>
      <c r="J22" s="25"/>
      <c r="K22" s="26"/>
    </row>
    <row r="23" spans="1:18" ht="24" customHeight="1" thickBot="1" x14ac:dyDescent="0.3">
      <c r="A23" s="69" t="s">
        <v>89</v>
      </c>
      <c r="B23" s="70"/>
      <c r="C23" s="70"/>
      <c r="D23" s="70"/>
      <c r="E23" s="70"/>
      <c r="F23" s="70"/>
      <c r="G23" s="70"/>
      <c r="H23" s="70"/>
      <c r="I23" s="70"/>
      <c r="J23" s="70"/>
      <c r="K23" s="71"/>
    </row>
    <row r="24" spans="1:18" customFormat="1" ht="33" customHeight="1" x14ac:dyDescent="0.25">
      <c r="A24" s="183" t="s">
        <v>90</v>
      </c>
      <c r="B24" s="184"/>
      <c r="C24" s="186" t="s">
        <v>66</v>
      </c>
      <c r="D24" s="187"/>
      <c r="E24" s="184"/>
      <c r="F24" s="150" t="s">
        <v>68</v>
      </c>
      <c r="G24" s="151"/>
      <c r="H24" s="164" t="s">
        <v>73</v>
      </c>
      <c r="I24" s="150" t="s">
        <v>77</v>
      </c>
      <c r="J24" s="166"/>
      <c r="K24" s="167"/>
      <c r="M24" s="19"/>
      <c r="N24" s="175"/>
    </row>
    <row r="25" spans="1:18" customFormat="1" ht="18" customHeight="1" x14ac:dyDescent="0.25">
      <c r="A25" s="185"/>
      <c r="B25" s="153"/>
      <c r="C25" s="152"/>
      <c r="D25" s="168"/>
      <c r="E25" s="153"/>
      <c r="F25" s="152"/>
      <c r="G25" s="153"/>
      <c r="H25" s="165"/>
      <c r="I25" s="152"/>
      <c r="J25" s="168"/>
      <c r="K25" s="169"/>
      <c r="M25" s="19"/>
      <c r="N25" s="175"/>
    </row>
    <row r="26" spans="1:18" ht="28.95" customHeight="1" x14ac:dyDescent="0.35">
      <c r="A26" s="157" t="s">
        <v>117</v>
      </c>
      <c r="B26" s="142"/>
      <c r="C26" s="140" t="s">
        <v>118</v>
      </c>
      <c r="D26" s="141"/>
      <c r="E26" s="142"/>
      <c r="F26" s="143" t="s">
        <v>119</v>
      </c>
      <c r="G26" s="144"/>
      <c r="H26" s="20">
        <v>0</v>
      </c>
      <c r="I26" s="154" t="e">
        <f>F26+H26</f>
        <v>#VALUE!</v>
      </c>
      <c r="J26" s="155"/>
      <c r="K26" s="156"/>
    </row>
    <row r="27" spans="1:18" ht="14.4" x14ac:dyDescent="0.35">
      <c r="A27" s="157" t="s">
        <v>67</v>
      </c>
      <c r="B27" s="142"/>
      <c r="C27" s="140"/>
      <c r="D27" s="141"/>
      <c r="E27" s="142"/>
      <c r="F27" s="143"/>
      <c r="G27" s="144"/>
      <c r="H27" s="20">
        <v>0</v>
      </c>
      <c r="I27" s="154">
        <f>F27+H27</f>
        <v>0</v>
      </c>
      <c r="J27" s="155"/>
      <c r="K27" s="156"/>
    </row>
    <row r="28" spans="1:18" ht="14.4" x14ac:dyDescent="0.35">
      <c r="A28" s="157" t="s">
        <v>67</v>
      </c>
      <c r="B28" s="142"/>
      <c r="C28" s="140"/>
      <c r="D28" s="141"/>
      <c r="E28" s="142"/>
      <c r="F28" s="143">
        <v>0</v>
      </c>
      <c r="G28" s="144"/>
      <c r="H28" s="20">
        <v>0</v>
      </c>
      <c r="I28" s="154">
        <f>F28+H28</f>
        <v>0</v>
      </c>
      <c r="J28" s="155"/>
      <c r="K28" s="156"/>
    </row>
    <row r="29" spans="1:18" ht="14.4" x14ac:dyDescent="0.35">
      <c r="A29" s="157" t="s">
        <v>67</v>
      </c>
      <c r="B29" s="142"/>
      <c r="C29" s="140"/>
      <c r="D29" s="141"/>
      <c r="E29" s="142"/>
      <c r="F29" s="143">
        <v>0</v>
      </c>
      <c r="G29" s="144"/>
      <c r="H29" s="20">
        <v>0</v>
      </c>
      <c r="I29" s="154">
        <f>F29+H29</f>
        <v>0</v>
      </c>
      <c r="J29" s="155"/>
      <c r="K29" s="156"/>
    </row>
    <row r="30" spans="1:18" s="39" customFormat="1" ht="23.4" customHeight="1" x14ac:dyDescent="0.25">
      <c r="A30" s="180" t="s">
        <v>17</v>
      </c>
      <c r="B30" s="181"/>
      <c r="C30" s="182" t="s">
        <v>122</v>
      </c>
      <c r="D30" s="182"/>
      <c r="E30" s="182"/>
      <c r="F30" s="44" t="s">
        <v>18</v>
      </c>
      <c r="G30" s="37" t="s">
        <v>120</v>
      </c>
      <c r="H30" s="37" t="s">
        <v>121</v>
      </c>
      <c r="I30" s="88"/>
      <c r="J30" s="88"/>
      <c r="K30" s="89"/>
      <c r="L30" s="38"/>
      <c r="M30" s="38"/>
      <c r="N30" s="38"/>
      <c r="O30" s="38"/>
      <c r="P30" s="38"/>
      <c r="Q30" s="38"/>
      <c r="R30" s="38"/>
    </row>
    <row r="31" spans="1:18" customFormat="1" ht="21.75" customHeight="1" x14ac:dyDescent="0.25">
      <c r="A31" s="90" t="s">
        <v>99</v>
      </c>
      <c r="B31" s="91"/>
      <c r="C31" s="91"/>
      <c r="D31" s="91"/>
      <c r="E31" s="91"/>
      <c r="F31" s="91"/>
      <c r="G31" s="91"/>
      <c r="H31" s="91"/>
      <c r="I31" s="91"/>
      <c r="J31" s="91"/>
      <c r="K31" s="92"/>
      <c r="M31" s="19"/>
    </row>
    <row r="32" spans="1:18" customFormat="1" ht="23.4" customHeight="1" x14ac:dyDescent="0.25">
      <c r="A32" s="172" t="s">
        <v>95</v>
      </c>
      <c r="B32" s="173"/>
      <c r="C32" s="173"/>
      <c r="D32" s="173"/>
      <c r="E32" s="173"/>
      <c r="F32" s="173"/>
      <c r="G32" s="173"/>
      <c r="H32" s="173"/>
      <c r="I32" s="173"/>
      <c r="J32" s="173"/>
      <c r="K32" s="174"/>
      <c r="M32" s="19"/>
    </row>
    <row r="33" spans="1:13" ht="9.15" customHeight="1" x14ac:dyDescent="0.25">
      <c r="A33" s="107" t="s">
        <v>92</v>
      </c>
      <c r="B33" s="108"/>
      <c r="C33" s="108"/>
      <c r="D33" s="108"/>
      <c r="E33" s="108"/>
      <c r="F33" s="111" t="s">
        <v>93</v>
      </c>
      <c r="G33" s="108"/>
      <c r="H33" s="108"/>
      <c r="I33" s="108"/>
      <c r="J33" s="108"/>
      <c r="K33" s="112"/>
    </row>
    <row r="34" spans="1:13" ht="55.5" customHeight="1" x14ac:dyDescent="0.25">
      <c r="A34" s="109"/>
      <c r="B34" s="110"/>
      <c r="C34" s="110"/>
      <c r="D34" s="110"/>
      <c r="E34" s="110"/>
      <c r="F34" s="113"/>
      <c r="G34" s="110"/>
      <c r="H34" s="110"/>
      <c r="I34" s="110"/>
      <c r="J34" s="110"/>
      <c r="K34" s="114"/>
    </row>
    <row r="35" spans="1:13" ht="22.5" customHeight="1" x14ac:dyDescent="0.25">
      <c r="A35" s="115" t="s">
        <v>124</v>
      </c>
      <c r="B35" s="116"/>
      <c r="C35" s="116"/>
      <c r="D35" s="116"/>
      <c r="E35" s="116"/>
      <c r="F35" s="117" t="s">
        <v>123</v>
      </c>
      <c r="G35" s="116"/>
      <c r="H35" s="116"/>
      <c r="I35" s="116"/>
      <c r="J35" s="116"/>
      <c r="K35" s="118"/>
    </row>
    <row r="36" spans="1:13" ht="22.5" customHeight="1" x14ac:dyDescent="0.25">
      <c r="A36" s="119" t="s">
        <v>69</v>
      </c>
      <c r="B36" s="120"/>
      <c r="C36" s="120"/>
      <c r="D36" s="120"/>
      <c r="E36" s="120"/>
      <c r="F36" s="121" t="s">
        <v>100</v>
      </c>
      <c r="G36" s="120"/>
      <c r="H36" s="120"/>
      <c r="I36" s="120"/>
      <c r="J36" s="120"/>
      <c r="K36" s="122"/>
    </row>
    <row r="37" spans="1:13" customFormat="1" ht="81.150000000000006" customHeight="1" x14ac:dyDescent="0.25">
      <c r="A37" s="93" t="s">
        <v>98</v>
      </c>
      <c r="B37" s="94"/>
      <c r="C37" s="94"/>
      <c r="D37" s="94"/>
      <c r="E37" s="95"/>
      <c r="F37" s="96" t="s">
        <v>101</v>
      </c>
      <c r="G37" s="94"/>
      <c r="H37" s="94"/>
      <c r="I37" s="94"/>
      <c r="J37" s="94"/>
      <c r="K37" s="97"/>
      <c r="M37" s="19"/>
    </row>
    <row r="38" spans="1:13" ht="25.5" customHeight="1" x14ac:dyDescent="0.25">
      <c r="A38" s="123"/>
      <c r="B38" s="124"/>
      <c r="C38" s="33" t="s">
        <v>71</v>
      </c>
      <c r="D38" s="127"/>
      <c r="E38" s="128"/>
      <c r="F38" s="128"/>
      <c r="G38" s="129"/>
      <c r="H38" s="124"/>
      <c r="I38" s="124"/>
      <c r="J38" s="124"/>
      <c r="K38" s="130"/>
    </row>
    <row r="39" spans="1:13" ht="24.75" customHeight="1" x14ac:dyDescent="0.25">
      <c r="A39" s="125"/>
      <c r="B39" s="126"/>
      <c r="C39" s="32" t="s">
        <v>70</v>
      </c>
      <c r="D39" s="127"/>
      <c r="E39" s="128"/>
      <c r="F39" s="128"/>
      <c r="G39" s="129"/>
      <c r="H39" s="126"/>
      <c r="I39" s="126"/>
      <c r="J39" s="126"/>
      <c r="K39" s="131"/>
    </row>
    <row r="40" spans="1:13" ht="24.75" customHeight="1" x14ac:dyDescent="0.35">
      <c r="A40" s="98" t="s">
        <v>72</v>
      </c>
      <c r="B40" s="99"/>
      <c r="C40" s="99"/>
      <c r="D40" s="99"/>
      <c r="E40" s="99"/>
      <c r="F40" s="99"/>
      <c r="G40" s="99"/>
      <c r="H40" s="99"/>
      <c r="I40" s="99"/>
      <c r="J40" s="99"/>
      <c r="K40" s="100"/>
    </row>
    <row r="41" spans="1:13" customFormat="1" ht="15" customHeight="1" x14ac:dyDescent="0.25">
      <c r="A41" s="101" t="s">
        <v>126</v>
      </c>
      <c r="B41" s="102"/>
      <c r="C41" s="102"/>
      <c r="D41" s="102"/>
      <c r="E41" s="102"/>
      <c r="F41" s="102"/>
      <c r="G41" s="102"/>
      <c r="H41" s="102"/>
      <c r="I41" s="102"/>
      <c r="J41" s="102"/>
      <c r="K41" s="103"/>
      <c r="M41" s="19"/>
    </row>
    <row r="42" spans="1:13" customFormat="1" ht="15" customHeight="1" x14ac:dyDescent="0.25">
      <c r="A42" s="104"/>
      <c r="B42" s="105"/>
      <c r="C42" s="105"/>
      <c r="D42" s="105"/>
      <c r="E42" s="105"/>
      <c r="F42" s="105"/>
      <c r="G42" s="105"/>
      <c r="H42" s="105"/>
      <c r="I42" s="105"/>
      <c r="J42" s="105"/>
      <c r="K42" s="106"/>
      <c r="M42" s="19"/>
    </row>
    <row r="43" spans="1:13" customFormat="1" ht="15.75" customHeight="1" x14ac:dyDescent="0.25">
      <c r="A43" s="104"/>
      <c r="B43" s="105"/>
      <c r="C43" s="105"/>
      <c r="D43" s="105"/>
      <c r="E43" s="105"/>
      <c r="F43" s="105"/>
      <c r="G43" s="105"/>
      <c r="H43" s="105"/>
      <c r="I43" s="105"/>
      <c r="J43" s="105"/>
      <c r="K43" s="106"/>
      <c r="M43" s="19"/>
    </row>
    <row r="44" spans="1:13" customFormat="1" ht="83.4" customHeight="1" x14ac:dyDescent="0.3">
      <c r="A44" s="34"/>
      <c r="B44" s="35"/>
      <c r="C44" s="87"/>
      <c r="D44" s="87"/>
      <c r="E44" s="87"/>
      <c r="F44" s="87"/>
      <c r="G44" s="87"/>
      <c r="H44" s="87"/>
      <c r="I44" s="35"/>
      <c r="J44" s="35"/>
      <c r="K44" s="36"/>
      <c r="M44" s="19"/>
    </row>
    <row r="45" spans="1:13" customFormat="1" ht="14.4" x14ac:dyDescent="0.25">
      <c r="A45" s="188" t="s">
        <v>125</v>
      </c>
      <c r="B45" s="189"/>
      <c r="C45" s="189"/>
      <c r="D45" s="189"/>
      <c r="E45" s="189"/>
      <c r="F45" s="189"/>
      <c r="G45" s="189"/>
      <c r="H45" s="189"/>
      <c r="I45" s="189"/>
      <c r="J45" s="189"/>
      <c r="K45" s="190"/>
      <c r="M45" s="19"/>
    </row>
    <row r="46" spans="1:13" customFormat="1" ht="21" customHeight="1" thickBot="1" x14ac:dyDescent="0.3">
      <c r="A46" s="84" t="s">
        <v>94</v>
      </c>
      <c r="B46" s="85"/>
      <c r="C46" s="85"/>
      <c r="D46" s="85"/>
      <c r="E46" s="85"/>
      <c r="F46" s="85"/>
      <c r="G46" s="85"/>
      <c r="H46" s="85"/>
      <c r="I46" s="85"/>
      <c r="J46" s="85"/>
      <c r="K46" s="86"/>
      <c r="M46" s="19"/>
    </row>
    <row r="47" spans="1:13" ht="15" customHeight="1" x14ac:dyDescent="0.35">
      <c r="A47" s="17"/>
      <c r="B47" s="17"/>
      <c r="C47" s="17"/>
      <c r="D47" s="17"/>
      <c r="E47" s="17"/>
      <c r="F47" s="17"/>
      <c r="G47" s="17"/>
      <c r="H47" s="17"/>
      <c r="I47" s="17"/>
      <c r="J47" s="17"/>
      <c r="K47" s="17"/>
      <c r="M47" s="15"/>
    </row>
    <row r="48" spans="1:13" ht="15" customHeight="1" x14ac:dyDescent="0.35">
      <c r="A48" s="17"/>
      <c r="B48" s="17"/>
      <c r="C48" s="17"/>
      <c r="D48" s="17"/>
      <c r="E48" s="17"/>
      <c r="F48" s="17"/>
      <c r="G48" s="17"/>
      <c r="H48" s="17"/>
      <c r="I48" s="17"/>
      <c r="J48" s="17"/>
      <c r="K48" s="17"/>
      <c r="M48" s="15"/>
    </row>
    <row r="49" spans="1:13" ht="15" customHeight="1" x14ac:dyDescent="0.35">
      <c r="A49" s="17"/>
      <c r="B49" s="17"/>
      <c r="C49" s="17"/>
      <c r="D49" s="17"/>
      <c r="E49" s="17"/>
      <c r="F49" s="17"/>
      <c r="G49" s="17"/>
      <c r="H49" s="17"/>
      <c r="I49" s="17"/>
      <c r="J49" s="17"/>
      <c r="K49" s="17"/>
      <c r="M49" s="15"/>
    </row>
    <row r="50" spans="1:13" ht="15" customHeight="1" x14ac:dyDescent="0.35">
      <c r="A50" s="17"/>
      <c r="B50" s="17"/>
      <c r="C50" s="17"/>
      <c r="D50" s="17"/>
      <c r="E50" s="17"/>
      <c r="F50" s="17"/>
      <c r="G50" s="17"/>
      <c r="H50" s="17"/>
      <c r="I50" s="17"/>
      <c r="J50" s="17"/>
      <c r="K50" s="17"/>
      <c r="M50" s="15"/>
    </row>
    <row r="51" spans="1:13" ht="15" customHeight="1" x14ac:dyDescent="0.35">
      <c r="A51" s="17"/>
      <c r="B51" s="17"/>
      <c r="C51" s="17"/>
      <c r="D51" s="17"/>
      <c r="E51" s="17"/>
      <c r="F51" s="17"/>
      <c r="G51" s="17"/>
      <c r="H51" s="17"/>
      <c r="I51" s="17"/>
      <c r="J51" s="17"/>
      <c r="K51" s="17"/>
      <c r="M51" s="15"/>
    </row>
    <row r="52" spans="1:13" ht="15" customHeight="1" x14ac:dyDescent="0.35">
      <c r="A52" s="17"/>
      <c r="B52" s="17"/>
      <c r="C52" s="17"/>
      <c r="D52" s="17"/>
      <c r="E52" s="17"/>
      <c r="F52" s="17"/>
      <c r="G52" s="17"/>
      <c r="H52" s="17"/>
      <c r="I52" s="17"/>
      <c r="J52" s="17"/>
      <c r="K52" s="17"/>
      <c r="M52" s="15"/>
    </row>
    <row r="53" spans="1:13" ht="15" customHeight="1" x14ac:dyDescent="0.35">
      <c r="A53" s="17"/>
      <c r="B53" s="17"/>
      <c r="C53" s="17"/>
      <c r="D53" s="17"/>
      <c r="E53" s="17"/>
      <c r="F53" s="17"/>
      <c r="G53" s="17"/>
      <c r="H53" s="17"/>
      <c r="I53" s="17"/>
      <c r="J53" s="17"/>
      <c r="K53" s="17"/>
      <c r="M53" s="15"/>
    </row>
    <row r="54" spans="1:13" ht="15" customHeight="1" x14ac:dyDescent="0.35">
      <c r="A54" s="17"/>
      <c r="B54" s="17"/>
      <c r="C54" s="17"/>
      <c r="D54" s="17"/>
      <c r="E54" s="17"/>
      <c r="F54" s="17"/>
      <c r="G54" s="17"/>
      <c r="H54" s="17"/>
      <c r="I54" s="17"/>
      <c r="J54" s="17"/>
      <c r="K54" s="17"/>
      <c r="M54" s="15"/>
    </row>
    <row r="55" spans="1:13" ht="15" customHeight="1" x14ac:dyDescent="0.35">
      <c r="A55" s="17"/>
      <c r="B55" s="17"/>
      <c r="C55" s="17"/>
      <c r="D55" s="17"/>
      <c r="E55" s="17"/>
      <c r="F55" s="17"/>
      <c r="G55" s="17"/>
      <c r="H55" s="17"/>
      <c r="I55" s="17"/>
      <c r="J55" s="17"/>
      <c r="K55" s="17"/>
      <c r="M55" s="15"/>
    </row>
    <row r="56" spans="1:13" ht="15" customHeight="1" x14ac:dyDescent="0.35">
      <c r="A56" s="17"/>
      <c r="B56" s="17"/>
      <c r="C56" s="17"/>
      <c r="D56" s="17"/>
      <c r="E56" s="17"/>
      <c r="F56" s="17"/>
      <c r="G56" s="17"/>
      <c r="H56" s="17"/>
      <c r="I56" s="17"/>
      <c r="J56" s="17"/>
      <c r="K56" s="17"/>
      <c r="M56" s="15"/>
    </row>
    <row r="57" spans="1:13" ht="15" customHeight="1" x14ac:dyDescent="0.35">
      <c r="A57" s="17"/>
      <c r="B57" s="17"/>
      <c r="C57" s="17"/>
      <c r="D57" s="17"/>
      <c r="E57" s="17"/>
      <c r="F57" s="17"/>
      <c r="G57" s="17"/>
      <c r="H57" s="17"/>
      <c r="I57" s="17"/>
      <c r="J57" s="17"/>
      <c r="K57" s="17"/>
      <c r="M57" s="15"/>
    </row>
    <row r="58" spans="1:13" ht="15" customHeight="1" x14ac:dyDescent="0.35">
      <c r="A58" s="17"/>
      <c r="B58" s="17"/>
      <c r="C58" s="17"/>
      <c r="D58" s="17"/>
      <c r="E58" s="17"/>
      <c r="F58" s="17"/>
      <c r="G58" s="17"/>
      <c r="H58" s="17"/>
      <c r="I58" s="17"/>
      <c r="J58" s="17"/>
      <c r="K58" s="17"/>
      <c r="M58" s="15"/>
    </row>
    <row r="59" spans="1:13" ht="15" customHeight="1" x14ac:dyDescent="0.35">
      <c r="A59" s="17"/>
      <c r="B59" s="17"/>
      <c r="C59" s="17"/>
      <c r="D59" s="17"/>
      <c r="E59" s="17"/>
      <c r="F59" s="17"/>
      <c r="G59" s="17"/>
      <c r="H59" s="17"/>
      <c r="I59" s="17"/>
      <c r="J59" s="17"/>
      <c r="K59" s="17"/>
      <c r="M59" s="15"/>
    </row>
    <row r="60" spans="1:13" ht="15" customHeight="1" x14ac:dyDescent="0.35">
      <c r="A60" s="17"/>
      <c r="B60" s="17"/>
      <c r="C60" s="17"/>
      <c r="D60" s="17"/>
      <c r="E60" s="17"/>
      <c r="F60" s="17"/>
      <c r="G60" s="17"/>
      <c r="H60" s="17"/>
      <c r="I60" s="17"/>
      <c r="J60" s="17"/>
      <c r="K60" s="17"/>
      <c r="M60" s="15"/>
    </row>
    <row r="61" spans="1:13" ht="15" customHeight="1" x14ac:dyDescent="0.35">
      <c r="A61" s="17"/>
      <c r="B61" s="17"/>
      <c r="C61" s="17"/>
      <c r="D61" s="17"/>
      <c r="E61" s="17"/>
      <c r="F61" s="17"/>
      <c r="G61" s="17"/>
      <c r="H61" s="17"/>
      <c r="I61" s="17"/>
      <c r="J61" s="17"/>
      <c r="K61" s="17"/>
      <c r="M61" s="15"/>
    </row>
    <row r="62" spans="1:13" ht="15" customHeight="1" x14ac:dyDescent="0.35">
      <c r="A62" s="17"/>
      <c r="B62" s="17"/>
      <c r="C62" s="17"/>
      <c r="D62" s="17"/>
      <c r="E62" s="17"/>
      <c r="F62" s="17"/>
      <c r="G62" s="17"/>
      <c r="H62" s="17"/>
      <c r="I62" s="17"/>
      <c r="J62" s="17"/>
      <c r="K62" s="17"/>
      <c r="M62" s="15"/>
    </row>
    <row r="63" spans="1:13" ht="15" customHeight="1" x14ac:dyDescent="0.35">
      <c r="A63" s="17"/>
      <c r="B63" s="17"/>
      <c r="C63" s="17"/>
      <c r="D63" s="17"/>
      <c r="E63" s="17"/>
      <c r="F63" s="17"/>
      <c r="G63" s="17"/>
      <c r="H63" s="17"/>
      <c r="I63" s="17"/>
      <c r="J63" s="17"/>
      <c r="K63" s="17"/>
      <c r="M63" s="15"/>
    </row>
    <row r="64" spans="1:13" ht="15" customHeight="1" x14ac:dyDescent="0.35">
      <c r="A64" s="17"/>
      <c r="B64" s="17"/>
      <c r="C64" s="17"/>
      <c r="D64" s="17"/>
      <c r="E64" s="17"/>
      <c r="F64" s="17"/>
      <c r="G64" s="17"/>
      <c r="H64" s="17"/>
      <c r="I64" s="17"/>
      <c r="J64" s="17"/>
      <c r="K64" s="17"/>
      <c r="M64" s="15"/>
    </row>
    <row r="65" spans="1:13" ht="15" customHeight="1" x14ac:dyDescent="0.35">
      <c r="A65" s="17"/>
      <c r="B65" s="17"/>
      <c r="C65" s="17"/>
      <c r="D65" s="17"/>
      <c r="E65" s="17"/>
      <c r="F65" s="17"/>
      <c r="G65" s="17"/>
      <c r="H65" s="17"/>
      <c r="I65" s="17"/>
      <c r="J65" s="17"/>
      <c r="K65" s="17"/>
      <c r="M65" s="15"/>
    </row>
    <row r="66" spans="1:13" ht="15" customHeight="1" x14ac:dyDescent="0.35">
      <c r="A66" s="17"/>
      <c r="B66" s="17"/>
      <c r="C66" s="17"/>
      <c r="D66" s="17"/>
      <c r="E66" s="17"/>
      <c r="F66" s="17"/>
      <c r="G66" s="17"/>
      <c r="H66" s="17"/>
      <c r="I66" s="17"/>
      <c r="J66" s="17"/>
      <c r="K66" s="17"/>
      <c r="M66" s="15"/>
    </row>
    <row r="67" spans="1:13" ht="15" customHeight="1" x14ac:dyDescent="0.35">
      <c r="A67" s="17"/>
      <c r="B67" s="17"/>
      <c r="C67" s="17"/>
      <c r="D67" s="17"/>
      <c r="E67" s="17"/>
      <c r="F67" s="17"/>
      <c r="G67" s="17"/>
      <c r="H67" s="17"/>
      <c r="I67" s="17"/>
      <c r="J67" s="17"/>
      <c r="K67" s="17"/>
      <c r="M67" s="15"/>
    </row>
    <row r="68" spans="1:13" ht="15" customHeight="1" x14ac:dyDescent="0.35">
      <c r="A68" s="17"/>
      <c r="B68" s="17"/>
      <c r="C68" s="17"/>
      <c r="D68" s="17"/>
      <c r="E68" s="17"/>
      <c r="F68" s="17"/>
      <c r="G68" s="17"/>
      <c r="H68" s="17"/>
      <c r="I68" s="17"/>
      <c r="J68" s="17"/>
      <c r="K68" s="17"/>
      <c r="M68" s="15"/>
    </row>
    <row r="69" spans="1:13" ht="15" customHeight="1" x14ac:dyDescent="0.35">
      <c r="A69" s="17"/>
      <c r="B69" s="17"/>
      <c r="C69" s="17"/>
      <c r="D69" s="17"/>
      <c r="E69" s="17"/>
      <c r="F69" s="17"/>
      <c r="G69" s="17"/>
      <c r="H69" s="17"/>
      <c r="I69" s="17"/>
      <c r="J69" s="17"/>
      <c r="K69" s="17"/>
      <c r="M69" s="15"/>
    </row>
    <row r="70" spans="1:13" ht="15" customHeight="1" x14ac:dyDescent="0.35">
      <c r="A70" s="17"/>
      <c r="B70" s="17"/>
      <c r="C70" s="17"/>
      <c r="D70" s="17"/>
      <c r="E70" s="17"/>
      <c r="F70" s="17"/>
      <c r="G70" s="17"/>
      <c r="H70" s="17"/>
      <c r="I70" s="17"/>
      <c r="J70" s="17"/>
      <c r="K70" s="17"/>
      <c r="M70" s="15"/>
    </row>
    <row r="71" spans="1:13" ht="15" customHeight="1" x14ac:dyDescent="0.35">
      <c r="A71" s="17"/>
      <c r="B71" s="17"/>
      <c r="C71" s="17"/>
      <c r="D71" s="17"/>
      <c r="E71" s="17"/>
      <c r="F71" s="17"/>
      <c r="G71" s="17"/>
      <c r="H71" s="17"/>
      <c r="I71" s="17"/>
      <c r="J71" s="17"/>
      <c r="K71" s="17"/>
      <c r="M71" s="15"/>
    </row>
    <row r="72" spans="1:13" ht="15" customHeight="1" x14ac:dyDescent="0.35">
      <c r="A72" s="17"/>
      <c r="B72" s="17"/>
      <c r="C72" s="17"/>
      <c r="D72" s="17"/>
      <c r="E72" s="17"/>
      <c r="F72" s="17"/>
      <c r="G72" s="17"/>
      <c r="H72" s="17"/>
      <c r="I72" s="17"/>
      <c r="J72" s="17"/>
      <c r="K72" s="17"/>
      <c r="M72" s="15"/>
    </row>
    <row r="73" spans="1:13" ht="15" customHeight="1" x14ac:dyDescent="0.35">
      <c r="A73" s="17"/>
      <c r="B73" s="17"/>
      <c r="C73" s="17"/>
      <c r="D73" s="17"/>
      <c r="E73" s="17"/>
      <c r="F73" s="17"/>
      <c r="G73" s="17"/>
      <c r="H73" s="17"/>
      <c r="I73" s="17"/>
      <c r="J73" s="17"/>
      <c r="K73" s="17"/>
      <c r="M73" s="15"/>
    </row>
    <row r="74" spans="1:13" ht="15" customHeight="1" x14ac:dyDescent="0.35">
      <c r="A74" s="17"/>
      <c r="B74" s="17"/>
      <c r="C74" s="17"/>
      <c r="D74" s="17"/>
      <c r="E74" s="17"/>
      <c r="F74" s="17"/>
      <c r="G74" s="17"/>
      <c r="H74" s="17"/>
      <c r="I74" s="17"/>
      <c r="J74" s="17"/>
      <c r="K74" s="17"/>
      <c r="M74" s="15"/>
    </row>
    <row r="75" spans="1:13" ht="15" customHeight="1" x14ac:dyDescent="0.35">
      <c r="A75" s="17"/>
      <c r="B75" s="17"/>
      <c r="C75" s="17"/>
      <c r="D75" s="17"/>
      <c r="E75" s="17"/>
      <c r="F75" s="17"/>
      <c r="G75" s="17"/>
      <c r="H75" s="17"/>
      <c r="I75" s="17"/>
      <c r="J75" s="17"/>
      <c r="K75" s="17"/>
      <c r="M75" s="15"/>
    </row>
    <row r="76" spans="1:13" ht="15" customHeight="1" x14ac:dyDescent="0.35">
      <c r="A76" s="17"/>
      <c r="B76" s="17"/>
      <c r="C76" s="17"/>
      <c r="D76" s="17"/>
      <c r="E76" s="17"/>
      <c r="F76" s="17"/>
      <c r="G76" s="17"/>
      <c r="H76" s="17"/>
      <c r="I76" s="17"/>
      <c r="J76" s="17"/>
      <c r="K76" s="17"/>
      <c r="M76" s="15"/>
    </row>
    <row r="77" spans="1:13" ht="15" customHeight="1" x14ac:dyDescent="0.35">
      <c r="A77" s="17"/>
      <c r="B77" s="17"/>
      <c r="C77" s="17"/>
      <c r="D77" s="17"/>
      <c r="E77" s="17"/>
      <c r="F77" s="17"/>
      <c r="G77" s="17"/>
      <c r="H77" s="17"/>
      <c r="I77" s="17"/>
      <c r="J77" s="17"/>
      <c r="K77" s="17"/>
      <c r="M77" s="15"/>
    </row>
    <row r="78" spans="1:13" ht="15" customHeight="1" x14ac:dyDescent="0.35">
      <c r="A78" s="17"/>
      <c r="B78" s="17"/>
      <c r="C78" s="17"/>
      <c r="D78" s="17"/>
      <c r="E78" s="17"/>
      <c r="F78" s="17"/>
      <c r="G78" s="17"/>
      <c r="H78" s="17"/>
      <c r="I78" s="17"/>
      <c r="J78" s="17"/>
      <c r="K78" s="17"/>
      <c r="M78" s="15"/>
    </row>
    <row r="79" spans="1:13" ht="15" customHeight="1" x14ac:dyDescent="0.35">
      <c r="A79" s="17"/>
      <c r="B79" s="17"/>
      <c r="C79" s="17"/>
      <c r="D79" s="17"/>
      <c r="E79" s="17"/>
      <c r="F79" s="17"/>
      <c r="G79" s="17"/>
      <c r="H79" s="17"/>
      <c r="I79" s="17"/>
      <c r="J79" s="17"/>
      <c r="K79" s="17"/>
      <c r="M79" s="15"/>
    </row>
    <row r="80" spans="1:13" ht="15" customHeight="1" x14ac:dyDescent="0.35">
      <c r="A80" s="17"/>
      <c r="B80" s="17"/>
      <c r="C80" s="17"/>
      <c r="D80" s="17"/>
      <c r="E80" s="17"/>
      <c r="F80" s="17"/>
      <c r="G80" s="17"/>
      <c r="H80" s="17"/>
      <c r="I80" s="17"/>
      <c r="J80" s="17"/>
      <c r="K80" s="17"/>
      <c r="M80" s="15"/>
    </row>
    <row r="81" spans="1:13" ht="15" customHeight="1" x14ac:dyDescent="0.35">
      <c r="A81" s="17"/>
      <c r="B81" s="17"/>
      <c r="C81" s="17"/>
      <c r="D81" s="17"/>
      <c r="E81" s="17"/>
      <c r="F81" s="17"/>
      <c r="G81" s="17"/>
      <c r="H81" s="17"/>
      <c r="I81" s="17"/>
      <c r="J81" s="17"/>
      <c r="K81" s="17"/>
      <c r="M81" s="15"/>
    </row>
    <row r="82" spans="1:13" ht="15" customHeight="1" x14ac:dyDescent="0.35">
      <c r="A82" s="17"/>
      <c r="B82" s="17"/>
      <c r="C82" s="17"/>
      <c r="D82" s="17"/>
      <c r="E82" s="17"/>
      <c r="F82" s="17"/>
      <c r="G82" s="17"/>
      <c r="H82" s="17"/>
      <c r="I82" s="17"/>
      <c r="J82" s="17"/>
      <c r="K82" s="17"/>
      <c r="M82" s="15"/>
    </row>
    <row r="83" spans="1:13" ht="15" customHeight="1" x14ac:dyDescent="0.35">
      <c r="A83" s="17"/>
      <c r="B83" s="17"/>
      <c r="C83" s="17"/>
      <c r="D83" s="17"/>
      <c r="E83" s="17"/>
      <c r="F83" s="17"/>
      <c r="G83" s="17"/>
      <c r="H83" s="17"/>
      <c r="I83" s="17"/>
      <c r="J83" s="17"/>
      <c r="K83" s="17"/>
      <c r="M83" s="15"/>
    </row>
    <row r="84" spans="1:13" ht="15" customHeight="1" x14ac:dyDescent="0.35">
      <c r="A84" s="17"/>
      <c r="B84" s="17"/>
      <c r="C84" s="17"/>
      <c r="D84" s="17"/>
      <c r="E84" s="17"/>
      <c r="F84" s="17"/>
      <c r="G84" s="17"/>
      <c r="H84" s="17"/>
      <c r="I84" s="17"/>
      <c r="J84" s="17"/>
      <c r="K84" s="17"/>
      <c r="M84" s="15"/>
    </row>
    <row r="85" spans="1:13" ht="15" customHeight="1" x14ac:dyDescent="0.35">
      <c r="A85" s="17"/>
      <c r="B85" s="17"/>
      <c r="C85" s="17"/>
      <c r="D85" s="17"/>
      <c r="E85" s="17"/>
      <c r="F85" s="17"/>
      <c r="G85" s="17"/>
      <c r="H85" s="17"/>
      <c r="I85" s="17"/>
      <c r="J85" s="17"/>
      <c r="K85" s="17"/>
      <c r="M85" s="15"/>
    </row>
    <row r="86" spans="1:13" ht="15" customHeight="1" x14ac:dyDescent="0.35">
      <c r="A86" s="17"/>
      <c r="B86" s="17"/>
      <c r="C86" s="17"/>
      <c r="D86" s="17"/>
      <c r="E86" s="17"/>
      <c r="F86" s="17"/>
      <c r="G86" s="17"/>
      <c r="H86" s="17"/>
      <c r="I86" s="17"/>
      <c r="J86" s="17"/>
      <c r="K86" s="17"/>
      <c r="M86" s="15"/>
    </row>
    <row r="87" spans="1:13" ht="15" customHeight="1" x14ac:dyDescent="0.35">
      <c r="A87" s="17"/>
      <c r="B87" s="17"/>
      <c r="C87" s="17"/>
      <c r="D87" s="17"/>
      <c r="E87" s="17"/>
      <c r="F87" s="17"/>
      <c r="G87" s="17"/>
      <c r="H87" s="17"/>
      <c r="I87" s="17"/>
      <c r="J87" s="17"/>
      <c r="K87" s="17"/>
      <c r="M87" s="15"/>
    </row>
    <row r="88" spans="1:13" ht="15" customHeight="1" x14ac:dyDescent="0.35">
      <c r="A88" s="17"/>
      <c r="B88" s="17"/>
      <c r="C88" s="17"/>
      <c r="D88" s="17"/>
      <c r="E88" s="17"/>
      <c r="F88" s="17"/>
      <c r="G88" s="17"/>
      <c r="H88" s="17"/>
      <c r="I88" s="17"/>
      <c r="J88" s="17"/>
      <c r="K88" s="17"/>
      <c r="M88" s="15"/>
    </row>
    <row r="89" spans="1:13" ht="15" customHeight="1" x14ac:dyDescent="0.35">
      <c r="A89" s="17"/>
      <c r="B89" s="17"/>
      <c r="C89" s="17"/>
      <c r="D89" s="17"/>
      <c r="E89" s="17"/>
      <c r="F89" s="17"/>
      <c r="G89" s="17"/>
      <c r="H89" s="17"/>
      <c r="I89" s="17"/>
      <c r="J89" s="17"/>
      <c r="K89" s="17"/>
      <c r="M89" s="15"/>
    </row>
    <row r="90" spans="1:13" ht="15" customHeight="1" x14ac:dyDescent="0.35">
      <c r="A90" s="17"/>
      <c r="B90" s="17"/>
      <c r="C90" s="17"/>
      <c r="D90" s="17"/>
      <c r="E90" s="17"/>
      <c r="F90" s="17"/>
      <c r="G90" s="17"/>
      <c r="H90" s="17"/>
      <c r="I90" s="17"/>
      <c r="J90" s="17"/>
      <c r="K90" s="17"/>
      <c r="M90" s="15"/>
    </row>
    <row r="91" spans="1:13" ht="15" customHeight="1" x14ac:dyDescent="0.35">
      <c r="A91" s="17"/>
      <c r="B91" s="17"/>
      <c r="C91" s="17"/>
      <c r="D91" s="17"/>
      <c r="E91" s="17"/>
      <c r="F91" s="17"/>
      <c r="G91" s="17"/>
      <c r="H91" s="17"/>
      <c r="I91" s="17"/>
      <c r="J91" s="17"/>
      <c r="K91" s="17"/>
      <c r="M91" s="15"/>
    </row>
    <row r="92" spans="1:13" ht="15" customHeight="1" x14ac:dyDescent="0.35">
      <c r="A92" s="17"/>
      <c r="B92" s="17"/>
      <c r="C92" s="17"/>
      <c r="D92" s="17"/>
      <c r="E92" s="17"/>
      <c r="F92" s="17"/>
      <c r="G92" s="17"/>
      <c r="H92" s="17"/>
      <c r="I92" s="17"/>
      <c r="J92" s="17"/>
      <c r="K92" s="17"/>
      <c r="M92" s="15"/>
    </row>
    <row r="93" spans="1:13" ht="15" customHeight="1" x14ac:dyDescent="0.35">
      <c r="A93" s="17"/>
      <c r="B93" s="17"/>
      <c r="C93" s="17"/>
      <c r="D93" s="17"/>
      <c r="E93" s="17"/>
      <c r="F93" s="17"/>
      <c r="G93" s="17"/>
      <c r="H93" s="17"/>
      <c r="I93" s="17"/>
      <c r="J93" s="17"/>
      <c r="K93" s="17"/>
      <c r="M93" s="15"/>
    </row>
    <row r="94" spans="1:13" ht="15" customHeight="1" x14ac:dyDescent="0.35">
      <c r="A94" s="17"/>
      <c r="B94" s="17"/>
      <c r="C94" s="17"/>
      <c r="D94" s="17"/>
      <c r="E94" s="17"/>
      <c r="F94" s="17"/>
      <c r="G94" s="17"/>
      <c r="H94" s="17"/>
      <c r="I94" s="17"/>
      <c r="J94" s="17"/>
      <c r="K94" s="17"/>
      <c r="M94" s="15"/>
    </row>
    <row r="95" spans="1:13" ht="15" customHeight="1" x14ac:dyDescent="0.35">
      <c r="A95" s="17"/>
      <c r="B95" s="17"/>
      <c r="C95" s="17"/>
      <c r="D95" s="17"/>
      <c r="E95" s="17"/>
      <c r="F95" s="17"/>
      <c r="G95" s="17"/>
      <c r="H95" s="17"/>
      <c r="I95" s="17"/>
      <c r="J95" s="17"/>
      <c r="K95" s="17"/>
      <c r="M95" s="15"/>
    </row>
    <row r="96" spans="1:13" ht="15" customHeight="1" x14ac:dyDescent="0.35">
      <c r="A96" s="17"/>
      <c r="B96" s="17"/>
      <c r="C96" s="17"/>
      <c r="D96" s="17"/>
      <c r="E96" s="17"/>
      <c r="F96" s="17"/>
      <c r="G96" s="17"/>
      <c r="H96" s="17"/>
      <c r="I96" s="17"/>
      <c r="J96" s="17"/>
      <c r="K96" s="17"/>
      <c r="M96" s="15"/>
    </row>
    <row r="97" spans="1:13" ht="15" customHeight="1" x14ac:dyDescent="0.35">
      <c r="A97" s="17"/>
      <c r="B97" s="17"/>
      <c r="C97" s="17"/>
      <c r="D97" s="17"/>
      <c r="E97" s="17"/>
      <c r="F97" s="17"/>
      <c r="G97" s="17"/>
      <c r="H97" s="17"/>
      <c r="I97" s="17"/>
      <c r="J97" s="17"/>
      <c r="K97" s="17"/>
      <c r="M97" s="15"/>
    </row>
    <row r="98" spans="1:13" ht="15" customHeight="1" x14ac:dyDescent="0.35">
      <c r="A98" s="17"/>
      <c r="B98" s="17"/>
      <c r="C98" s="17"/>
      <c r="D98" s="17"/>
      <c r="E98" s="17"/>
      <c r="F98" s="17"/>
      <c r="G98" s="17"/>
      <c r="H98" s="17"/>
      <c r="I98" s="17"/>
      <c r="J98" s="17"/>
      <c r="K98" s="17"/>
      <c r="M98" s="15"/>
    </row>
    <row r="99" spans="1:13" ht="15" customHeight="1" x14ac:dyDescent="0.35">
      <c r="A99" s="17"/>
      <c r="B99" s="17"/>
      <c r="C99" s="17"/>
      <c r="D99" s="17"/>
      <c r="E99" s="17"/>
      <c r="F99" s="17"/>
      <c r="G99" s="17"/>
      <c r="H99" s="17"/>
      <c r="I99" s="17"/>
      <c r="J99" s="17"/>
      <c r="K99" s="17"/>
      <c r="M99" s="15"/>
    </row>
    <row r="100" spans="1:13" ht="15" customHeight="1" x14ac:dyDescent="0.35">
      <c r="A100" s="17"/>
      <c r="B100" s="17"/>
      <c r="C100" s="17"/>
      <c r="D100" s="17"/>
      <c r="E100" s="17"/>
      <c r="F100" s="17"/>
      <c r="G100" s="17"/>
      <c r="H100" s="17"/>
      <c r="I100" s="17"/>
      <c r="J100" s="17"/>
      <c r="K100" s="17"/>
      <c r="M100" s="15"/>
    </row>
    <row r="101" spans="1:13" ht="15" customHeight="1" x14ac:dyDescent="0.35">
      <c r="A101" s="17"/>
      <c r="B101" s="17"/>
      <c r="C101" s="17"/>
      <c r="D101" s="17"/>
      <c r="E101" s="17"/>
      <c r="F101" s="17"/>
      <c r="G101" s="17"/>
      <c r="H101" s="17"/>
      <c r="I101" s="17"/>
      <c r="J101" s="17"/>
      <c r="K101" s="17"/>
      <c r="M101" s="15"/>
    </row>
    <row r="102" spans="1:13" ht="15" customHeight="1" x14ac:dyDescent="0.35">
      <c r="A102" s="17"/>
      <c r="B102" s="17"/>
      <c r="C102" s="17"/>
      <c r="D102" s="17"/>
      <c r="E102" s="17"/>
      <c r="F102" s="17"/>
      <c r="G102" s="17"/>
      <c r="H102" s="17"/>
      <c r="I102" s="17"/>
      <c r="J102" s="17"/>
      <c r="K102" s="17"/>
      <c r="M102" s="15"/>
    </row>
    <row r="103" spans="1:13" ht="15" customHeight="1" x14ac:dyDescent="0.35">
      <c r="A103" s="17"/>
      <c r="B103" s="17"/>
      <c r="C103" s="17"/>
      <c r="D103" s="17"/>
      <c r="E103" s="17"/>
      <c r="F103" s="17"/>
      <c r="G103" s="17"/>
      <c r="H103" s="17"/>
      <c r="I103" s="17"/>
      <c r="J103" s="17"/>
      <c r="K103" s="17"/>
      <c r="M103" s="15"/>
    </row>
    <row r="104" spans="1:13" ht="15" customHeight="1" x14ac:dyDescent="0.35">
      <c r="A104" s="17"/>
      <c r="B104" s="17"/>
      <c r="C104" s="17"/>
      <c r="D104" s="17"/>
      <c r="E104" s="17"/>
      <c r="F104" s="17"/>
      <c r="G104" s="17"/>
      <c r="H104" s="17"/>
      <c r="I104" s="17"/>
      <c r="J104" s="17"/>
      <c r="K104" s="17"/>
      <c r="M104" s="15"/>
    </row>
    <row r="105" spans="1:13" ht="15" customHeight="1" x14ac:dyDescent="0.35">
      <c r="A105" s="17"/>
      <c r="B105" s="17"/>
      <c r="C105" s="17"/>
      <c r="D105" s="17"/>
      <c r="E105" s="17"/>
      <c r="F105" s="17"/>
      <c r="G105" s="17"/>
      <c r="H105" s="17"/>
      <c r="I105" s="17"/>
      <c r="J105" s="17"/>
      <c r="K105" s="17"/>
      <c r="M105" s="15"/>
    </row>
    <row r="106" spans="1:13" ht="15" customHeight="1" x14ac:dyDescent="0.35">
      <c r="A106" s="17"/>
      <c r="B106" s="17"/>
      <c r="C106" s="17"/>
      <c r="D106" s="17"/>
      <c r="E106" s="17"/>
      <c r="F106" s="17"/>
      <c r="G106" s="17"/>
      <c r="H106" s="17"/>
      <c r="I106" s="17"/>
      <c r="J106" s="17"/>
      <c r="K106" s="17"/>
      <c r="M106" s="15"/>
    </row>
    <row r="107" spans="1:13" ht="15" customHeight="1" x14ac:dyDescent="0.35">
      <c r="A107" s="17"/>
      <c r="B107" s="17"/>
      <c r="C107" s="17"/>
      <c r="D107" s="17"/>
      <c r="E107" s="17"/>
      <c r="F107" s="17"/>
      <c r="G107" s="17"/>
      <c r="H107" s="17"/>
      <c r="I107" s="17"/>
      <c r="J107" s="17"/>
      <c r="K107" s="17"/>
      <c r="M107" s="15"/>
    </row>
    <row r="159" spans="11:17" x14ac:dyDescent="0.25">
      <c r="K159" s="18" t="s">
        <v>54</v>
      </c>
      <c r="M159" s="15" t="s">
        <v>51</v>
      </c>
      <c r="Q159" s="15" t="s">
        <v>39</v>
      </c>
    </row>
    <row r="160" spans="11:17" x14ac:dyDescent="0.25">
      <c r="K160" s="18" t="s">
        <v>54</v>
      </c>
      <c r="M160" s="15" t="s">
        <v>36</v>
      </c>
      <c r="Q160" s="15" t="s">
        <v>19</v>
      </c>
    </row>
    <row r="161" spans="11:17" x14ac:dyDescent="0.25">
      <c r="K161" s="18" t="s">
        <v>54</v>
      </c>
      <c r="M161" s="15" t="s">
        <v>37</v>
      </c>
    </row>
    <row r="162" spans="11:17" x14ac:dyDescent="0.25">
      <c r="K162" s="18" t="s">
        <v>54</v>
      </c>
      <c r="M162" s="15" t="s">
        <v>80</v>
      </c>
    </row>
    <row r="163" spans="11:17" x14ac:dyDescent="0.25">
      <c r="K163" s="18" t="s">
        <v>54</v>
      </c>
      <c r="M163" s="15" t="s">
        <v>52</v>
      </c>
    </row>
    <row r="164" spans="11:17" x14ac:dyDescent="0.25">
      <c r="K164" s="18" t="s">
        <v>54</v>
      </c>
      <c r="M164" s="15" t="s">
        <v>38</v>
      </c>
    </row>
    <row r="165" spans="11:17" x14ac:dyDescent="0.25">
      <c r="K165" s="18" t="s">
        <v>54</v>
      </c>
      <c r="M165" s="15" t="s">
        <v>20</v>
      </c>
      <c r="Q165" s="18" t="s">
        <v>40</v>
      </c>
    </row>
    <row r="166" spans="11:17" x14ac:dyDescent="0.25">
      <c r="M166" s="15" t="s">
        <v>21</v>
      </c>
      <c r="Q166" s="18" t="s">
        <v>75</v>
      </c>
    </row>
    <row r="167" spans="11:17" x14ac:dyDescent="0.25">
      <c r="K167" s="18" t="s">
        <v>54</v>
      </c>
      <c r="M167" s="15" t="s">
        <v>22</v>
      </c>
      <c r="Q167" s="18" t="s">
        <v>43</v>
      </c>
    </row>
    <row r="168" spans="11:17" x14ac:dyDescent="0.25">
      <c r="K168" s="18" t="s">
        <v>54</v>
      </c>
      <c r="M168" s="15" t="s">
        <v>23</v>
      </c>
      <c r="Q168" s="18" t="s">
        <v>44</v>
      </c>
    </row>
    <row r="169" spans="11:17" x14ac:dyDescent="0.25">
      <c r="K169" s="18" t="s">
        <v>54</v>
      </c>
      <c r="M169" s="15" t="s">
        <v>24</v>
      </c>
      <c r="Q169" s="18" t="s">
        <v>45</v>
      </c>
    </row>
    <row r="170" spans="11:17" x14ac:dyDescent="0.25">
      <c r="K170" s="18" t="s">
        <v>54</v>
      </c>
      <c r="M170" s="18" t="s">
        <v>58</v>
      </c>
      <c r="Q170" s="18" t="s">
        <v>42</v>
      </c>
    </row>
    <row r="171" spans="11:17" x14ac:dyDescent="0.25">
      <c r="K171" s="18" t="s">
        <v>54</v>
      </c>
      <c r="M171" s="15" t="s">
        <v>25</v>
      </c>
      <c r="Q171" s="18" t="s">
        <v>41</v>
      </c>
    </row>
    <row r="172" spans="11:17" x14ac:dyDescent="0.25">
      <c r="K172" s="18" t="s">
        <v>54</v>
      </c>
      <c r="M172" s="15" t="s">
        <v>26</v>
      </c>
      <c r="Q172" s="18" t="s">
        <v>50</v>
      </c>
    </row>
    <row r="173" spans="11:17" x14ac:dyDescent="0.25">
      <c r="M173" s="15" t="s">
        <v>27</v>
      </c>
      <c r="Q173" s="18" t="s">
        <v>53</v>
      </c>
    </row>
    <row r="174" spans="11:17" x14ac:dyDescent="0.25">
      <c r="K174" s="18" t="s">
        <v>54</v>
      </c>
      <c r="M174" s="15" t="s">
        <v>28</v>
      </c>
      <c r="Q174" s="15" t="s">
        <v>76</v>
      </c>
    </row>
    <row r="175" spans="11:17" x14ac:dyDescent="0.25">
      <c r="K175" s="18" t="s">
        <v>54</v>
      </c>
      <c r="M175" s="15" t="s">
        <v>29</v>
      </c>
      <c r="Q175" s="15" t="s">
        <v>78</v>
      </c>
    </row>
    <row r="176" spans="11:17" x14ac:dyDescent="0.25">
      <c r="M176" s="15" t="s">
        <v>30</v>
      </c>
      <c r="Q176" s="15" t="s">
        <v>79</v>
      </c>
    </row>
    <row r="177" spans="11:13" x14ac:dyDescent="0.25">
      <c r="M177" s="15" t="s">
        <v>31</v>
      </c>
    </row>
    <row r="178" spans="11:13" x14ac:dyDescent="0.25">
      <c r="M178" s="15" t="s">
        <v>32</v>
      </c>
    </row>
    <row r="179" spans="11:13" x14ac:dyDescent="0.25">
      <c r="K179" s="18" t="s">
        <v>54</v>
      </c>
      <c r="M179" s="15" t="s">
        <v>33</v>
      </c>
    </row>
    <row r="180" spans="11:13" x14ac:dyDescent="0.25">
      <c r="K180" s="18" t="s">
        <v>54</v>
      </c>
      <c r="M180" s="15" t="s">
        <v>34</v>
      </c>
    </row>
    <row r="181" spans="11:13" x14ac:dyDescent="0.25">
      <c r="M181" s="15" t="s">
        <v>35</v>
      </c>
    </row>
    <row r="182" spans="11:13" x14ac:dyDescent="0.25">
      <c r="M182" s="18" t="s">
        <v>55</v>
      </c>
    </row>
    <row r="183" spans="11:13" x14ac:dyDescent="0.25">
      <c r="K183" s="18" t="s">
        <v>54</v>
      </c>
      <c r="M183" s="18" t="s">
        <v>56</v>
      </c>
    </row>
    <row r="184" spans="11:13" x14ac:dyDescent="0.25">
      <c r="K184" s="18" t="s">
        <v>54</v>
      </c>
      <c r="M184" s="18" t="s">
        <v>57</v>
      </c>
    </row>
    <row r="185" spans="11:13" x14ac:dyDescent="0.25">
      <c r="K185" s="18" t="s">
        <v>54</v>
      </c>
      <c r="M185" s="18" t="s">
        <v>59</v>
      </c>
    </row>
    <row r="186" spans="11:13" x14ac:dyDescent="0.25">
      <c r="K186" s="18" t="s">
        <v>54</v>
      </c>
      <c r="M186" s="18" t="s">
        <v>60</v>
      </c>
    </row>
    <row r="187" spans="11:13" x14ac:dyDescent="0.25">
      <c r="K187" s="18"/>
      <c r="M187" s="18"/>
    </row>
    <row r="188" spans="11:13" x14ac:dyDescent="0.25">
      <c r="K188" s="18"/>
      <c r="M188" s="18"/>
    </row>
  </sheetData>
  <mergeCells count="73">
    <mergeCell ref="A32:K32"/>
    <mergeCell ref="N24:N25"/>
    <mergeCell ref="A19:K19"/>
    <mergeCell ref="D20:F21"/>
    <mergeCell ref="H20:I21"/>
    <mergeCell ref="A23:K23"/>
    <mergeCell ref="A29:B29"/>
    <mergeCell ref="C29:E29"/>
    <mergeCell ref="A30:B30"/>
    <mergeCell ref="C30:E30"/>
    <mergeCell ref="A24:B25"/>
    <mergeCell ref="C24:E25"/>
    <mergeCell ref="F29:G29"/>
    <mergeCell ref="I29:K29"/>
    <mergeCell ref="A26:B26"/>
    <mergeCell ref="C28:E28"/>
    <mergeCell ref="F28:G28"/>
    <mergeCell ref="A13:K13"/>
    <mergeCell ref="A10:K10"/>
    <mergeCell ref="H24:H25"/>
    <mergeCell ref="I24:K25"/>
    <mergeCell ref="F27:G27"/>
    <mergeCell ref="I27:K27"/>
    <mergeCell ref="H16:K16"/>
    <mergeCell ref="I28:K28"/>
    <mergeCell ref="D38:G38"/>
    <mergeCell ref="H38:K39"/>
    <mergeCell ref="D39:G39"/>
    <mergeCell ref="A16:B16"/>
    <mergeCell ref="C16:F16"/>
    <mergeCell ref="G16:G17"/>
    <mergeCell ref="A20:B21"/>
    <mergeCell ref="C26:E26"/>
    <mergeCell ref="F26:G26"/>
    <mergeCell ref="A17:B17"/>
    <mergeCell ref="C17:F17"/>
    <mergeCell ref="F24:G25"/>
    <mergeCell ref="I26:K26"/>
    <mergeCell ref="A27:B27"/>
    <mergeCell ref="C27:E27"/>
    <mergeCell ref="A28:B28"/>
    <mergeCell ref="A45:K45"/>
    <mergeCell ref="A46:K46"/>
    <mergeCell ref="C44:H44"/>
    <mergeCell ref="I30:K30"/>
    <mergeCell ref="A31:K31"/>
    <mergeCell ref="A37:E37"/>
    <mergeCell ref="F37:K37"/>
    <mergeCell ref="A40:K40"/>
    <mergeCell ref="A41:K43"/>
    <mergeCell ref="A33:E34"/>
    <mergeCell ref="F33:K34"/>
    <mergeCell ref="A35:E35"/>
    <mergeCell ref="F35:K35"/>
    <mergeCell ref="A36:E36"/>
    <mergeCell ref="F36:K36"/>
    <mergeCell ref="A38:B39"/>
    <mergeCell ref="A1:B3"/>
    <mergeCell ref="I1:K3"/>
    <mergeCell ref="C1:G2"/>
    <mergeCell ref="C3:G3"/>
    <mergeCell ref="H17:K17"/>
    <mergeCell ref="A11:K11"/>
    <mergeCell ref="A15:K15"/>
    <mergeCell ref="A12:K12"/>
    <mergeCell ref="A5:C5"/>
    <mergeCell ref="D5:H5"/>
    <mergeCell ref="I5:K5"/>
    <mergeCell ref="A4:K4"/>
    <mergeCell ref="A6:C6"/>
    <mergeCell ref="D6:H6"/>
    <mergeCell ref="I6:K6"/>
    <mergeCell ref="A8:K8"/>
  </mergeCells>
  <dataValidations count="5">
    <dataValidation allowBlank="1" showInputMessage="1" showErrorMessage="1" promptTitle="NOTIFICACION" prompt="SI EXISTE ADICION, SUSPENSION, PRORROGA O SESION DEL CONTRATO ANEXAR EL DOCUMENTO QUE LO CERTIFIQUE." sqref="D9" xr:uid="{00000000-0002-0000-0100-000000000000}"/>
    <dataValidation allowBlank="1" showInputMessage="1" showErrorMessage="1" promptTitle="NO DIGITAR" prompt="Este valor se carga automáticamente de la sumatoria de la celda de VALOR TOTAL A PAGAR_x000a_" sqref="C17:F17" xr:uid="{00000000-0002-0000-0100-000001000000}"/>
    <dataValidation allowBlank="1" showInputMessage="1" showErrorMessage="1" promptTitle="CONDICION" prompt="Si el Beneficiario es REGIMEN COMUN, debe emitir FACTURA LEGAL y discriminar el IVA de cada período._x000a__x000a_" sqref="H24:H29" xr:uid="{00000000-0002-0000-0100-000002000000}"/>
    <dataValidation type="list" allowBlank="1" showInputMessage="1" showErrorMessage="1" sqref="B9" xr:uid="{00000000-0002-0000-0100-000003000000}">
      <formula1>$Q$165:$Q$176</formula1>
    </dataValidation>
    <dataValidation allowBlank="1" showErrorMessage="1" sqref="I30" xr:uid="{00000000-0002-0000-0100-000004000000}"/>
  </dataValidations>
  <pageMargins left="0.78740157480314965" right="0.78740157480314965" top="0.59055118110236227" bottom="0.98425196850393704" header="0" footer="0.59055118110236227"/>
  <pageSetup scale="49" orientation="portrait" r:id="rId1"/>
  <headerFooter scaleWithDoc="0"/>
  <rowBreaks count="1" manualBreakCount="1">
    <brk id="46" max="10" man="1"/>
  </rowBreaks>
  <colBreaks count="1" manualBreakCount="1">
    <brk id="12"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Balance</vt:lpstr>
      <vt:lpstr>EPS-FR-057</vt:lpstr>
      <vt:lpstr>Balance!Área_de_impresión</vt:lpstr>
      <vt:lpstr>'EPS-FR-057'!Área_de_impresión</vt:lpstr>
    </vt:vector>
  </TitlesOfParts>
  <Company>INCODER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marlyn-solarte</dc:creator>
  <cp:lastModifiedBy>GESTOR DE SOLUCION TI OFICINA DE EXTENSION</cp:lastModifiedBy>
  <cp:lastPrinted>2017-12-19T20:22:58Z</cp:lastPrinted>
  <dcterms:created xsi:type="dcterms:W3CDTF">2008-04-24T16:19:37Z</dcterms:created>
  <dcterms:modified xsi:type="dcterms:W3CDTF">2025-03-19T15:05:04Z</dcterms:modified>
</cp:coreProperties>
</file>