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work\"/>
    </mc:Choice>
  </mc:AlternateContent>
  <xr:revisionPtr revIDLastSave="0" documentId="13_ncr:1_{E56DFE28-0A66-4FF2-8E99-BDB97B674C35}" xr6:coauthVersionLast="47" xr6:coauthVersionMax="47" xr10:uidLastSave="{00000000-0000-0000-0000-000000000000}"/>
  <bookViews>
    <workbookView xWindow="-120" yWindow="-120" windowWidth="20640" windowHeight="11160" xr2:uid="{CA01E00C-034C-4F20-B2E4-BFB6F0FA1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H20" i="1"/>
  <c r="H21" i="1"/>
  <c r="H22" i="1"/>
  <c r="H23" i="1"/>
  <c r="H24" i="1"/>
  <c r="G23" i="1"/>
  <c r="G24" i="1"/>
  <c r="I11" i="1"/>
  <c r="I12" i="1"/>
  <c r="I13" i="1"/>
  <c r="I14" i="1"/>
  <c r="I15" i="1"/>
  <c r="I16" i="1"/>
  <c r="I17" i="1"/>
  <c r="I18" i="1"/>
  <c r="H11" i="1"/>
  <c r="H12" i="1"/>
  <c r="H13" i="1"/>
  <c r="H14" i="1"/>
  <c r="H15" i="1"/>
  <c r="H16" i="1"/>
  <c r="H17" i="1"/>
  <c r="H18" i="1"/>
  <c r="H19" i="1"/>
  <c r="I6" i="1"/>
  <c r="I7" i="1"/>
  <c r="I8" i="1"/>
  <c r="I9" i="1"/>
  <c r="I10" i="1"/>
  <c r="I5" i="1"/>
  <c r="H6" i="1"/>
  <c r="H7" i="1"/>
  <c r="H8" i="1"/>
  <c r="H9" i="1"/>
  <c r="H10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<sst xmlns="http://schemas.openxmlformats.org/spreadsheetml/2006/main" count="53" uniqueCount="35">
  <si>
    <t>RFL Stationary-HO-RGL</t>
  </si>
  <si>
    <t>Final Salary Sheet</t>
  </si>
  <si>
    <t>Month November-2021</t>
  </si>
  <si>
    <t>Staff Id</t>
  </si>
  <si>
    <t>Name</t>
  </si>
  <si>
    <t>Designation</t>
  </si>
  <si>
    <t>attendence</t>
  </si>
  <si>
    <t>shaiful islam</t>
  </si>
  <si>
    <t>md hasan</t>
  </si>
  <si>
    <t>tariqul islam</t>
  </si>
  <si>
    <t>jahidul islam</t>
  </si>
  <si>
    <t>jihadur islam</t>
  </si>
  <si>
    <t>shantu islam</t>
  </si>
  <si>
    <t>robin hood</t>
  </si>
  <si>
    <t>mim akhter</t>
  </si>
  <si>
    <t>soniya akhter</t>
  </si>
  <si>
    <t>shanji akhter</t>
  </si>
  <si>
    <t>babu</t>
  </si>
  <si>
    <t>rifat</t>
  </si>
  <si>
    <t>borhan uddin</t>
  </si>
  <si>
    <t>mahmudul hasan</t>
  </si>
  <si>
    <t>ritu akhter</t>
  </si>
  <si>
    <t>shefali khaton</t>
  </si>
  <si>
    <t>aklima akhter</t>
  </si>
  <si>
    <t>rina akhter</t>
  </si>
  <si>
    <t>jowel rana</t>
  </si>
  <si>
    <t>setu islam</t>
  </si>
  <si>
    <t>sr</t>
  </si>
  <si>
    <t>dsm</t>
  </si>
  <si>
    <t>zm</t>
  </si>
  <si>
    <t>staff id</t>
  </si>
  <si>
    <t>name</t>
  </si>
  <si>
    <t>designation</t>
  </si>
  <si>
    <t>SEARCH</t>
  </si>
  <si>
    <t>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</si>
</sst>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/>
    <xf numFmtId="0" fontId="0" fillId="0" borderId="0" xfId="0" applyAlignment="1">
      <alignment vertical="top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B253-C41E-400A-97EE-D16BEC0BF32E}">
  <dimension ref="A1:L24"/>
  <sheetViews>
    <sheetView tabSelected="1" topLeftCell="A4" workbookViewId="0">
      <selection activeCell="L5" sqref="L5"/>
    </sheetView>
  </sheetViews>
  <sheetFormatPr defaultRowHeight="15" x14ac:dyDescent="0.25"/>
  <cols>
    <col min="2" max="2" width="19.42578125" customWidth="1"/>
    <col min="3" max="3" width="11.42578125" customWidth="1"/>
    <col min="4" max="4" width="11.140625" customWidth="1"/>
    <col min="6" max="6" width="10.5703125" customWidth="1"/>
    <col min="7" max="7" width="16.28515625" bestFit="1" customWidth="1"/>
    <col min="8" max="8" width="12.28515625" customWidth="1"/>
    <col min="9" max="9" width="15.42578125" customWidth="1"/>
    <col min="11" max="11" width="10.28515625" customWidth="1"/>
    <col min="12" max="12" width="17.140625" customWidth="1"/>
  </cols>
  <sheetData>
    <row r="1" spans="1:12" x14ac:dyDescent="0.25">
      <c r="A1" s="4" t="s">
        <v>0</v>
      </c>
      <c r="B1" s="4"/>
      <c r="C1" s="4"/>
      <c r="D1" s="4"/>
    </row>
    <row r="2" spans="1:12" x14ac:dyDescent="0.25">
      <c r="A2" s="4" t="s">
        <v>1</v>
      </c>
      <c r="B2" s="4"/>
      <c r="C2" s="4"/>
      <c r="D2" s="4"/>
    </row>
    <row r="3" spans="1:12" x14ac:dyDescent="0.25">
      <c r="A3" s="5" t="s">
        <v>2</v>
      </c>
      <c r="B3" s="5"/>
      <c r="C3" s="5"/>
      <c r="D3" s="5"/>
    </row>
    <row r="4" spans="1:12" x14ac:dyDescent="0.25">
      <c r="A4" s="2" t="s">
        <v>3</v>
      </c>
      <c r="B4" s="2" t="s">
        <v>4</v>
      </c>
      <c r="C4" s="2" t="s">
        <v>5</v>
      </c>
      <c r="D4" s="2" t="s">
        <v>6</v>
      </c>
      <c r="F4" s="3" t="s">
        <v>30</v>
      </c>
      <c r="G4" s="3" t="s">
        <v>31</v>
      </c>
      <c r="H4" s="3" t="s">
        <v>32</v>
      </c>
      <c r="I4" s="3" t="s">
        <v>6</v>
      </c>
      <c r="K4" s="6" t="s">
        <v>33</v>
      </c>
      <c r="L4" s="6" t="s">
        <v>34</v>
      </c>
    </row>
    <row r="5" spans="1:12" x14ac:dyDescent="0.25">
      <c r="A5" s="1">
        <v>1001</v>
      </c>
      <c r="B5" s="1" t="s">
        <v>7</v>
      </c>
      <c r="C5" s="1" t="s">
        <v>27</v>
      </c>
      <c r="D5" s="1">
        <v>31</v>
      </c>
      <c r="F5">
        <v>1001</v>
      </c>
      <c r="G5" t="str">
        <f>VLOOKUP(F5,A4:D24,2,FALSE)</f>
        <v>shaiful islam</v>
      </c>
      <c r="H5" t="str">
        <f>VLOOKUP(F5,A4:D24,3,FALSE)</f>
        <v>sr</v>
      </c>
      <c r="I5">
        <f>VLOOKUP(F5,A4:D24,4,0)</f>
        <v>31</v>
      </c>
      <c r="L5" s="7"/>
    </row>
    <row r="6" spans="1:12" x14ac:dyDescent="0.25">
      <c r="A6" s="1">
        <v>1002</v>
      </c>
      <c r="B6" s="1" t="s">
        <v>8</v>
      </c>
      <c r="C6" s="1" t="s">
        <v>28</v>
      </c>
      <c r="D6" s="1">
        <v>30</v>
      </c>
      <c r="F6">
        <v>1002</v>
      </c>
      <c r="G6" t="str">
        <f t="shared" ref="G6:G24" si="0">VLOOKUP(F6,A5:D25,2,FALSE)</f>
        <v>md hasan</v>
      </c>
      <c r="H6" t="str">
        <f t="shared" ref="H6:H24" si="1">VLOOKUP(F6,A5:D25,3,FALSE)</f>
        <v>dsm</v>
      </c>
      <c r="I6">
        <f t="shared" ref="I6:I24" si="2">VLOOKUP(F6,A5:D25,4,0)</f>
        <v>30</v>
      </c>
    </row>
    <row r="7" spans="1:12" x14ac:dyDescent="0.25">
      <c r="A7" s="1">
        <v>1003</v>
      </c>
      <c r="B7" s="1" t="s">
        <v>9</v>
      </c>
      <c r="C7" s="1" t="s">
        <v>29</v>
      </c>
      <c r="D7" s="1">
        <v>30</v>
      </c>
      <c r="F7">
        <v>1014</v>
      </c>
      <c r="G7" t="str">
        <f t="shared" si="0"/>
        <v>mahmudul hasan</v>
      </c>
      <c r="H7" t="str">
        <f t="shared" si="1"/>
        <v>sr</v>
      </c>
      <c r="I7">
        <f t="shared" si="2"/>
        <v>29</v>
      </c>
    </row>
    <row r="8" spans="1:12" x14ac:dyDescent="0.25">
      <c r="A8" s="1">
        <v>1004</v>
      </c>
      <c r="B8" s="1" t="s">
        <v>10</v>
      </c>
      <c r="C8" s="1" t="s">
        <v>27</v>
      </c>
      <c r="D8" s="1">
        <v>25</v>
      </c>
      <c r="F8">
        <v>1017</v>
      </c>
      <c r="G8" t="str">
        <f t="shared" si="0"/>
        <v>aklima akhter</v>
      </c>
      <c r="H8" t="str">
        <f t="shared" si="1"/>
        <v>zm</v>
      </c>
      <c r="I8">
        <f t="shared" si="2"/>
        <v>25</v>
      </c>
    </row>
    <row r="9" spans="1:12" x14ac:dyDescent="0.25">
      <c r="A9" s="1">
        <v>1005</v>
      </c>
      <c r="B9" s="1" t="s">
        <v>11</v>
      </c>
      <c r="C9" s="1" t="s">
        <v>27</v>
      </c>
      <c r="D9" s="1">
        <v>31</v>
      </c>
      <c r="F9">
        <v>1018</v>
      </c>
      <c r="G9" t="str">
        <f t="shared" si="0"/>
        <v>rina akhter</v>
      </c>
      <c r="H9" t="str">
        <f t="shared" si="1"/>
        <v>sr</v>
      </c>
      <c r="I9">
        <f t="shared" si="2"/>
        <v>20</v>
      </c>
    </row>
    <row r="10" spans="1:12" x14ac:dyDescent="0.25">
      <c r="A10" s="1">
        <v>1006</v>
      </c>
      <c r="B10" s="1" t="s">
        <v>12</v>
      </c>
      <c r="C10" s="1" t="s">
        <v>27</v>
      </c>
      <c r="D10" s="1">
        <v>31</v>
      </c>
      <c r="F10">
        <v>1005</v>
      </c>
      <c r="G10" t="str">
        <f t="shared" si="0"/>
        <v>jihadur islam</v>
      </c>
      <c r="H10" t="str">
        <f t="shared" si="1"/>
        <v>sr</v>
      </c>
      <c r="I10">
        <f t="shared" si="2"/>
        <v>31</v>
      </c>
    </row>
    <row r="11" spans="1:12" x14ac:dyDescent="0.25">
      <c r="A11" s="1">
        <v>1007</v>
      </c>
      <c r="B11" s="1" t="s">
        <v>13</v>
      </c>
      <c r="C11" s="1" t="s">
        <v>28</v>
      </c>
      <c r="D11" s="1">
        <v>25</v>
      </c>
      <c r="F11">
        <v>1006</v>
      </c>
      <c r="G11" t="str">
        <f t="shared" si="0"/>
        <v>shantu islam</v>
      </c>
      <c r="H11" t="str">
        <f t="shared" si="1"/>
        <v>sr</v>
      </c>
      <c r="I11">
        <f t="shared" si="2"/>
        <v>31</v>
      </c>
    </row>
    <row r="12" spans="1:12" x14ac:dyDescent="0.25">
      <c r="A12" s="1">
        <v>1008</v>
      </c>
      <c r="B12" s="1" t="s">
        <v>14</v>
      </c>
      <c r="C12" s="1" t="s">
        <v>29</v>
      </c>
      <c r="D12" s="1">
        <v>26</v>
      </c>
      <c r="F12">
        <v>1007</v>
      </c>
      <c r="G12" t="str">
        <f t="shared" si="0"/>
        <v>robin hood</v>
      </c>
      <c r="H12" t="str">
        <f t="shared" si="1"/>
        <v>dsm</v>
      </c>
      <c r="I12">
        <f t="shared" si="2"/>
        <v>25</v>
      </c>
    </row>
    <row r="13" spans="1:12" x14ac:dyDescent="0.25">
      <c r="A13" s="1">
        <v>1009</v>
      </c>
      <c r="B13" s="1" t="s">
        <v>15</v>
      </c>
      <c r="C13" s="1" t="s">
        <v>29</v>
      </c>
      <c r="D13" s="1">
        <v>27</v>
      </c>
      <c r="F13">
        <v>1008</v>
      </c>
      <c r="G13" t="str">
        <f t="shared" si="0"/>
        <v>mim akhter</v>
      </c>
      <c r="H13" t="str">
        <f t="shared" si="1"/>
        <v>zm</v>
      </c>
      <c r="I13">
        <f t="shared" si="2"/>
        <v>26</v>
      </c>
    </row>
    <row r="14" spans="1:12" x14ac:dyDescent="0.25">
      <c r="A14" s="1">
        <v>1010</v>
      </c>
      <c r="B14" s="1" t="s">
        <v>16</v>
      </c>
      <c r="C14" s="1" t="s">
        <v>27</v>
      </c>
      <c r="D14" s="1">
        <v>30</v>
      </c>
      <c r="F14">
        <v>1009</v>
      </c>
      <c r="G14" t="str">
        <f t="shared" si="0"/>
        <v>soniya akhter</v>
      </c>
      <c r="H14" t="str">
        <f t="shared" si="1"/>
        <v>zm</v>
      </c>
      <c r="I14">
        <f t="shared" si="2"/>
        <v>27</v>
      </c>
    </row>
    <row r="15" spans="1:12" x14ac:dyDescent="0.25">
      <c r="A15" s="1">
        <v>1011</v>
      </c>
      <c r="B15" s="1" t="s">
        <v>17</v>
      </c>
      <c r="C15" s="1" t="s">
        <v>27</v>
      </c>
      <c r="D15" s="1">
        <v>28</v>
      </c>
      <c r="F15">
        <v>1010</v>
      </c>
      <c r="G15" t="str">
        <f t="shared" si="0"/>
        <v>shanji akhter</v>
      </c>
      <c r="H15" t="str">
        <f t="shared" si="1"/>
        <v>sr</v>
      </c>
      <c r="I15">
        <f t="shared" si="2"/>
        <v>30</v>
      </c>
    </row>
    <row r="16" spans="1:12" x14ac:dyDescent="0.25">
      <c r="A16" s="1">
        <v>1012</v>
      </c>
      <c r="B16" s="1" t="s">
        <v>18</v>
      </c>
      <c r="C16" s="1" t="s">
        <v>29</v>
      </c>
      <c r="D16" s="1">
        <v>29</v>
      </c>
      <c r="F16">
        <v>1011</v>
      </c>
      <c r="G16" t="str">
        <f t="shared" si="0"/>
        <v>babu</v>
      </c>
      <c r="H16" t="str">
        <f t="shared" si="1"/>
        <v>sr</v>
      </c>
      <c r="I16">
        <f t="shared" si="2"/>
        <v>28</v>
      </c>
    </row>
    <row r="17" spans="1:9" x14ac:dyDescent="0.25">
      <c r="A17" s="1">
        <v>1013</v>
      </c>
      <c r="B17" s="1" t="s">
        <v>19</v>
      </c>
      <c r="C17" s="1" t="s">
        <v>27</v>
      </c>
      <c r="D17" s="1">
        <v>30</v>
      </c>
      <c r="F17">
        <v>1012</v>
      </c>
      <c r="G17" t="str">
        <f t="shared" si="0"/>
        <v>rifat</v>
      </c>
      <c r="H17" t="str">
        <f t="shared" si="1"/>
        <v>zm</v>
      </c>
      <c r="I17">
        <f t="shared" si="2"/>
        <v>29</v>
      </c>
    </row>
    <row r="18" spans="1:9" x14ac:dyDescent="0.25">
      <c r="A18" s="1">
        <v>1014</v>
      </c>
      <c r="B18" s="1" t="s">
        <v>20</v>
      </c>
      <c r="C18" s="1" t="s">
        <v>27</v>
      </c>
      <c r="D18" s="1">
        <v>29</v>
      </c>
      <c r="F18">
        <v>1013</v>
      </c>
      <c r="G18" t="str">
        <f t="shared" si="0"/>
        <v>borhan uddin</v>
      </c>
      <c r="H18" t="str">
        <f t="shared" si="1"/>
        <v>sr</v>
      </c>
      <c r="I18">
        <f t="shared" si="2"/>
        <v>30</v>
      </c>
    </row>
    <row r="19" spans="1:9" x14ac:dyDescent="0.25">
      <c r="A19" s="1">
        <v>1015</v>
      </c>
      <c r="B19" s="1" t="s">
        <v>21</v>
      </c>
      <c r="C19" s="1" t="s">
        <v>28</v>
      </c>
      <c r="D19" s="1">
        <v>31</v>
      </c>
      <c r="F19">
        <v>1015</v>
      </c>
      <c r="G19" t="str">
        <f t="shared" si="0"/>
        <v>ritu akhter</v>
      </c>
      <c r="H19" t="str">
        <f t="shared" si="1"/>
        <v>dsm</v>
      </c>
      <c r="I19">
        <f t="shared" si="2"/>
        <v>31</v>
      </c>
    </row>
    <row r="20" spans="1:9" x14ac:dyDescent="0.25">
      <c r="A20" s="1">
        <v>1016</v>
      </c>
      <c r="B20" s="1" t="s">
        <v>22</v>
      </c>
      <c r="C20" s="1" t="s">
        <v>29</v>
      </c>
      <c r="D20" s="1">
        <v>31</v>
      </c>
      <c r="F20">
        <v>1016</v>
      </c>
      <c r="G20" t="str">
        <f t="shared" si="0"/>
        <v>shefali khaton</v>
      </c>
      <c r="H20" t="str">
        <f t="shared" si="1"/>
        <v>zm</v>
      </c>
      <c r="I20">
        <f t="shared" si="2"/>
        <v>31</v>
      </c>
    </row>
    <row r="21" spans="1:9" x14ac:dyDescent="0.25">
      <c r="A21" s="1">
        <v>1017</v>
      </c>
      <c r="B21" s="1" t="s">
        <v>23</v>
      </c>
      <c r="C21" s="1" t="s">
        <v>29</v>
      </c>
      <c r="D21" s="1">
        <v>25</v>
      </c>
      <c r="F21">
        <v>1017</v>
      </c>
      <c r="G21" t="str">
        <f t="shared" si="0"/>
        <v>aklima akhter</v>
      </c>
      <c r="H21" t="str">
        <f t="shared" si="1"/>
        <v>zm</v>
      </c>
      <c r="I21">
        <f t="shared" si="2"/>
        <v>25</v>
      </c>
    </row>
    <row r="22" spans="1:9" x14ac:dyDescent="0.25">
      <c r="A22" s="1">
        <v>1018</v>
      </c>
      <c r="B22" s="1" t="s">
        <v>24</v>
      </c>
      <c r="C22" s="1" t="s">
        <v>27</v>
      </c>
      <c r="D22" s="1">
        <v>20</v>
      </c>
      <c r="F22">
        <v>1018</v>
      </c>
      <c r="G22" t="str">
        <f t="shared" si="0"/>
        <v>rina akhter</v>
      </c>
      <c r="H22" t="str">
        <f t="shared" si="1"/>
        <v>sr</v>
      </c>
      <c r="I22">
        <f t="shared" si="2"/>
        <v>20</v>
      </c>
    </row>
    <row r="23" spans="1:9" x14ac:dyDescent="0.25">
      <c r="A23" s="1">
        <v>1019</v>
      </c>
      <c r="B23" s="1" t="s">
        <v>25</v>
      </c>
      <c r="C23" s="1" t="s">
        <v>27</v>
      </c>
      <c r="D23" s="1">
        <v>31</v>
      </c>
      <c r="F23">
        <v>1019</v>
      </c>
      <c r="G23" t="str">
        <f t="shared" si="0"/>
        <v>jowel rana</v>
      </c>
      <c r="H23" t="str">
        <f t="shared" si="1"/>
        <v>sr</v>
      </c>
      <c r="I23">
        <f t="shared" si="2"/>
        <v>31</v>
      </c>
    </row>
    <row r="24" spans="1:9" x14ac:dyDescent="0.25">
      <c r="A24" s="1">
        <v>1020</v>
      </c>
      <c r="B24" s="1" t="s">
        <v>26</v>
      </c>
      <c r="C24" s="1" t="s">
        <v>27</v>
      </c>
      <c r="D24" s="1">
        <v>21</v>
      </c>
      <c r="F24">
        <v>1020</v>
      </c>
      <c r="G24" t="str">
        <f t="shared" si="0"/>
        <v>setu islam</v>
      </c>
      <c r="H24" t="str">
        <f t="shared" si="1"/>
        <v>sr</v>
      </c>
      <c r="I24">
        <f t="shared" si="2"/>
        <v>21</v>
      </c>
    </row>
  </sheetData>
  <mergeCells count="3">
    <mergeCell ref="A1:D1"/>
    <mergeCell ref="A2:D2"/>
    <mergeCell ref="A3:D3"/>
  </mergeCells>
  <conditionalFormatting sqref="A4:D24">
    <cfRule type="expression" dxfId="0" priority="1">
      <formula>SEARCH($L$4,$A4&amp;$B4&amp;$C4&amp;D4)</formula>
    </cfRule>
  </conditionalFormatting>
  <dataValidations count="1">
    <dataValidation type="list" allowBlank="1" showInputMessage="1" showErrorMessage="1" sqref="C8" xr:uid="{ADFD4537-DEF8-4CA8-B8FB-325938B5A53F}">
      <formula1>$C:$C</formula1>
    </dataValidation>
  </dataValidations>
  <pageMargins left="0.7" right="0.7" top="0.75" bottom="0.75" header="0.3" footer="0.3"/>
  <pageSetup orientation="portrait" r:id="rId1"/>
  <ignoredErrors>
    <ignoredError sqref="G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2022-03-10T12:05:52Z</dcterms:created>
  <dcterms:modified xsi:type="dcterms:W3CDTF">2022-03-10T18:51:32Z</dcterms:modified>
</cp:coreProperties>
</file>