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excel work\"/>
    </mc:Choice>
  </mc:AlternateContent>
  <xr:revisionPtr revIDLastSave="0" documentId="8_{376C7DF8-7B17-444E-B25B-C2F09949BE72}" xr6:coauthVersionLast="47" xr6:coauthVersionMax="47" xr10:uidLastSave="{00000000-0000-0000-0000-000000000000}"/>
  <bookViews>
    <workbookView xWindow="-120" yWindow="-120" windowWidth="20640" windowHeight="11160" xr2:uid="{A3C9CC7D-40C8-403F-B80B-E67A71E95E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H7" i="1"/>
  <c r="H8" i="1"/>
  <c r="H9" i="1"/>
  <c r="H6" i="1"/>
  <c r="G7" i="1"/>
  <c r="I7" i="1" s="1"/>
  <c r="G9" i="1"/>
  <c r="G6" i="1"/>
  <c r="E9" i="1"/>
  <c r="E8" i="1"/>
  <c r="E7" i="1"/>
  <c r="E6" i="1"/>
  <c r="D7" i="1"/>
  <c r="D8" i="1"/>
  <c r="D9" i="1"/>
  <c r="D6" i="1"/>
  <c r="F6" i="1" s="1"/>
  <c r="I9" i="1" l="1"/>
  <c r="F7" i="1"/>
  <c r="J7" i="1" s="1"/>
  <c r="I8" i="1"/>
  <c r="I6" i="1"/>
  <c r="J6" i="1" s="1"/>
  <c r="F9" i="1"/>
  <c r="J9" i="1" s="1"/>
  <c r="F8" i="1"/>
  <c r="J8" i="1" l="1"/>
</calcChain>
</file>

<file path=xl/sharedStrings.xml><?xml version="1.0" encoding="utf-8"?>
<sst xmlns="http://schemas.openxmlformats.org/spreadsheetml/2006/main" count="15" uniqueCount="15">
  <si>
    <t>salary sheet</t>
  </si>
  <si>
    <t>name</t>
  </si>
  <si>
    <t>basic</t>
  </si>
  <si>
    <t>house</t>
  </si>
  <si>
    <t>medical</t>
  </si>
  <si>
    <t>total salary</t>
  </si>
  <si>
    <t>convince</t>
  </si>
  <si>
    <t>total deducation</t>
  </si>
  <si>
    <t xml:space="preserve">mamun </t>
  </si>
  <si>
    <t>hasan</t>
  </si>
  <si>
    <t>kamal</t>
  </si>
  <si>
    <t>jamal</t>
  </si>
  <si>
    <t>provident fund(10%)</t>
  </si>
  <si>
    <t>net saalry</t>
  </si>
  <si>
    <t>net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</si>
</sst>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7E6E6D-70BB-496F-BBB8-01262C75CDFA}">
  <dimension ref="B3:K9"/>
  <sheetViews>
    <sheetView tabSelected="1" workbookViewId="0">
      <selection activeCell="B3" sqref="B3:J3"/>
    </sheetView>
  </sheetViews>
  <sheetFormatPr defaultRowHeight="15" x14ac:dyDescent="0.25"/>
  <cols>
    <col min="2" max="2" width="10.85546875" customWidth="1"/>
    <col min="3" max="3" width="10.7109375" customWidth="1"/>
    <col min="4" max="4" width="12.140625" customWidth="1"/>
    <col min="5" max="5" width="10.7109375" customWidth="1"/>
    <col min="6" max="6" width="11.7109375" customWidth="1"/>
    <col min="7" max="7" width="12.140625" customWidth="1"/>
    <col min="9" max="9" width="11.140625" customWidth="1"/>
    <col min="11" max="11" width="9.7109375" bestFit="1" customWidth="1"/>
  </cols>
  <sheetData>
    <row r="3" spans="2:11" x14ac:dyDescent="0.25">
      <c r="B3" s="4" t="s">
        <v>0</v>
      </c>
      <c r="C3" s="4"/>
      <c r="D3" s="4"/>
      <c r="E3" s="4"/>
      <c r="F3" s="4"/>
      <c r="G3" s="4"/>
      <c r="H3" s="4"/>
      <c r="I3" s="4"/>
      <c r="J3" s="4"/>
    </row>
    <row r="5" spans="2:11" ht="30" x14ac:dyDescent="0.25">
      <c r="B5" t="s">
        <v>1</v>
      </c>
      <c r="C5" t="s">
        <v>2</v>
      </c>
      <c r="D5" s="2" t="s">
        <v>3</v>
      </c>
      <c r="E5" t="s">
        <v>4</v>
      </c>
      <c r="F5" s="1" t="s">
        <v>5</v>
      </c>
      <c r="G5" s="1" t="s">
        <v>12</v>
      </c>
      <c r="H5" t="s">
        <v>6</v>
      </c>
      <c r="I5" s="1" t="s">
        <v>7</v>
      </c>
      <c r="J5" s="1" t="s">
        <v>14</v>
      </c>
      <c r="K5" s="3" t="s">
        <v>13</v>
      </c>
    </row>
    <row r="6" spans="2:11" x14ac:dyDescent="0.25">
      <c r="B6" t="s">
        <v>8</v>
      </c>
      <c r="C6">
        <v>4200</v>
      </c>
      <c r="D6">
        <f>IF(C6&gt;=4200,C6*50%,IF(C6&gt;=600,C6*45%,IF(C6&gt;=8500,C6*40%,)))</f>
        <v>2100</v>
      </c>
      <c r="E6">
        <f>IF(C6&gt;=4200,3000,IF(C6&gt;=6000,2500,IF(C6&gt;=8500,2000)))</f>
        <v>3000</v>
      </c>
      <c r="F6">
        <f>SUM(C6:E6)</f>
        <v>9300</v>
      </c>
      <c r="G6">
        <f>C6*10%</f>
        <v>420</v>
      </c>
      <c r="H6">
        <f>IF(C6&gt;=2000,500)</f>
        <v>500</v>
      </c>
      <c r="I6">
        <f>SUM(G6+H6)</f>
        <v>920</v>
      </c>
      <c r="J6">
        <f>SUM(F6-I6)</f>
        <v>8380</v>
      </c>
    </row>
    <row r="7" spans="2:11" x14ac:dyDescent="0.25">
      <c r="B7" t="s">
        <v>9</v>
      </c>
      <c r="C7">
        <v>6400</v>
      </c>
      <c r="D7">
        <f>IF(C7&gt;=4200,C7*50%,IF(C7&gt;=600,C7*45%,IF(C7&gt;=8500,C7*40%,)))</f>
        <v>3200</v>
      </c>
      <c r="E7">
        <f>IF(C7&gt;=6000,2500,IF(C7&gt;=8500,2000))</f>
        <v>2500</v>
      </c>
      <c r="F7">
        <f>SUM(C7:E7)</f>
        <v>12100</v>
      </c>
      <c r="G7">
        <f t="shared" ref="G7:G9" si="0">C7*10%</f>
        <v>640</v>
      </c>
      <c r="H7">
        <f t="shared" ref="H7:H9" si="1">IF(C7&gt;=2000,500)</f>
        <v>500</v>
      </c>
      <c r="I7">
        <f>SUM(G7+H7)</f>
        <v>1140</v>
      </c>
      <c r="J7">
        <f t="shared" ref="J7:J9" si="2">SUM(F7-I7)</f>
        <v>10960</v>
      </c>
    </row>
    <row r="8" spans="2:11" x14ac:dyDescent="0.25">
      <c r="B8" t="s">
        <v>10</v>
      </c>
      <c r="C8">
        <v>8600</v>
      </c>
      <c r="D8">
        <f>IF(C8&gt;=4200,C8*50%,IF(C8&gt;=600,C8*45%,IF(C8&gt;=8500,C8*40%,)))</f>
        <v>4300</v>
      </c>
      <c r="E8">
        <f>IF(C8&gt;=8500,2000)</f>
        <v>2000</v>
      </c>
      <c r="F8">
        <f>SUM(C8:E8)</f>
        <v>14900</v>
      </c>
      <c r="G8">
        <f>C8*10%</f>
        <v>860</v>
      </c>
      <c r="H8">
        <f t="shared" si="1"/>
        <v>500</v>
      </c>
      <c r="I8">
        <f>SUM(G8+H8)</f>
        <v>1360</v>
      </c>
      <c r="J8">
        <f t="shared" si="2"/>
        <v>13540</v>
      </c>
    </row>
    <row r="9" spans="2:11" x14ac:dyDescent="0.25">
      <c r="B9" t="s">
        <v>11</v>
      </c>
      <c r="C9">
        <v>11000</v>
      </c>
      <c r="D9">
        <f>IF(C9&gt;=4200,C9*50%,IF(C9&gt;=600,C9*45%,IF(C9&gt;=8500,C9*40%,)))</f>
        <v>5500</v>
      </c>
      <c r="E9">
        <f>IF(C9&gt;=8500,2000)</f>
        <v>2000</v>
      </c>
      <c r="F9">
        <f>SUM(C9:E9)</f>
        <v>18500</v>
      </c>
      <c r="G9">
        <f t="shared" si="0"/>
        <v>1100</v>
      </c>
      <c r="H9">
        <f t="shared" si="1"/>
        <v>500</v>
      </c>
      <c r="I9">
        <f>SUM(G9+H9)</f>
        <v>1600</v>
      </c>
      <c r="J9">
        <f t="shared" si="2"/>
        <v>16900</v>
      </c>
    </row>
  </sheetData>
  <mergeCells count="1">
    <mergeCell ref="B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babu</dc:creator>
  <cp:lastModifiedBy>babu</cp:lastModifiedBy>
  <dcterms:created xsi:type="dcterms:W3CDTF">2022-03-19T20:40:18Z</dcterms:created>
  <dcterms:modified xsi:type="dcterms:W3CDTF">2022-03-19T22:15:53Z</dcterms:modified>
</cp:coreProperties>
</file>