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Summary" r:id="rId4"/>
    <sheet sheetId="2" name="Facades" r:id="rId5"/>
    <sheet sheetId="3" name="Siding" r:id="rId6"/>
    <sheet sheetId="4" name="Openings" r:id="rId7"/>
    <sheet sheetId="5" name="Roof" r:id="rId8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Arial"/>
      <sz val="14"/>
      <family val="1"/>
    </font>
  </fonts>
  <fills count="5">
    <fill>
      <patternFill patternType="none"/>
    </fill>
    <fill>
      <patternFill patternType="gray125"/>
    </fill>
    <fill>
      <patternFill patternType="solid">
        <fgColor rgb="FF4576B5"/>
      </patternFill>
    </fill>
    <fill>
      <patternFill patternType="solid">
        <fgColor rgb="FF9DB8D9"/>
      </patternFill>
    </fill>
    <fill>
      <patternFill patternType="solid">
        <fgColor rgb="FF9DB8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center"/>
    </xf>
    <xf borderId="2" numFmtId="0" fontId="0" fillId="2" applyNumberFormat="0" applyFill="1" applyFont="0" applyBorder="1" applyAlignment="1" applyProtection="0">
      <alignment horizontal="center"/>
    </xf>
    <xf borderId="0" numFmtId="0" fontId="0" fillId="3" applyNumberFormat="0" applyFill="1" applyFont="0" applyBorder="0" applyAlignment="1" applyProtection="0">
      <alignment horizontal="right"/>
    </xf>
    <xf borderId="0" numFmtId="0" fontId="0" fillId="4" applyNumberFormat="0" applyFill="1" applyFont="0" applyBorder="0" applyAlignment="1" applyProtection="0">
      <alignment horizontal="lef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styles.xml" Type="http://schemas.openxmlformats.org/officeDocument/2006/relationships/styles" Id="rId9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8.700000000000003"/>
    <col min="2" max="2" bestFit="1" customWidth="1" width="9.9"/>
    <col min="3" max="3" bestFit="1" customWidth="1" width="13.200000000000001"/>
    <col min="4" max="4" bestFit="1" customWidth="1" width="11.0"/>
  </cols>
  <sheetData>
    <row r="1">
      <c r="A1" s="4" t="inlineStr">
        <is>
          <t>Areas</t>
        </is>
      </c>
      <c r="B1" s="4" t="inlineStr">
        <is>
          <t>Siding (sqft)</t>
        </is>
      </c>
      <c r="C1" s="4" t="inlineStr">
        <is>
          <t>Other (sqft)</t>
        </is>
      </c>
    </row>
    <row r="2">
      <c r="A2" s="6" t="inlineStr">
        <is>
          <t>Facades</t>
        </is>
      </c>
      <c r="B2" s="5" t="n">
        <v>1829</v>
      </c>
      <c r="C2" s="5" t="n">
        <v>230</v>
      </c>
    </row>
    <row r="3">
      <c r="A3" s="6" t="inlineStr">
        <is>
          <t>Openings</t>
        </is>
      </c>
      <c r="B3" s="5" t="n">
        <v>385</v>
      </c>
      <c r="C3" s="5" t="n">
        <v>26</v>
      </c>
    </row>
    <row r="4">
      <c r="A4" s="6" t="inlineStr">
        <is>
          <t>Trims</t>
        </is>
      </c>
      <c r="B4" s="5" t="n">
        <v>41</v>
      </c>
      <c r="C4" s="5" t="n">
        <v>13</v>
      </c>
    </row>
    <row r="5">
      <c r="A5" s="6" t="inlineStr">
        <is>
          <t>Unknown (no photos)</t>
        </is>
      </c>
      <c r="B5" s="5" t="n">
        <v>0</v>
      </c>
      <c r="C5" s="5" t="n">
        <v>0</v>
      </c>
    </row>
    <row r="6">
      <c r="A6" s="6" t="inlineStr">
        <is>
          <t>Total</t>
        </is>
      </c>
      <c r="B6" s="5" t="str">
        <f>SUM(B2:B5)</f>
      </c>
      <c r="C6" s="5" t="str">
        <f>SUM(C2:C5)</f>
      </c>
    </row>
    <row r="7"/>
    <row r="8">
      <c r="A8" s="4" t="inlineStr">
        <is>
          <t>Corners</t>
        </is>
      </c>
      <c r="B8" s="4" t="inlineStr">
        <is>
          <t>Siding</t>
        </is>
      </c>
    </row>
    <row r="9">
      <c r="A9" s="6" t="inlineStr">
        <is>
          <t>Inside Qty</t>
        </is>
      </c>
      <c r="B9" s="5" t="n">
        <v>2</v>
      </c>
    </row>
    <row r="10">
      <c r="A10" s="6" t="inlineStr">
        <is>
          <t>Inside Length (ft)</t>
        </is>
      </c>
      <c r="B10" s="5" t="n">
        <v>13.92</v>
      </c>
    </row>
    <row r="11">
      <c r="A11" s="6" t="inlineStr">
        <is>
          <t>Outside Qty</t>
        </is>
      </c>
      <c r="B11" s="5" t="n">
        <v>7</v>
      </c>
    </row>
    <row r="12">
      <c r="A12" s="6" t="inlineStr">
        <is>
          <t>Outside Length (ft)</t>
        </is>
      </c>
      <c r="B12" s="5" t="n">
        <v>60.17</v>
      </c>
    </row>
    <row r="13"/>
    <row r="14">
      <c r="A14" s="4" t="inlineStr">
        <is>
          <t>Trim</t>
        </is>
      </c>
      <c r="B14" s="4" t="inlineStr">
        <is>
          <t>Siding (ft)</t>
        </is>
      </c>
      <c r="C14" s="4" t="inlineStr">
        <is>
          <t>Other (ft)</t>
        </is>
      </c>
    </row>
    <row r="15">
      <c r="A15" s="6" t="inlineStr">
        <is>
          <t>Level Starter</t>
        </is>
      </c>
      <c r="B15" s="5" t="n">
        <v>166.0</v>
      </c>
      <c r="C15" s="5" t="n">
        <v>56.33</v>
      </c>
    </row>
    <row r="16">
      <c r="A16" s="6" t="inlineStr">
        <is>
          <t>Sloped Trim</t>
        </is>
      </c>
      <c r="B16" s="5" t="n">
        <v>28.58</v>
      </c>
      <c r="C16" s="5" t="n">
        <v>6.08</v>
      </c>
    </row>
    <row r="17">
      <c r="A17" s="6" t="inlineStr">
        <is>
          <t>Vertical Trim</t>
        </is>
      </c>
      <c r="B17" s="5" t="n">
        <v>51.17</v>
      </c>
      <c r="C17" s="5" t="n">
        <v>139.08</v>
      </c>
    </row>
    <row r="18"/>
    <row r="19">
      <c r="A19" s="4" t="inlineStr">
        <is>
          <t>Roofline</t>
        </is>
      </c>
      <c r="B19" s="4" t="inlineStr">
        <is>
          <t>Length (ft)</t>
        </is>
      </c>
      <c r="C19" s="4" t="inlineStr">
        <is>
          <t>Avg. Depth (ft)</t>
        </is>
      </c>
      <c r="D19" s="4" t="inlineStr">
        <is>
          <t>Soffit Area (sqft)</t>
        </is>
      </c>
    </row>
    <row r="20">
      <c r="A20" s="6" t="inlineStr">
        <is>
          <t>Eaves Fascia</t>
        </is>
      </c>
      <c r="B20" s="5" t="n">
        <v>135.75</v>
      </c>
      <c r="C20" s="5" t="inlineStr">
        <is>
          <t>-</t>
        </is>
      </c>
      <c r="D20" s="5" t="inlineStr">
        <is>
          <t>-</t>
        </is>
      </c>
    </row>
    <row r="21">
      <c r="A21" s="6" t="inlineStr">
        <is>
          <t>Level Frieze Board</t>
        </is>
      </c>
      <c r="B21" s="5" t="n">
        <v>131.0</v>
      </c>
      <c r="C21" s="5" t="n">
        <v>2.92</v>
      </c>
      <c r="D21" s="5" t="n">
        <v>400</v>
      </c>
    </row>
    <row r="22">
      <c r="A22" s="6" t="inlineStr">
        <is>
          <t>Rakes Fascia</t>
        </is>
      </c>
      <c r="B22" s="5" t="n">
        <v>102.58</v>
      </c>
      <c r="C22" s="5" t="inlineStr">
        <is>
          <t>-</t>
        </is>
      </c>
      <c r="D22" s="5" t="inlineStr">
        <is>
          <t>-</t>
        </is>
      </c>
    </row>
    <row r="23">
      <c r="A23" s="6" t="inlineStr">
        <is>
          <t>Sloped Frieze Board</t>
        </is>
      </c>
      <c r="B23" s="5" t="n">
        <v>94.67</v>
      </c>
      <c r="C23" s="5" t="n">
        <v>1.08</v>
      </c>
      <c r="D23" s="5" t="n">
        <v>99</v>
      </c>
    </row>
    <row r="24"/>
    <row r="25">
      <c r="A25" s="4" t="inlineStr">
        <is>
          <t>Openings</t>
        </is>
      </c>
      <c r="B25" s="4" t="inlineStr">
        <is>
          <t>Siding</t>
        </is>
      </c>
      <c r="C25" s="4" t="inlineStr">
        <is>
          <t>Other</t>
        </is>
      </c>
    </row>
    <row r="26">
      <c r="A26" s="6" t="inlineStr">
        <is>
          <t>Quantity</t>
        </is>
      </c>
      <c r="B26" s="5" t="n">
        <v>15</v>
      </c>
      <c r="C26" s="5" t="n">
        <v>2</v>
      </c>
    </row>
    <row r="27">
      <c r="A27" s="6" t="inlineStr">
        <is>
          <t>Tops Length (ft)</t>
        </is>
      </c>
      <c r="B27" s="5" t="n">
        <v>85.42</v>
      </c>
      <c r="C27" s="5" t="n">
        <v>9.25</v>
      </c>
    </row>
    <row r="28">
      <c r="A28" s="6" t="inlineStr">
        <is>
          <t>Sills Length (ft)</t>
        </is>
      </c>
      <c r="B28" s="5" t="n">
        <v>60.58</v>
      </c>
      <c r="C28" s="5" t="n">
        <v>9.92</v>
      </c>
    </row>
    <row r="29">
      <c r="A29" s="6" t="inlineStr">
        <is>
          <t>Sides Length (ft)</t>
        </is>
      </c>
      <c r="B29" s="5" t="n">
        <v>131.25</v>
      </c>
      <c r="C29" s="5" t="n">
        <v>14.58</v>
      </c>
    </row>
    <row r="30"/>
    <row r="31">
      <c r="A31" s="4" t="inlineStr">
        <is>
          <t>Accessories</t>
        </is>
      </c>
      <c r="B31" s="4" t="inlineStr">
        <is>
          <t>Siding</t>
        </is>
      </c>
      <c r="C31" s="4" t="inlineStr">
        <is>
          <t>Other</t>
        </is>
      </c>
    </row>
    <row r="32">
      <c r="A32" s="6" t="inlineStr">
        <is>
          <t>Shutter Qty</t>
        </is>
      </c>
      <c r="B32" s="5" t="n">
        <v>0</v>
      </c>
      <c r="C32" s="5" t="n">
        <v>0</v>
      </c>
    </row>
    <row r="33">
      <c r="A33" s="6" t="inlineStr">
        <is>
          <t>Shutter Area (sqft)</t>
        </is>
      </c>
      <c r="B33" s="5" t="n">
        <v>0</v>
      </c>
      <c r="C33" s="5" t="n">
        <v>0</v>
      </c>
    </row>
    <row r="34">
      <c r="A34" s="6" t="inlineStr">
        <is>
          <t>Vents Qty</t>
        </is>
      </c>
      <c r="B34" s="5" t="n">
        <v>0</v>
      </c>
      <c r="C34" s="5" t="n">
        <v>0</v>
      </c>
    </row>
    <row r="35">
      <c r="A35" s="6" t="inlineStr">
        <is>
          <t>Vents Area (sqft)</t>
        </is>
      </c>
      <c r="B35" s="5" t="n">
        <v>0</v>
      </c>
      <c r="C35" s="5" t="n">
        <v>0</v>
      </c>
    </row>
    <row r="36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799999999999999"/>
    <col min="2" max="2" bestFit="1" customWidth="1" width="6.6000000000000005"/>
    <col min="3" max="3" bestFit="1" customWidth="1" width="12.100000000000001"/>
    <col min="4" max="4" bestFit="1" customWidth="1" width="13.200000000000001"/>
    <col min="5" max="5" bestFit="1" customWidth="1" width="9.9"/>
    <col min="6" max="6" bestFit="1" customWidth="1" width="7.700000000000001"/>
    <col min="7" max="7" bestFit="1" customWidth="1" width="6.6000000000000005"/>
  </cols>
  <sheetData>
    <row r="1">
      <c r="A1" s="3" t="inlineStr">
        <is>
          <t>Siding</t>
        </is>
      </c>
    </row>
    <row r="2">
      <c r="A2" s="4" t="inlineStr">
        <is>
          <t>Facade</t>
        </is>
      </c>
      <c r="B2" s="4" t="inlineStr">
        <is>
          <t>Area</t>
        </is>
      </c>
      <c r="C2" s="4" t="inlineStr">
        <is>
          <t>Inside Corners</t>
        </is>
      </c>
      <c r="D2" s="4" t="inlineStr">
        <is>
          <t>Outside Corners</t>
        </is>
      </c>
      <c r="E2" s="4" t="inlineStr">
        <is>
          <t>Openings</t>
        </is>
      </c>
      <c r="F2" s="4" t="inlineStr">
        <is>
          <t>Shutters</t>
        </is>
      </c>
      <c r="G2" s="4" t="inlineStr">
        <is>
          <t>Vents</t>
        </is>
      </c>
    </row>
    <row r="3">
      <c r="A3" s="6" t="inlineStr">
        <is>
          <t>SI-1</t>
        </is>
      </c>
      <c r="B3" s="5" t="n">
        <v>140</v>
      </c>
      <c r="C3" s="5" t="n">
        <v>0</v>
      </c>
      <c r="D3" s="5" t="n">
        <v>0</v>
      </c>
      <c r="E3" s="5" t="n">
        <v>1</v>
      </c>
      <c r="F3" s="5" t="n">
        <v>0</v>
      </c>
      <c r="G3" s="5" t="n">
        <v>0</v>
      </c>
    </row>
    <row r="4">
      <c r="A4" s="6" t="inlineStr">
        <is>
          <t>SI-2</t>
        </is>
      </c>
      <c r="B4" s="5" t="n">
        <v>16</v>
      </c>
      <c r="C4" s="5" t="n">
        <v>0</v>
      </c>
      <c r="D4" s="5" t="n">
        <v>1</v>
      </c>
      <c r="E4" s="5" t="n">
        <v>0</v>
      </c>
      <c r="F4" s="5" t="n">
        <v>0</v>
      </c>
      <c r="G4" s="5" t="n">
        <v>0</v>
      </c>
    </row>
    <row r="5">
      <c r="A5" s="6" t="inlineStr">
        <is>
          <t>SI-3</t>
        </is>
      </c>
      <c r="B5" s="5" t="n">
        <v>123</v>
      </c>
      <c r="C5" s="5" t="n">
        <v>1</v>
      </c>
      <c r="D5" s="5" t="n">
        <v>1</v>
      </c>
      <c r="E5" s="5" t="n">
        <v>0</v>
      </c>
      <c r="F5" s="5" t="n">
        <v>0</v>
      </c>
      <c r="G5" s="5" t="n">
        <v>0</v>
      </c>
    </row>
    <row r="6">
      <c r="A6" s="6" t="inlineStr">
        <is>
          <t>SI-4</t>
        </is>
      </c>
      <c r="B6" s="5" t="n">
        <v>30</v>
      </c>
      <c r="C6" s="5" t="n">
        <v>1</v>
      </c>
      <c r="D6" s="5" t="n">
        <v>1</v>
      </c>
      <c r="E6" s="5" t="n">
        <v>1</v>
      </c>
      <c r="F6" s="5" t="n">
        <v>0</v>
      </c>
      <c r="G6" s="5" t="n">
        <v>0</v>
      </c>
    </row>
    <row r="7">
      <c r="A7" s="6" t="inlineStr">
        <is>
          <t>SI-5</t>
        </is>
      </c>
      <c r="B7" s="5" t="n">
        <v>64</v>
      </c>
      <c r="C7" s="5" t="n">
        <v>1</v>
      </c>
      <c r="D7" s="5" t="n">
        <v>1</v>
      </c>
      <c r="E7" s="5" t="n">
        <v>0</v>
      </c>
      <c r="F7" s="5" t="n">
        <v>0</v>
      </c>
      <c r="G7" s="5" t="n">
        <v>0</v>
      </c>
    </row>
    <row r="8">
      <c r="A8" s="6" t="inlineStr">
        <is>
          <t>SI-6</t>
        </is>
      </c>
      <c r="B8" s="5" t="n">
        <v>100</v>
      </c>
      <c r="C8" s="5" t="n">
        <v>1</v>
      </c>
      <c r="D8" s="5" t="n">
        <v>1</v>
      </c>
      <c r="E8" s="5" t="n">
        <v>1</v>
      </c>
      <c r="F8" s="5" t="n">
        <v>0</v>
      </c>
      <c r="G8" s="5" t="n">
        <v>0</v>
      </c>
    </row>
    <row r="9">
      <c r="A9" s="6" t="inlineStr">
        <is>
          <t>SI-7</t>
        </is>
      </c>
      <c r="B9" s="5" t="n">
        <v>74</v>
      </c>
      <c r="C9" s="5" t="n">
        <v>0</v>
      </c>
      <c r="D9" s="5" t="n">
        <v>1</v>
      </c>
      <c r="E9" s="5" t="n">
        <v>0</v>
      </c>
      <c r="F9" s="5" t="n">
        <v>0</v>
      </c>
      <c r="G9" s="5" t="n">
        <v>0</v>
      </c>
    </row>
    <row r="10">
      <c r="A10" s="6" t="inlineStr">
        <is>
          <t>SI-8</t>
        </is>
      </c>
      <c r="B10" s="5" t="n">
        <v>247</v>
      </c>
      <c r="C10" s="5" t="n">
        <v>0</v>
      </c>
      <c r="D10" s="5" t="n">
        <v>1</v>
      </c>
      <c r="E10" s="5" t="n">
        <v>0</v>
      </c>
      <c r="F10" s="5" t="n">
        <v>0</v>
      </c>
      <c r="G10" s="5" t="n">
        <v>0</v>
      </c>
    </row>
    <row r="11">
      <c r="A11" s="6" t="inlineStr">
        <is>
          <t>SI-9</t>
        </is>
      </c>
      <c r="B11" s="5" t="n">
        <v>484</v>
      </c>
      <c r="C11" s="5" t="n">
        <v>0</v>
      </c>
      <c r="D11" s="5" t="n">
        <v>2</v>
      </c>
      <c r="E11" s="5" t="n">
        <v>8</v>
      </c>
      <c r="F11" s="5" t="n">
        <v>0</v>
      </c>
      <c r="G11" s="5" t="n">
        <v>0</v>
      </c>
    </row>
    <row r="12">
      <c r="A12" s="6" t="inlineStr">
        <is>
          <t>SI-10</t>
        </is>
      </c>
      <c r="B12" s="5" t="n">
        <v>551</v>
      </c>
      <c r="C12" s="5" t="n">
        <v>0</v>
      </c>
      <c r="D12" s="5" t="n">
        <v>3</v>
      </c>
      <c r="E12" s="5" t="n">
        <v>4</v>
      </c>
      <c r="F12" s="5" t="n">
        <v>0</v>
      </c>
      <c r="G12" s="5" t="n">
        <v>0</v>
      </c>
    </row>
    <row r="13">
      <c r="A13" s="6" t="inlineStr">
        <is>
          <t>Total</t>
        </is>
      </c>
      <c r="B13" s="5" t="str">
        <f>SUM(B3:B12)</f>
      </c>
      <c r="C13" s="5" t="str">
        <f>SUM(C3:C12)</f>
      </c>
      <c r="D13" s="5" t="str">
        <f>SUM(D3:D12)</f>
      </c>
      <c r="E13" s="5" t="str">
        <f>SUM(E3:E12)</f>
      </c>
      <c r="F13" s="5" t="str">
        <f>SUM(F3:F12)</f>
      </c>
      <c r="G13" s="5" t="str">
        <f>SUM(G3:G12)</f>
      </c>
    </row>
    <row r="14"/>
    <row r="15">
      <c r="A15" s="3" t="inlineStr">
        <is>
          <t>Brick</t>
        </is>
      </c>
    </row>
    <row r="16">
      <c r="A16" s="4" t="inlineStr">
        <is>
          <t>Facade</t>
        </is>
      </c>
      <c r="B16" s="4" t="inlineStr">
        <is>
          <t>Area</t>
        </is>
      </c>
      <c r="C16" s="4" t="inlineStr">
        <is>
          <t>Openings</t>
        </is>
      </c>
      <c r="D16" s="4" t="inlineStr">
        <is>
          <t>Shutters</t>
        </is>
      </c>
      <c r="E16" s="4" t="inlineStr">
        <is>
          <t>Vents</t>
        </is>
      </c>
    </row>
    <row r="17">
      <c r="A17" s="6" t="inlineStr">
        <is>
          <t>BR-1</t>
        </is>
      </c>
      <c r="B17" s="5" t="n">
        <v>16</v>
      </c>
      <c r="C17" s="5" t="n">
        <v>0</v>
      </c>
      <c r="D17" s="5" t="n">
        <v>0</v>
      </c>
      <c r="E17" s="5" t="n">
        <v>0</v>
      </c>
    </row>
    <row r="18">
      <c r="A18" s="6" t="inlineStr">
        <is>
          <t>BR-2</t>
        </is>
      </c>
      <c r="B18" s="5" t="n">
        <v>16</v>
      </c>
      <c r="C18" s="5" t="n">
        <v>0</v>
      </c>
      <c r="D18" s="5" t="n">
        <v>0</v>
      </c>
      <c r="E18" s="5" t="n">
        <v>0</v>
      </c>
    </row>
    <row r="19">
      <c r="A19" s="6" t="inlineStr">
        <is>
          <t>BR-3</t>
        </is>
      </c>
      <c r="B19" s="5" t="n">
        <v>25</v>
      </c>
      <c r="C19" s="5" t="n">
        <v>1</v>
      </c>
      <c r="D19" s="5" t="n">
        <v>0</v>
      </c>
      <c r="E19" s="5" t="n">
        <v>0</v>
      </c>
    </row>
    <row r="20">
      <c r="A20" s="6" t="inlineStr">
        <is>
          <t>BR-4</t>
        </is>
      </c>
      <c r="B20" s="5" t="n">
        <v>21</v>
      </c>
      <c r="C20" s="5" t="n">
        <v>0</v>
      </c>
      <c r="D20" s="5" t="n">
        <v>0</v>
      </c>
      <c r="E20" s="5" t="n">
        <v>0</v>
      </c>
    </row>
    <row r="21">
      <c r="A21" s="6" t="inlineStr">
        <is>
          <t>BR-5</t>
        </is>
      </c>
      <c r="B21" s="5" t="n">
        <v>92</v>
      </c>
      <c r="C21" s="5" t="n">
        <v>0</v>
      </c>
      <c r="D21" s="5" t="n">
        <v>0</v>
      </c>
      <c r="E21" s="5" t="n">
        <v>0</v>
      </c>
    </row>
    <row r="22">
      <c r="A22" s="6" t="inlineStr">
        <is>
          <t>BR-6</t>
        </is>
      </c>
      <c r="B22" s="5" t="n">
        <v>12</v>
      </c>
      <c r="C22" s="5" t="n">
        <v>0</v>
      </c>
      <c r="D22" s="5" t="n">
        <v>0</v>
      </c>
      <c r="E22" s="5" t="n">
        <v>0</v>
      </c>
    </row>
    <row r="23">
      <c r="A23" s="6" t="inlineStr">
        <is>
          <t>BR-7</t>
        </is>
      </c>
      <c r="B23" s="5" t="n">
        <v>33</v>
      </c>
      <c r="C23" s="5" t="n">
        <v>0</v>
      </c>
      <c r="D23" s="5" t="n">
        <v>0</v>
      </c>
      <c r="E23" s="5" t="n">
        <v>0</v>
      </c>
    </row>
    <row r="24">
      <c r="A24" s="6" t="inlineStr">
        <is>
          <t>BR-8</t>
        </is>
      </c>
      <c r="B24" s="5" t="n">
        <v>9</v>
      </c>
      <c r="C24" s="5" t="n">
        <v>0</v>
      </c>
      <c r="D24" s="5" t="n">
        <v>0</v>
      </c>
      <c r="E24" s="5" t="n">
        <v>0</v>
      </c>
    </row>
    <row r="25">
      <c r="A25" s="6" t="inlineStr">
        <is>
          <t>BR-9</t>
        </is>
      </c>
      <c r="B25" s="5" t="n">
        <v>6</v>
      </c>
      <c r="C25" s="5" t="n">
        <v>0</v>
      </c>
      <c r="D25" s="5" t="n">
        <v>0</v>
      </c>
      <c r="E25" s="5" t="n">
        <v>0</v>
      </c>
    </row>
    <row r="26">
      <c r="A26" s="6" t="inlineStr">
        <is>
          <t>Total</t>
        </is>
      </c>
      <c r="B26" s="5" t="str">
        <f>SUM(B17:B25)</f>
      </c>
      <c r="C26" s="5" t="str">
        <f>SUM(C17:C25)</f>
      </c>
      <c r="D26" s="5" t="str">
        <f>SUM(D17:D25)</f>
      </c>
      <c r="E26" s="5" t="str">
        <f>SUM(E17:E25)</f>
      </c>
    </row>
    <row r="27"/>
  </sheetData>
  <sheetCalcPr fullCalcOnLoad="1"/>
  <mergeCells count="2">
    <mergeCell ref="A1:G1"/>
    <mergeCell ref="A15:E15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799999999999997"/>
    <col min="2" max="2" bestFit="1" customWidth="1" width="9.9"/>
    <col min="3" max="3" bestFit="1" customWidth="1" width="9.9"/>
    <col min="4" max="4" bestFit="1" customWidth="1" width="8.8"/>
    <col min="5" max="5" bestFit="1" customWidth="1" width="13.200000000000001"/>
    <col min="6" max="6" bestFit="1" customWidth="1" width="15.400000000000002"/>
    <col min="7" max="7" bestFit="1" customWidth="1" width="15.400000000000002"/>
    <col min="8" max="8" bestFit="1" customWidth="1" width="14.3"/>
    <col min="9" max="9" bestFit="1" customWidth="1" width="16.5"/>
    <col min="10" max="10" bestFit="1" customWidth="1" width="9.9"/>
    <col min="11" max="11" bestFit="1" customWidth="1" width="7.700000000000001"/>
    <col min="12" max="12" bestFit="1" customWidth="1" width="8.8"/>
  </cols>
  <sheetData>
    <row r="1">
      <c r="A1" s="3" t="inlineStr">
        <is>
          <t>Facades</t>
        </is>
      </c>
    </row>
    <row r="2">
      <c r="A2" s="4" t="inlineStr">
        <is>
          <t/>
        </is>
      </c>
      <c r="B2" s="4" t="inlineStr">
        <is>
          <t/>
        </is>
      </c>
      <c r="C2" s="4" t="inlineStr">
        <is>
          <t>Trim</t>
        </is>
      </c>
      <c r="D2" s="4" t="inlineStr">
        <is>
          <t/>
        </is>
      </c>
      <c r="E2" s="4" t="inlineStr">
        <is>
          <t/>
        </is>
      </c>
      <c r="F2" s="4" t="inlineStr">
        <is>
          <t>Corners</t>
        </is>
      </c>
      <c r="G2" s="4" t="inlineStr">
        <is>
          <t/>
        </is>
      </c>
      <c r="H2" s="4" t="inlineStr">
        <is>
          <t>Roofline</t>
        </is>
      </c>
      <c r="I2" s="4" t="inlineStr">
        <is>
          <t/>
        </is>
      </c>
      <c r="J2" s="4" t="inlineStr">
        <is>
          <t>Openings</t>
        </is>
      </c>
      <c r="K2" s="4" t="inlineStr">
        <is>
          <t/>
        </is>
      </c>
      <c r="L2" s="4" t="inlineStr">
        <is>
          <t/>
        </is>
      </c>
    </row>
    <row r="3">
      <c r="A3" s="4" t="inlineStr">
        <is>
          <t>Facade</t>
        </is>
      </c>
      <c r="B3" s="4" t="inlineStr">
        <is>
          <t>Area</t>
        </is>
      </c>
      <c r="C3" s="4" t="inlineStr">
        <is>
          <t>Level
Starter</t>
        </is>
      </c>
      <c r="D3" s="4" t="inlineStr">
        <is>
          <t>Sloped</t>
        </is>
      </c>
      <c r="E3" s="4" t="inlineStr">
        <is>
          <t>Vertical</t>
        </is>
      </c>
      <c r="F3" s="4" t="inlineStr">
        <is>
          <t>Inside</t>
        </is>
      </c>
      <c r="G3" s="4" t="inlineStr">
        <is>
          <t>Outside</t>
        </is>
      </c>
      <c r="H3" s="4" t="inlineStr">
        <is>
          <t>Level
Frieze Board</t>
        </is>
      </c>
      <c r="I3" s="4" t="inlineStr">
        <is>
          <t>Sloped
Frieze Board</t>
        </is>
      </c>
      <c r="J3" s="4" t="inlineStr">
        <is>
          <t>Tops</t>
        </is>
      </c>
      <c r="K3" s="4" t="inlineStr">
        <is>
          <t>Sills</t>
        </is>
      </c>
      <c r="L3" s="4" t="inlineStr">
        <is>
          <t>Sides</t>
        </is>
      </c>
    </row>
    <row r="4">
      <c r="A4" s="6" t="inlineStr">
        <is>
          <t>SI-1</t>
        </is>
      </c>
      <c r="B4" s="5" t="n">
        <v>140</v>
      </c>
      <c r="C4" s="5" t="n">
        <v>12.67</v>
      </c>
      <c r="D4" s="5" t="n">
        <v>0</v>
      </c>
      <c r="E4" s="5" t="n">
        <v>10.33</v>
      </c>
      <c r="F4" s="5" t="n">
        <v>0</v>
      </c>
      <c r="G4" s="5" t="n">
        <v>0</v>
      </c>
      <c r="H4" s="5" t="n">
        <v>0</v>
      </c>
      <c r="I4" s="5" t="n">
        <v>30.33</v>
      </c>
      <c r="J4" s="5" t="n">
        <v>16.0</v>
      </c>
      <c r="K4" s="5" t="n">
        <v>0</v>
      </c>
      <c r="L4" s="5" t="n">
        <v>6.08</v>
      </c>
    </row>
    <row r="5">
      <c r="A5" s="6" t="inlineStr">
        <is>
          <t>SI-2</t>
        </is>
      </c>
      <c r="B5" s="5" t="n">
        <v>16</v>
      </c>
      <c r="C5" s="5" t="n">
        <v>0</v>
      </c>
      <c r="D5" s="5" t="n">
        <v>10.42</v>
      </c>
      <c r="E5" s="5" t="n">
        <v>0</v>
      </c>
      <c r="F5" s="5" t="n">
        <v>0</v>
      </c>
      <c r="G5" s="5" t="n">
        <v>3.42</v>
      </c>
      <c r="H5" s="5" t="n">
        <v>9.83</v>
      </c>
      <c r="I5" s="5" t="n">
        <v>0</v>
      </c>
      <c r="J5" s="5" t="n">
        <v>0</v>
      </c>
      <c r="K5" s="5" t="n">
        <v>0</v>
      </c>
      <c r="L5" s="5" t="n">
        <v>0</v>
      </c>
    </row>
    <row r="6">
      <c r="A6" s="6" t="inlineStr">
        <is>
          <t>SI-3</t>
        </is>
      </c>
      <c r="B6" s="5" t="n">
        <v>123</v>
      </c>
      <c r="C6" s="5" t="n">
        <v>13.5</v>
      </c>
      <c r="D6" s="5" t="n">
        <v>0</v>
      </c>
      <c r="E6" s="5" t="n">
        <v>0</v>
      </c>
      <c r="F6" s="5" t="n">
        <v>9.17</v>
      </c>
      <c r="G6" s="5" t="n">
        <v>5.25</v>
      </c>
      <c r="H6" s="5" t="n">
        <v>13.5</v>
      </c>
      <c r="I6" s="5" t="n">
        <v>0</v>
      </c>
      <c r="J6" s="5" t="n">
        <v>0</v>
      </c>
      <c r="K6" s="5" t="n">
        <v>0</v>
      </c>
      <c r="L6" s="5" t="n">
        <v>0</v>
      </c>
    </row>
    <row r="7">
      <c r="A7" s="6" t="inlineStr">
        <is>
          <t>SI-4</t>
        </is>
      </c>
      <c r="B7" s="5" t="n">
        <v>30</v>
      </c>
      <c r="C7" s="5" t="n">
        <v>6.83</v>
      </c>
      <c r="D7" s="5" t="n">
        <v>0</v>
      </c>
      <c r="E7" s="5" t="n">
        <v>0</v>
      </c>
      <c r="F7" s="5" t="n">
        <v>9.17</v>
      </c>
      <c r="G7" s="5" t="n">
        <v>8.5</v>
      </c>
      <c r="H7" s="5" t="n">
        <v>5.33</v>
      </c>
      <c r="I7" s="5" t="n">
        <v>1.58</v>
      </c>
      <c r="J7" s="5" t="n">
        <v>4.58</v>
      </c>
      <c r="K7" s="5" t="n">
        <v>4.58</v>
      </c>
      <c r="L7" s="5" t="n">
        <v>13.75</v>
      </c>
    </row>
    <row r="8">
      <c r="A8" s="6" t="inlineStr">
        <is>
          <t>SI-5</t>
        </is>
      </c>
      <c r="B8" s="5" t="n">
        <v>64</v>
      </c>
      <c r="C8" s="5" t="n">
        <v>7.67</v>
      </c>
      <c r="D8" s="5" t="n">
        <v>0</v>
      </c>
      <c r="E8" s="5" t="n">
        <v>3.75</v>
      </c>
      <c r="F8" s="5" t="n">
        <v>4.75</v>
      </c>
      <c r="G8" s="5" t="n">
        <v>8.5</v>
      </c>
      <c r="H8" s="5" t="n">
        <v>7.67</v>
      </c>
      <c r="I8" s="5" t="n">
        <v>0</v>
      </c>
      <c r="J8" s="5" t="n">
        <v>0</v>
      </c>
      <c r="K8" s="5" t="n">
        <v>0</v>
      </c>
      <c r="L8" s="5" t="n">
        <v>0</v>
      </c>
    </row>
    <row r="9">
      <c r="A9" s="6" t="inlineStr">
        <is>
          <t>SI-6</t>
        </is>
      </c>
      <c r="B9" s="5" t="n">
        <v>100</v>
      </c>
      <c r="C9" s="5" t="n">
        <v>14.67</v>
      </c>
      <c r="D9" s="5" t="n">
        <v>12.42</v>
      </c>
      <c r="E9" s="5" t="n">
        <v>0.58</v>
      </c>
      <c r="F9" s="5" t="n">
        <v>4.75</v>
      </c>
      <c r="G9" s="5" t="n">
        <v>9.08</v>
      </c>
      <c r="H9" s="5" t="n">
        <v>25.17</v>
      </c>
      <c r="I9" s="5" t="n">
        <v>1.33</v>
      </c>
      <c r="J9" s="5" t="n">
        <v>9.5</v>
      </c>
      <c r="K9" s="5" t="n">
        <v>9.5</v>
      </c>
      <c r="L9" s="5" t="n">
        <v>11.0</v>
      </c>
    </row>
    <row r="10">
      <c r="A10" s="6" t="inlineStr">
        <is>
          <t>SI-7</t>
        </is>
      </c>
      <c r="B10" s="5" t="n">
        <v>74</v>
      </c>
      <c r="C10" s="5" t="n">
        <v>9.5</v>
      </c>
      <c r="D10" s="5" t="n">
        <v>0</v>
      </c>
      <c r="E10" s="5" t="n">
        <v>16.0</v>
      </c>
      <c r="F10" s="5" t="n">
        <v>0</v>
      </c>
      <c r="G10" s="5" t="n">
        <v>9.08</v>
      </c>
      <c r="H10" s="5" t="n">
        <v>0</v>
      </c>
      <c r="I10" s="5" t="n">
        <v>10.0</v>
      </c>
      <c r="J10" s="5" t="n">
        <v>0</v>
      </c>
      <c r="K10" s="5" t="n">
        <v>0</v>
      </c>
      <c r="L10" s="5" t="n">
        <v>0</v>
      </c>
    </row>
    <row r="11">
      <c r="A11" s="6" t="inlineStr">
        <is>
          <t>SI-8</t>
        </is>
      </c>
      <c r="B11" s="5" t="n">
        <v>247</v>
      </c>
      <c r="C11" s="5" t="n">
        <v>17.75</v>
      </c>
      <c r="D11" s="5" t="n">
        <v>0</v>
      </c>
      <c r="E11" s="5" t="n">
        <v>17.08</v>
      </c>
      <c r="F11" s="5" t="n">
        <v>0</v>
      </c>
      <c r="G11" s="5" t="n">
        <v>12.83</v>
      </c>
      <c r="H11" s="5" t="n">
        <v>0</v>
      </c>
      <c r="I11" s="5" t="n">
        <v>18.75</v>
      </c>
      <c r="J11" s="5" t="n">
        <v>0</v>
      </c>
      <c r="K11" s="5" t="n">
        <v>0</v>
      </c>
      <c r="L11" s="5" t="n">
        <v>0</v>
      </c>
    </row>
    <row r="12">
      <c r="A12" s="6" t="inlineStr">
        <is>
          <t>SI-9</t>
        </is>
      </c>
      <c r="B12" s="5" t="n">
        <v>484</v>
      </c>
      <c r="C12" s="5" t="n">
        <v>39.17</v>
      </c>
      <c r="D12" s="5" t="n">
        <v>0</v>
      </c>
      <c r="E12" s="5" t="n">
        <v>0</v>
      </c>
      <c r="F12" s="5" t="n">
        <v>0</v>
      </c>
      <c r="G12" s="5" t="n">
        <v>28.92</v>
      </c>
      <c r="H12" s="5" t="n">
        <v>45.25</v>
      </c>
      <c r="I12" s="5" t="n">
        <v>0</v>
      </c>
      <c r="J12" s="5" t="n">
        <v>39.17</v>
      </c>
      <c r="K12" s="5" t="n">
        <v>33.17</v>
      </c>
      <c r="L12" s="5" t="n">
        <v>67.67</v>
      </c>
    </row>
    <row r="13">
      <c r="A13" s="6" t="inlineStr">
        <is>
          <t>SI-10</t>
        </is>
      </c>
      <c r="B13" s="5" t="n">
        <v>551</v>
      </c>
      <c r="C13" s="5" t="n">
        <v>44.25</v>
      </c>
      <c r="D13" s="5" t="n">
        <v>5.83</v>
      </c>
      <c r="E13" s="5" t="n">
        <v>3.42</v>
      </c>
      <c r="F13" s="5" t="n">
        <v>0</v>
      </c>
      <c r="G13" s="5" t="n">
        <v>24.42</v>
      </c>
      <c r="H13" s="5" t="n">
        <v>22.17</v>
      </c>
      <c r="I13" s="5" t="n">
        <v>32.25</v>
      </c>
      <c r="J13" s="5" t="n">
        <v>16.08</v>
      </c>
      <c r="K13" s="5" t="n">
        <v>13.25</v>
      </c>
      <c r="L13" s="5" t="n">
        <v>32.75</v>
      </c>
    </row>
    <row r="14">
      <c r="A14" s="6" t="inlineStr">
        <is>
          <t>Total*</t>
        </is>
      </c>
      <c r="B14" s="5" t="n">
        <v>1829</v>
      </c>
      <c r="C14" s="5" t="n">
        <v>166.0</v>
      </c>
      <c r="D14" s="5" t="n">
        <v>28.58</v>
      </c>
      <c r="E14" s="5" t="n">
        <v>51.17</v>
      </c>
      <c r="F14" s="5" t="n">
        <v>13.92</v>
      </c>
      <c r="G14" s="5" t="n">
        <v>60.17</v>
      </c>
      <c r="H14" s="5" t="n">
        <v>128.83</v>
      </c>
      <c r="I14" s="5" t="n">
        <v>94.33</v>
      </c>
      <c r="J14" s="5" t="n">
        <v>85.42</v>
      </c>
      <c r="K14" s="5" t="n">
        <v>60.58</v>
      </c>
      <c r="L14" s="5" t="n">
        <v>131.25</v>
      </c>
    </row>
    <row r="15">
      <c r="A15" s="0" t="inlineStr">
        <is>
          <t>*Totals de-duplicate any line segments that are shared between multiple facades, and as a result may not represent a total summation of the corresponding column.</t>
        </is>
      </c>
    </row>
    <row r="16"/>
    <row r="17">
      <c r="A17" s="3" t="inlineStr">
        <is>
          <t>Waste Factor Calculation</t>
        </is>
      </c>
    </row>
    <row r="18">
      <c r="A18" s="4" t="inlineStr">
        <is>
          <t>Facade</t>
        </is>
      </c>
      <c r="B18" s="4" t="inlineStr">
        <is>
          <t>Zero
Waste</t>
        </is>
      </c>
      <c r="C18" s="4" t="inlineStr">
        <is>
          <t>+10%</t>
        </is>
      </c>
      <c r="D18" s="4" t="inlineStr">
        <is>
          <t>+18%</t>
        </is>
      </c>
      <c r="E18" s="4" t="inlineStr">
        <is>
          <t>With Openings</t>
        </is>
      </c>
      <c r="F18" s="4" t="inlineStr">
        <is>
          <t>Openings +10%</t>
        </is>
      </c>
      <c r="G18" s="4" t="inlineStr">
        <is>
          <t>Openings +18%</t>
        </is>
      </c>
    </row>
    <row r="19">
      <c r="A19" s="6" t="inlineStr">
        <is>
          <t>SI-1</t>
        </is>
      </c>
      <c r="B19" s="5" t="n">
        <v>140</v>
      </c>
      <c r="C19" s="5" t="n">
        <v>154</v>
      </c>
      <c r="D19" s="5" t="n">
        <v>165</v>
      </c>
      <c r="E19" s="5" t="n">
        <v>140</v>
      </c>
      <c r="F19" s="5" t="n">
        <v>154</v>
      </c>
      <c r="G19" s="5" t="n">
        <v>165</v>
      </c>
    </row>
    <row r="20">
      <c r="A20" s="6" t="inlineStr">
        <is>
          <t>SI-2</t>
        </is>
      </c>
      <c r="B20" s="5" t="n">
        <v>16</v>
      </c>
      <c r="C20" s="5" t="n">
        <v>18</v>
      </c>
      <c r="D20" s="5" t="n">
        <v>19</v>
      </c>
      <c r="E20" s="5" t="n">
        <v>16</v>
      </c>
      <c r="F20" s="5" t="n">
        <v>18</v>
      </c>
      <c r="G20" s="5" t="n">
        <v>19</v>
      </c>
    </row>
    <row r="21">
      <c r="A21" s="6" t="inlineStr">
        <is>
          <t>SI-3</t>
        </is>
      </c>
      <c r="B21" s="5" t="n">
        <v>123</v>
      </c>
      <c r="C21" s="5" t="n">
        <v>135</v>
      </c>
      <c r="D21" s="5" t="n">
        <v>145</v>
      </c>
      <c r="E21" s="5" t="n">
        <v>123</v>
      </c>
      <c r="F21" s="5" t="n">
        <v>135</v>
      </c>
      <c r="G21" s="5" t="n">
        <v>145</v>
      </c>
    </row>
    <row r="22">
      <c r="A22" s="6" t="inlineStr">
        <is>
          <t>SI-4</t>
        </is>
      </c>
      <c r="B22" s="5" t="n">
        <v>30</v>
      </c>
      <c r="C22" s="5" t="n">
        <v>33</v>
      </c>
      <c r="D22" s="5" t="n">
        <v>35</v>
      </c>
      <c r="E22" s="5" t="n">
        <v>50</v>
      </c>
      <c r="F22" s="5" t="n">
        <v>55</v>
      </c>
      <c r="G22" s="5" t="n">
        <v>59</v>
      </c>
    </row>
    <row r="23">
      <c r="A23" s="6" t="inlineStr">
        <is>
          <t>SI-5</t>
        </is>
      </c>
      <c r="B23" s="5" t="n">
        <v>64</v>
      </c>
      <c r="C23" s="5" t="n">
        <v>70</v>
      </c>
      <c r="D23" s="5" t="n">
        <v>76</v>
      </c>
      <c r="E23" s="5" t="n">
        <v>64</v>
      </c>
      <c r="F23" s="5" t="n">
        <v>70</v>
      </c>
      <c r="G23" s="5" t="n">
        <v>76</v>
      </c>
    </row>
    <row r="24">
      <c r="A24" s="6" t="inlineStr">
        <is>
          <t>SI-6</t>
        </is>
      </c>
      <c r="B24" s="5" t="n">
        <v>100</v>
      </c>
      <c r="C24" s="5" t="n">
        <v>110</v>
      </c>
      <c r="D24" s="5" t="n">
        <v>118</v>
      </c>
      <c r="E24" s="5" t="n">
        <v>100</v>
      </c>
      <c r="F24" s="5" t="n">
        <v>110</v>
      </c>
      <c r="G24" s="5" t="n">
        <v>118</v>
      </c>
    </row>
    <row r="25">
      <c r="A25" s="6" t="inlineStr">
        <is>
          <t>SI-7</t>
        </is>
      </c>
      <c r="B25" s="5" t="n">
        <v>74</v>
      </c>
      <c r="C25" s="5" t="n">
        <v>81</v>
      </c>
      <c r="D25" s="5" t="n">
        <v>87</v>
      </c>
      <c r="E25" s="5" t="n">
        <v>74</v>
      </c>
      <c r="F25" s="5" t="n">
        <v>81</v>
      </c>
      <c r="G25" s="5" t="n">
        <v>87</v>
      </c>
    </row>
    <row r="26">
      <c r="A26" s="6" t="inlineStr">
        <is>
          <t>SI-8</t>
        </is>
      </c>
      <c r="B26" s="5" t="n">
        <v>247</v>
      </c>
      <c r="C26" s="5" t="n">
        <v>272</v>
      </c>
      <c r="D26" s="5" t="n">
        <v>291</v>
      </c>
      <c r="E26" s="5" t="n">
        <v>247</v>
      </c>
      <c r="F26" s="5" t="n">
        <v>272</v>
      </c>
      <c r="G26" s="5" t="n">
        <v>291</v>
      </c>
    </row>
    <row r="27">
      <c r="A27" s="6" t="inlineStr">
        <is>
          <t>SI-9</t>
        </is>
      </c>
      <c r="B27" s="5" t="n">
        <v>484</v>
      </c>
      <c r="C27" s="5" t="n">
        <v>532</v>
      </c>
      <c r="D27" s="5" t="n">
        <v>571</v>
      </c>
      <c r="E27" s="5" t="n">
        <v>564</v>
      </c>
      <c r="F27" s="5" t="n">
        <v>620</v>
      </c>
      <c r="G27" s="5" t="n">
        <v>666</v>
      </c>
    </row>
    <row r="28">
      <c r="A28" s="6" t="inlineStr">
        <is>
          <t>SI-10</t>
        </is>
      </c>
      <c r="B28" s="5" t="n">
        <v>551</v>
      </c>
      <c r="C28" s="5" t="n">
        <v>606</v>
      </c>
      <c r="D28" s="5" t="n">
        <v>650</v>
      </c>
      <c r="E28" s="5" t="n">
        <v>605</v>
      </c>
      <c r="F28" s="5" t="n">
        <v>666</v>
      </c>
      <c r="G28" s="5" t="n">
        <v>714</v>
      </c>
    </row>
    <row r="29">
      <c r="A29" s="6" t="inlineStr">
        <is>
          <t>Trims</t>
        </is>
      </c>
      <c r="B29" s="5" t="n">
        <v>41</v>
      </c>
      <c r="C29" s="5" t="n">
        <v>45</v>
      </c>
      <c r="D29" s="5" t="n">
        <v>48</v>
      </c>
      <c r="E29" s="5" t="n">
        <v>41</v>
      </c>
      <c r="F29" s="5" t="n">
        <v>45</v>
      </c>
      <c r="G29" s="5" t="n">
        <v>48</v>
      </c>
    </row>
    <row r="30">
      <c r="A30" s="6" t="inlineStr">
        <is>
          <t>Total</t>
        </is>
      </c>
      <c r="B30" s="5" t="str">
        <f>SUM(B19:B29)</f>
      </c>
      <c r="C30" s="5" t="str">
        <f>SUM(C19:C29)</f>
      </c>
      <c r="D30" s="5" t="str">
        <f>SUM(D19:D29)</f>
      </c>
      <c r="E30" s="5" t="str">
        <f>SUM(E19:E29)</f>
      </c>
      <c r="F30" s="5" t="str">
        <f>SUM(F19:F29)</f>
      </c>
      <c r="G30" s="5" t="str">
        <f>SUM(G19:G29)</f>
      </c>
    </row>
    <row r="31">
      <c r="A31" s="0" t="inlineStr">
        <is>
          <t>*The first three rows of the Siding Waste Factor table are calculated using the total sqft of siding facades, sqft of trim touching siding, and sqft of unknowns touching siding.</t>
        </is>
      </c>
    </row>
    <row r="32"/>
  </sheetData>
  <sheetCalcPr fullCalcOnLoad="1"/>
  <mergeCells count="6">
    <mergeCell ref="C2:E2"/>
    <mergeCell ref="F2:G2"/>
    <mergeCell ref="H2:I2"/>
    <mergeCell ref="J2:L2"/>
    <mergeCell ref="A1:L1"/>
    <mergeCell ref="A17:G17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  <col min="2" max="2" bestFit="1" customWidth="1" width="13.200000000000001"/>
    <col min="3" max="3" bestFit="1" customWidth="1" width="12.100000000000001"/>
    <col min="4" max="4" bestFit="1" customWidth="1" width="5.5"/>
  </cols>
  <sheetData>
    <row r="1">
      <c r="A1" s="4" t="inlineStr">
        <is>
          <t>Opening</t>
        </is>
      </c>
      <c r="B1" s="4" t="inlineStr">
        <is>
          <t>Width x Height</t>
        </is>
      </c>
      <c r="C1" s="4" t="inlineStr">
        <is>
          <t>Area</t>
        </is>
      </c>
    </row>
    <row r="2">
      <c r="A2" s="6" t="inlineStr">
        <is>
          <t>D-1</t>
        </is>
      </c>
      <c r="B2" s="5" t="inlineStr">
        <is>
          <t>192" x 84"</t>
        </is>
      </c>
      <c r="C2" s="5" t="n">
        <v>112</v>
      </c>
    </row>
    <row r="3">
      <c r="A3" s="6" t="inlineStr">
        <is>
          <t>D-1 Entire</t>
        </is>
      </c>
      <c r="B3" s="5" t="inlineStr">
        <is>
          <t>184" x 79"</t>
        </is>
      </c>
      <c r="C3" s="5" t="n">
        <v>101</v>
      </c>
    </row>
    <row r="4">
      <c r="A4" s="6" t="inlineStr">
        <is>
          <t>D-2</t>
        </is>
      </c>
      <c r="B4" s="5" t="inlineStr">
        <is>
          <t>36" x 80"</t>
        </is>
      </c>
      <c r="C4" s="5" t="n">
        <v>20</v>
      </c>
    </row>
    <row r="5">
      <c r="A5" s="6" t="inlineStr">
        <is>
          <t>D-2 Entire</t>
        </is>
      </c>
      <c r="B5" s="5" t="inlineStr">
        <is>
          <t>55" x 83"</t>
        </is>
      </c>
      <c r="C5" s="5" t="n">
        <v>32</v>
      </c>
    </row>
    <row r="6">
      <c r="A6" s="6" t="inlineStr">
        <is>
          <t>D-3</t>
        </is>
      </c>
      <c r="B6" s="5" t="inlineStr">
        <is>
          <t>60" x 80"</t>
        </is>
      </c>
      <c r="C6" s="5" t="n">
        <v>33</v>
      </c>
    </row>
    <row r="7">
      <c r="A7" s="6" t="inlineStr">
        <is>
          <t>D-3 Entire</t>
        </is>
      </c>
      <c r="B7" s="5" t="inlineStr">
        <is>
          <t>65" x 78"</t>
        </is>
      </c>
      <c r="C7" s="5" t="n">
        <v>35</v>
      </c>
    </row>
    <row r="8">
      <c r="A8" s="6" t="inlineStr">
        <is>
          <t>D-4</t>
        </is>
      </c>
      <c r="B8" s="5" t="inlineStr">
        <is>
          <t>72" x 80"</t>
        </is>
      </c>
      <c r="C8" s="5" t="n">
        <v>40</v>
      </c>
    </row>
    <row r="9">
      <c r="A9" s="6" t="inlineStr">
        <is>
          <t>D-4 Entire</t>
        </is>
      </c>
      <c r="B9" s="5" t="inlineStr">
        <is>
          <t>68" x 78"</t>
        </is>
      </c>
      <c r="C9" s="5" t="n">
        <v>37</v>
      </c>
    </row>
    <row r="10">
      <c r="A10" s="6" t="inlineStr">
        <is>
          <t>D-5</t>
        </is>
      </c>
      <c r="B10" s="5" t="inlineStr">
        <is>
          <t>32" x 80"</t>
        </is>
      </c>
      <c r="C10" s="5" t="n">
        <v>18</v>
      </c>
    </row>
    <row r="11">
      <c r="A11" s="6" t="inlineStr">
        <is>
          <t>Total</t>
        </is>
      </c>
      <c r="B11" s="5" t="inlineStr">
        <is>
          <t>-</t>
        </is>
      </c>
      <c r="C11" s="5" t="str">
        <f>SUM(C2:C10)</f>
      </c>
    </row>
    <row r="12"/>
    <row r="13">
      <c r="A13" s="4" t="inlineStr">
        <is>
          <t>Opening</t>
        </is>
      </c>
      <c r="B13" s="4" t="inlineStr">
        <is>
          <t>Width x Height</t>
        </is>
      </c>
      <c r="C13" s="4" t="inlineStr">
        <is>
          <t>United Inches</t>
        </is>
      </c>
      <c r="D13" s="4" t="inlineStr">
        <is>
          <t>Area</t>
        </is>
      </c>
    </row>
    <row r="14">
      <c r="A14" s="6" t="inlineStr">
        <is>
          <t>W-1</t>
        </is>
      </c>
      <c r="B14" s="5" t="inlineStr">
        <is>
          <t>106" x 36"</t>
        </is>
      </c>
      <c r="C14" s="5" t="inlineStr">
        <is>
          <t>142"</t>
        </is>
      </c>
      <c r="D14" s="5" t="n">
        <v>26</v>
      </c>
    </row>
    <row r="15">
      <c r="A15" s="6" t="inlineStr">
        <is>
          <t>W-2</t>
        </is>
      </c>
      <c r="B15" s="5" t="inlineStr">
        <is>
          <t>109" x 61"</t>
        </is>
      </c>
      <c r="C15" s="5" t="inlineStr">
        <is>
          <t>170"</t>
        </is>
      </c>
      <c r="D15" s="5" t="n">
        <v>46</v>
      </c>
    </row>
    <row r="16">
      <c r="A16" s="6" t="inlineStr">
        <is>
          <t>W-3</t>
        </is>
      </c>
      <c r="B16" s="5" t="inlineStr">
        <is>
          <t>48" x 35"</t>
        </is>
      </c>
      <c r="C16" s="5" t="inlineStr">
        <is>
          <t>83"</t>
        </is>
      </c>
      <c r="D16" s="5" t="n">
        <v>12</v>
      </c>
    </row>
    <row r="17">
      <c r="A17" s="6" t="inlineStr">
        <is>
          <t>W-4</t>
        </is>
      </c>
      <c r="B17" s="5" t="inlineStr">
        <is>
          <t>48" x 35"</t>
        </is>
      </c>
      <c r="C17" s="5" t="inlineStr">
        <is>
          <t>83"</t>
        </is>
      </c>
      <c r="D17" s="5" t="n">
        <v>12</v>
      </c>
    </row>
    <row r="18">
      <c r="A18" s="6" t="inlineStr">
        <is>
          <t>W-5</t>
        </is>
      </c>
      <c r="B18" s="5" t="inlineStr">
        <is>
          <t>48" x 35"</t>
        </is>
      </c>
      <c r="C18" s="5" t="inlineStr">
        <is>
          <t>83"</t>
        </is>
      </c>
      <c r="D18" s="5" t="n">
        <v>12</v>
      </c>
    </row>
    <row r="19">
      <c r="A19" s="6" t="inlineStr">
        <is>
          <t>W-6</t>
        </is>
      </c>
      <c r="B19" s="5" t="inlineStr">
        <is>
          <t>50" x 40"</t>
        </is>
      </c>
      <c r="C19" s="5" t="inlineStr">
        <is>
          <t>89"</t>
        </is>
      </c>
      <c r="D19" s="5" t="n">
        <v>14</v>
      </c>
    </row>
    <row r="20">
      <c r="A20" s="6" t="inlineStr">
        <is>
          <t>W-7</t>
        </is>
      </c>
      <c r="B20" s="5" t="inlineStr">
        <is>
          <t>48" x 35"</t>
        </is>
      </c>
      <c r="C20" s="5" t="inlineStr">
        <is>
          <t>83"</t>
        </is>
      </c>
      <c r="D20" s="5" t="n">
        <v>12</v>
      </c>
    </row>
    <row r="21">
      <c r="A21" s="6" t="inlineStr">
        <is>
          <t>W-8</t>
        </is>
      </c>
      <c r="B21" s="5" t="inlineStr">
        <is>
          <t>54" x 47"</t>
        </is>
      </c>
      <c r="C21" s="5" t="inlineStr">
        <is>
          <t>101"</t>
        </is>
      </c>
      <c r="D21" s="5" t="n">
        <v>18</v>
      </c>
    </row>
    <row r="22">
      <c r="A22" s="6" t="inlineStr">
        <is>
          <t>W-9</t>
        </is>
      </c>
      <c r="B22" s="5" t="inlineStr">
        <is>
          <t>34" x 37"</t>
        </is>
      </c>
      <c r="C22" s="5" t="inlineStr">
        <is>
          <t>71"</t>
        </is>
      </c>
      <c r="D22" s="5" t="n">
        <v>9</v>
      </c>
    </row>
    <row r="23">
      <c r="A23" s="6" t="inlineStr">
        <is>
          <t>W-10</t>
        </is>
      </c>
      <c r="B23" s="5" t="inlineStr">
        <is>
          <t>66" x 46"</t>
        </is>
      </c>
      <c r="C23" s="5" t="inlineStr">
        <is>
          <t>112"</t>
        </is>
      </c>
      <c r="D23" s="5" t="n">
        <v>21</v>
      </c>
    </row>
    <row r="24">
      <c r="A24" s="6" t="inlineStr">
        <is>
          <t>W-11</t>
        </is>
      </c>
      <c r="B24" s="5" t="inlineStr">
        <is>
          <t>44" x 18"</t>
        </is>
      </c>
      <c r="C24" s="5" t="inlineStr">
        <is>
          <t>62"</t>
        </is>
      </c>
      <c r="D24" s="5" t="n">
        <v>6</v>
      </c>
    </row>
    <row r="25">
      <c r="A25" s="6" t="inlineStr">
        <is>
          <t>Total</t>
        </is>
      </c>
      <c r="B25" s="5" t="inlineStr">
        <is>
          <t>-</t>
        </is>
      </c>
      <c r="C25" s="5" t="inlineStr">
        <is>
          <t>-</t>
        </is>
      </c>
      <c r="D25" s="5" t="str">
        <f>SUM(D14:D24)</f>
      </c>
    </row>
    <row r="26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7.6"/>
    <col min="2" max="2" bestFit="1" customWidth="1" width="7.700000000000001"/>
    <col min="3" max="3" bestFit="1" customWidth="1" width="9.9"/>
    <col min="4" max="4" bestFit="1" customWidth="1" width="8.8"/>
    <col min="5" max="5" bestFit="1" customWidth="1" width="7.700000000000001"/>
    <col min="6" max="6" bestFit="1" customWidth="1" width="7.700000000000001"/>
  </cols>
  <sheetData>
    <row r="1">
      <c r="A1" s="4" t="inlineStr">
        <is>
          <t>Roof Measurements</t>
        </is>
      </c>
      <c r="B1" s="4" t="inlineStr">
        <is>
          <t>Area (sqft)</t>
        </is>
      </c>
      <c r="C1" s="4" t="inlineStr">
        <is>
          <t>Total</t>
        </is>
      </c>
      <c r="D1" s="4" t="inlineStr">
        <is>
          <t>Length (ft)</t>
        </is>
      </c>
    </row>
    <row r="2">
      <c r="A2" s="6" t="inlineStr">
        <is>
          <t>Roof facets</t>
        </is>
      </c>
      <c r="B2" s="5" t="n">
        <v>2389</v>
      </c>
      <c r="C2" s="5" t="n">
        <v>4</v>
      </c>
      <c r="D2" s="5" t="inlineStr">
        <is>
          <t>-</t>
        </is>
      </c>
    </row>
    <row r="3">
      <c r="A3" s="6" t="inlineStr">
        <is>
          <t>Ridges</t>
        </is>
      </c>
      <c r="B3" s="5" t="inlineStr">
        <is>
          <t>-</t>
        </is>
      </c>
      <c r="C3" s="5" t="n">
        <v>2</v>
      </c>
      <c r="D3" s="5" t="n">
        <v>72.17</v>
      </c>
    </row>
    <row r="4">
      <c r="A4" s="6" t="inlineStr">
        <is>
          <t>Hips</t>
        </is>
      </c>
      <c r="B4" s="5" t="inlineStr">
        <is>
          <t>-</t>
        </is>
      </c>
      <c r="C4" s="5" t="n">
        <v>0</v>
      </c>
      <c r="D4" s="5" t="n">
        <v>0</v>
      </c>
    </row>
    <row r="5">
      <c r="A5" s="6" t="inlineStr">
        <is>
          <t>Valleys</t>
        </is>
      </c>
      <c r="B5" s="5" t="inlineStr">
        <is>
          <t>-</t>
        </is>
      </c>
      <c r="C5" s="5" t="n">
        <v>2</v>
      </c>
      <c r="D5" s="5" t="n">
        <v>10.0</v>
      </c>
    </row>
    <row r="6">
      <c r="A6" s="6" t="inlineStr">
        <is>
          <t>Rakes</t>
        </is>
      </c>
      <c r="B6" s="5" t="inlineStr">
        <is>
          <t>-</t>
        </is>
      </c>
      <c r="C6" s="5" t="n">
        <v>8</v>
      </c>
      <c r="D6" s="5" t="n">
        <v>102.58</v>
      </c>
    </row>
    <row r="7">
      <c r="A7" s="6" t="inlineStr">
        <is>
          <t>Eaves</t>
        </is>
      </c>
      <c r="B7" s="5" t="inlineStr">
        <is>
          <t>-</t>
        </is>
      </c>
      <c r="C7" s="5" t="n">
        <v>5</v>
      </c>
      <c r="D7" s="5" t="n">
        <v>135.75</v>
      </c>
    </row>
    <row r="8">
      <c r="A8" s="6" t="inlineStr">
        <is>
          <t>Flashing</t>
        </is>
      </c>
      <c r="B8" s="5" t="inlineStr">
        <is>
          <t>-</t>
        </is>
      </c>
      <c r="C8" s="5" t="n">
        <v>4</v>
      </c>
      <c r="D8" s="5" t="n">
        <v>2.92</v>
      </c>
    </row>
    <row r="9">
      <c r="A9" s="6" t="inlineStr">
        <is>
          <t>Step Flashing</t>
        </is>
      </c>
      <c r="B9" s="5" t="inlineStr">
        <is>
          <t>-</t>
        </is>
      </c>
      <c r="C9" s="5" t="n">
        <v>4</v>
      </c>
      <c r="D9" s="5" t="n">
        <v>26.67</v>
      </c>
    </row>
    <row r="10">
      <c r="A10" s="6" t="inlineStr">
        <is>
          <t>Transition Lines</t>
        </is>
      </c>
      <c r="B10" s="5" t="inlineStr">
        <is>
          <t>-</t>
        </is>
      </c>
      <c r="C10" s="5" t="n">
        <v>0</v>
      </c>
      <c r="D10" s="5" t="n">
        <v>0</v>
      </c>
    </row>
    <row r="11">
      <c r="A11" s="6" t="inlineStr">
        <is>
          <t>Drip Edge/Perimeter</t>
        </is>
      </c>
      <c r="B11" s="5" t="inlineStr">
        <is>
          <t>-</t>
        </is>
      </c>
      <c r="C11" s="5" t="inlineStr">
        <is>
          <t>-</t>
        </is>
      </c>
      <c r="D11" s="5" t="n">
        <v>238.33</v>
      </c>
    </row>
    <row r="12"/>
    <row r="13">
      <c r="A13" s="4" t="inlineStr">
        <is>
          <t>Roof Pitch</t>
        </is>
      </c>
      <c r="B13" s="4" t="inlineStr">
        <is>
          <t>Area (sqft)</t>
        </is>
      </c>
      <c r="C13" s="4" t="inlineStr">
        <is>
          <t>Percentage</t>
        </is>
      </c>
    </row>
    <row r="14">
      <c r="A14" s="6" t="inlineStr">
        <is>
          <t>4/12</t>
        </is>
      </c>
      <c r="B14" s="5" t="n">
        <v>2389</v>
      </c>
      <c r="C14" s="5" t="inlineStr">
        <is>
          <t>100.0%</t>
        </is>
      </c>
    </row>
    <row r="15"/>
    <row r="16">
      <c r="A16" s="4" t="inlineStr">
        <is>
          <t>Waste Factor</t>
        </is>
      </c>
      <c r="B16" s="4" t="inlineStr">
        <is>
          <t>Zero</t>
        </is>
      </c>
      <c r="C16" s="4" t="inlineStr">
        <is>
          <t>+5%</t>
        </is>
      </c>
      <c r="D16" s="4" t="inlineStr">
        <is>
          <t>+10%</t>
        </is>
      </c>
      <c r="E16" s="4" t="inlineStr">
        <is>
          <t>+15%</t>
        </is>
      </c>
      <c r="F16" s="4" t="inlineStr">
        <is>
          <t>+20%</t>
        </is>
      </c>
    </row>
    <row r="17">
      <c r="A17" s="6" t="inlineStr">
        <is>
          <t>Area (sqft)</t>
        </is>
      </c>
      <c r="B17" s="5" t="n">
        <v>2389</v>
      </c>
      <c r="C17" s="5" t="n">
        <v>2508</v>
      </c>
      <c r="D17" s="5" t="n">
        <v>2628</v>
      </c>
      <c r="E17" s="5" t="n">
        <v>2747</v>
      </c>
      <c r="F17" s="5" t="n">
        <v>2867</v>
      </c>
    </row>
    <row r="18">
      <c r="A18" s="6" t="inlineStr">
        <is>
          <t>Squares</t>
        </is>
      </c>
      <c r="B18" s="5" t="n">
        <v>24.0</v>
      </c>
      <c r="C18" s="5" t="n">
        <v>25.33</v>
      </c>
      <c r="D18" s="5" t="n">
        <v>26.33</v>
      </c>
      <c r="E18" s="5" t="n">
        <v>27.67</v>
      </c>
      <c r="F18" s="5" t="n">
        <v>29.0</v>
      </c>
    </row>
    <row r="19"/>
    <row r="20">
      <c r="A20" s="4" t="inlineStr">
        <is>
          <t>Facet</t>
        </is>
      </c>
      <c r="B20" s="4" t="inlineStr">
        <is>
          <t>Area (sqft)</t>
        </is>
      </c>
      <c r="C20" s="4" t="inlineStr">
        <is>
          <t>Pitch</t>
        </is>
      </c>
    </row>
    <row r="21">
      <c r="A21" s="6" t="inlineStr">
        <is>
          <t>RF-1</t>
        </is>
      </c>
      <c r="B21" s="5" t="n">
        <v>398</v>
      </c>
      <c r="C21" s="5" t="n">
        <v>4</v>
      </c>
    </row>
    <row r="22">
      <c r="A22" s="6" t="inlineStr">
        <is>
          <t>RF-2</t>
        </is>
      </c>
      <c r="B22" s="5" t="n">
        <v>455</v>
      </c>
      <c r="C22" s="5" t="n">
        <v>4</v>
      </c>
    </row>
    <row r="23">
      <c r="A23" s="6" t="inlineStr">
        <is>
          <t>RF-3</t>
        </is>
      </c>
      <c r="B23" s="5" t="n">
        <v>759</v>
      </c>
      <c r="C23" s="5" t="n">
        <v>4</v>
      </c>
    </row>
    <row r="24">
      <c r="A24" s="6" t="inlineStr">
        <is>
          <t>RF-4</t>
        </is>
      </c>
      <c r="B24" s="5" t="n">
        <v>776</v>
      </c>
      <c r="C24" s="5" t="n">
        <v>4</v>
      </c>
    </row>
    <row r="25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2020-03-06T15:31:55Z</dcterms:created>
  <cp:revision>0</cp:revision>
</cp:coreProperties>
</file>