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1730" windowHeight="85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19" i="1" l="1"/>
  <c r="F19" i="1"/>
  <c r="E19" i="1"/>
  <c r="D19" i="1"/>
  <c r="C19" i="1"/>
  <c r="B19" i="1"/>
  <c r="G17" i="1"/>
  <c r="D17" i="1"/>
  <c r="G16" i="1" l="1"/>
  <c r="D16" i="1"/>
  <c r="G15" i="1" l="1"/>
  <c r="D15" i="1"/>
  <c r="G14" i="1" l="1"/>
  <c r="D14" i="1"/>
  <c r="G13" i="1" l="1"/>
  <c r="D13" i="1"/>
  <c r="G12" i="1"/>
  <c r="D12" i="1"/>
  <c r="G11" i="1"/>
  <c r="D11" i="1"/>
  <c r="G10" i="1"/>
  <c r="D10" i="1"/>
  <c r="G9" i="1"/>
  <c r="D9" i="1"/>
  <c r="G8" i="1"/>
  <c r="D8" i="1"/>
  <c r="G7" i="1"/>
  <c r="G5" i="1"/>
  <c r="D5" i="1"/>
  <c r="G18" i="1"/>
  <c r="D18" i="1"/>
  <c r="G6" i="1"/>
  <c r="D6" i="1"/>
  <c r="D7" i="1"/>
</calcChain>
</file>

<file path=xl/sharedStrings.xml><?xml version="1.0" encoding="utf-8"?>
<sst xmlns="http://schemas.openxmlformats.org/spreadsheetml/2006/main" count="27" uniqueCount="12">
  <si>
    <t>合计</t>
    <phoneticPr fontId="1" type="noConversion"/>
  </si>
  <si>
    <t>进京方向</t>
    <phoneticPr fontId="1" type="noConversion"/>
  </si>
  <si>
    <t>出京方向</t>
    <phoneticPr fontId="1" type="noConversion"/>
  </si>
  <si>
    <t>交通量    （辆次）</t>
    <phoneticPr fontId="1" type="noConversion"/>
  </si>
  <si>
    <t>其中客车数 （辆次）</t>
    <phoneticPr fontId="1" type="noConversion"/>
  </si>
  <si>
    <t>旅客量    （万人次）</t>
    <phoneticPr fontId="1" type="noConversion"/>
  </si>
  <si>
    <t>其中客车数  （辆次）</t>
    <phoneticPr fontId="1" type="noConversion"/>
  </si>
  <si>
    <t>统计人：</t>
    <phoneticPr fontId="1" type="noConversion"/>
  </si>
  <si>
    <t>月  日</t>
    <phoneticPr fontId="1" type="noConversion"/>
  </si>
  <si>
    <t>报送日期</t>
    <phoneticPr fontId="1" type="noConversion"/>
  </si>
  <si>
    <t>统计单位：华北高速</t>
    <phoneticPr fontId="1" type="noConversion"/>
  </si>
  <si>
    <t>****年“**”黄金周京津塘高速公路交通量及客运情况统计表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</si>
</sst>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sz val="16"/>
      <name val="宋体"/>
      <family val="3"/>
      <charset val="134"/>
    </font>
    <font>
      <sz val="1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58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1" xfId="0" applyFont="1" applyBorder="1" applyAlignment="1"/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sqref="A1:G1"/>
    </sheetView>
  </sheetViews>
  <sheetFormatPr defaultRowHeight="14.25" x14ac:dyDescent="0.15"/>
  <cols>
    <col min="1" max="1" width="12.625" bestFit="1" customWidth="1"/>
    <col min="2" max="2" width="17.75" customWidth="1"/>
    <col min="3" max="3" width="18.625" customWidth="1"/>
    <col min="4" max="5" width="17.625" customWidth="1"/>
    <col min="6" max="6" width="18.625" customWidth="1"/>
    <col min="7" max="7" width="17.625" customWidth="1"/>
  </cols>
  <sheetData>
    <row r="1" spans="1:7" ht="31.5" customHeight="1" x14ac:dyDescent="0.15">
      <c r="A1" s="24" t="s">
        <v>11</v>
      </c>
      <c r="B1" s="17"/>
      <c r="C1" s="17"/>
      <c r="D1" s="17"/>
      <c r="E1" s="17"/>
      <c r="F1" s="17"/>
      <c r="G1" s="17"/>
    </row>
    <row r="2" spans="1:7" ht="30" customHeight="1" thickBot="1" x14ac:dyDescent="0.3">
      <c r="A2" s="18" t="s">
        <v>10</v>
      </c>
      <c r="B2" s="18"/>
      <c r="C2" s="18"/>
      <c r="D2" s="18"/>
      <c r="E2" s="18"/>
      <c r="F2" s="18"/>
      <c r="G2" s="18"/>
    </row>
    <row r="3" spans="1:7" ht="27.75" customHeight="1" x14ac:dyDescent="0.15">
      <c r="A3" s="19" t="s">
        <v>9</v>
      </c>
      <c r="B3" s="21" t="s">
        <v>1</v>
      </c>
      <c r="C3" s="21"/>
      <c r="D3" s="22"/>
      <c r="E3" s="23" t="s">
        <v>2</v>
      </c>
      <c r="F3" s="21"/>
      <c r="G3" s="22"/>
    </row>
    <row r="4" spans="1:7" ht="41.25" customHeight="1" x14ac:dyDescent="0.15">
      <c r="A4" s="20"/>
      <c r="B4" s="1" t="s">
        <v>3</v>
      </c>
      <c r="C4" s="1" t="s">
        <v>4</v>
      </c>
      <c r="D4" s="2" t="s">
        <v>5</v>
      </c>
      <c r="E4" s="3" t="s">
        <v>3</v>
      </c>
      <c r="F4" s="1" t="s">
        <v>6</v>
      </c>
      <c r="G4" s="2" t="s">
        <v>5</v>
      </c>
    </row>
    <row r="5" spans="1:7" ht="28.5" customHeight="1" x14ac:dyDescent="0.15">
      <c r="A5" s="4" t="s">
        <v>8</v>
      </c>
      <c r="B5" s="5"/>
      <c r="C5" s="5"/>
      <c r="D5" s="6">
        <f t="shared" ref="D5:D18" si="0">C5*5.84/10000</f>
        <v>0</v>
      </c>
      <c r="E5" s="7"/>
      <c r="F5" s="5"/>
      <c r="G5" s="8">
        <f t="shared" ref="G5:G18" si="1">F5*5.84/10000</f>
        <v>0</v>
      </c>
    </row>
    <row r="6" spans="1:7" ht="26.1" customHeight="1" x14ac:dyDescent="0.15">
      <c r="A6" s="4" t="s">
        <v>8</v>
      </c>
      <c r="B6" s="5"/>
      <c r="C6" s="5"/>
      <c r="D6" s="6">
        <f t="shared" si="0"/>
        <v>0</v>
      </c>
      <c r="E6" s="7"/>
      <c r="F6" s="5"/>
      <c r="G6" s="8">
        <f t="shared" si="1"/>
        <v>0</v>
      </c>
    </row>
    <row r="7" spans="1:7" ht="26.1" customHeight="1" x14ac:dyDescent="0.15">
      <c r="A7" s="4" t="s">
        <v>8</v>
      </c>
      <c r="B7" s="5"/>
      <c r="C7" s="5"/>
      <c r="D7" s="6">
        <f t="shared" si="0"/>
        <v>0</v>
      </c>
      <c r="E7" s="7"/>
      <c r="F7" s="5"/>
      <c r="G7" s="8">
        <f t="shared" si="1"/>
        <v>0</v>
      </c>
    </row>
    <row r="8" spans="1:7" ht="28.5" customHeight="1" x14ac:dyDescent="0.15">
      <c r="A8" s="4" t="s">
        <v>8</v>
      </c>
      <c r="B8" s="5"/>
      <c r="C8" s="5"/>
      <c r="D8" s="6">
        <f t="shared" si="0"/>
        <v>0</v>
      </c>
      <c r="E8" s="7"/>
      <c r="F8" s="5"/>
      <c r="G8" s="8">
        <f t="shared" si="1"/>
        <v>0</v>
      </c>
    </row>
    <row r="9" spans="1:7" ht="26.1" customHeight="1" x14ac:dyDescent="0.15">
      <c r="A9" s="4" t="s">
        <v>8</v>
      </c>
      <c r="B9" s="5"/>
      <c r="C9" s="5"/>
      <c r="D9" s="6">
        <f t="shared" si="0"/>
        <v>0</v>
      </c>
      <c r="E9" s="7"/>
      <c r="F9" s="5"/>
      <c r="G9" s="8">
        <f t="shared" si="1"/>
        <v>0</v>
      </c>
    </row>
    <row r="10" spans="1:7" ht="26.1" customHeight="1" x14ac:dyDescent="0.15">
      <c r="A10" s="4" t="s">
        <v>8</v>
      </c>
      <c r="B10" s="5"/>
      <c r="C10" s="5"/>
      <c r="D10" s="6">
        <f t="shared" si="0"/>
        <v>0</v>
      </c>
      <c r="E10" s="7"/>
      <c r="F10" s="5"/>
      <c r="G10" s="8">
        <f t="shared" si="1"/>
        <v>0</v>
      </c>
    </row>
    <row r="11" spans="1:7" ht="28.5" customHeight="1" x14ac:dyDescent="0.15">
      <c r="A11" s="4" t="s">
        <v>8</v>
      </c>
      <c r="B11" s="5"/>
      <c r="C11" s="5"/>
      <c r="D11" s="6">
        <f t="shared" si="0"/>
        <v>0</v>
      </c>
      <c r="E11" s="7"/>
      <c r="F11" s="5"/>
      <c r="G11" s="8">
        <f t="shared" si="1"/>
        <v>0</v>
      </c>
    </row>
    <row r="12" spans="1:7" ht="26.1" customHeight="1" x14ac:dyDescent="0.15">
      <c r="A12" s="4" t="s">
        <v>8</v>
      </c>
      <c r="B12" s="5"/>
      <c r="C12" s="5"/>
      <c r="D12" s="6">
        <f t="shared" si="0"/>
        <v>0</v>
      </c>
      <c r="E12" s="7"/>
      <c r="F12" s="5"/>
      <c r="G12" s="8">
        <f t="shared" si="1"/>
        <v>0</v>
      </c>
    </row>
    <row r="13" spans="1:7" ht="26.1" customHeight="1" x14ac:dyDescent="0.15">
      <c r="A13" s="4" t="s">
        <v>8</v>
      </c>
      <c r="B13" s="5"/>
      <c r="C13" s="5"/>
      <c r="D13" s="6">
        <f t="shared" si="0"/>
        <v>0</v>
      </c>
      <c r="E13" s="7"/>
      <c r="F13" s="5"/>
      <c r="G13" s="8">
        <f t="shared" si="1"/>
        <v>0</v>
      </c>
    </row>
    <row r="14" spans="1:7" ht="26.1" customHeight="1" x14ac:dyDescent="0.15">
      <c r="A14" s="4" t="s">
        <v>8</v>
      </c>
      <c r="B14" s="9"/>
      <c r="C14" s="9"/>
      <c r="D14" s="6">
        <f t="shared" ref="D14:D17" si="2">C14*5.84/10000</f>
        <v>0</v>
      </c>
      <c r="E14" s="10"/>
      <c r="F14" s="9"/>
      <c r="G14" s="8">
        <f t="shared" ref="G14:G17" si="3">F14*5.84/10000</f>
        <v>0</v>
      </c>
    </row>
    <row r="15" spans="1:7" ht="26.1" customHeight="1" x14ac:dyDescent="0.15">
      <c r="A15" s="4" t="s">
        <v>8</v>
      </c>
      <c r="B15" s="9"/>
      <c r="C15" s="9"/>
      <c r="D15" s="6">
        <f t="shared" si="2"/>
        <v>0</v>
      </c>
      <c r="E15" s="10"/>
      <c r="F15" s="9"/>
      <c r="G15" s="8">
        <f t="shared" si="3"/>
        <v>0</v>
      </c>
    </row>
    <row r="16" spans="1:7" ht="26.1" customHeight="1" x14ac:dyDescent="0.15">
      <c r="A16" s="4" t="s">
        <v>8</v>
      </c>
      <c r="B16" s="9"/>
      <c r="C16" s="9"/>
      <c r="D16" s="6">
        <f t="shared" si="2"/>
        <v>0</v>
      </c>
      <c r="E16" s="10"/>
      <c r="F16" s="9"/>
      <c r="G16" s="8">
        <f t="shared" si="3"/>
        <v>0</v>
      </c>
    </row>
    <row r="17" spans="1:7" ht="26.1" customHeight="1" x14ac:dyDescent="0.15">
      <c r="A17" s="4" t="s">
        <v>8</v>
      </c>
      <c r="B17" s="9"/>
      <c r="C17" s="9"/>
      <c r="D17" s="6">
        <f t="shared" si="2"/>
        <v>0</v>
      </c>
      <c r="E17" s="10"/>
      <c r="F17" s="9"/>
      <c r="G17" s="8">
        <f t="shared" si="3"/>
        <v>0</v>
      </c>
    </row>
    <row r="18" spans="1:7" ht="26.1" customHeight="1" x14ac:dyDescent="0.15">
      <c r="A18" s="4" t="s">
        <v>8</v>
      </c>
      <c r="B18" s="9"/>
      <c r="C18" s="9"/>
      <c r="D18" s="6">
        <f t="shared" si="0"/>
        <v>0</v>
      </c>
      <c r="E18" s="10"/>
      <c r="F18" s="9"/>
      <c r="G18" s="8">
        <f t="shared" si="1"/>
        <v>0</v>
      </c>
    </row>
    <row r="19" spans="1:7" ht="26.1" customHeight="1" thickBot="1" x14ac:dyDescent="0.2">
      <c r="A19" s="11" t="s">
        <v>0</v>
      </c>
      <c r="B19" s="12">
        <f>B5+B6+B7+B8+B9+B10+B11+B12+B13+B14+B15+B16+B17+B18</f>
        <v>0</v>
      </c>
      <c r="C19" s="12">
        <f>C5+C6+C7+C8+C9+C10+C11+C12+C13+C14+C15+C16+C17+C18</f>
        <v>0</v>
      </c>
      <c r="D19" s="13">
        <f>SUM(D5:D6:D7:D8:D9:D10:D11:D12:D13:D14:D15:D16:D17:D18)</f>
        <v>0</v>
      </c>
      <c r="E19" s="14">
        <f>E5+E6+E7+E8+E9+E10+E11+E12+E13+E14+E15+E16+E17+E18</f>
        <v>0</v>
      </c>
      <c r="F19" s="12">
        <f>F5+F6+F7+F8+F9+F10+F11+F12+F13+F14+F15+F16+F17+F18</f>
        <v>0</v>
      </c>
      <c r="G19" s="15">
        <f>SUM(G5:G6:G7:G8:G9:G10:G11:G12:G13:G14:G15:G16:G17:G18)</f>
        <v>0</v>
      </c>
    </row>
    <row r="20" spans="1:7" ht="42.75" customHeight="1" x14ac:dyDescent="0.15">
      <c r="A20" s="16" t="s">
        <v>7</v>
      </c>
      <c r="B20" s="16"/>
      <c r="C20" s="16"/>
      <c r="D20" s="16"/>
      <c r="E20" s="16"/>
      <c r="F20" s="16"/>
      <c r="G20" s="16"/>
    </row>
  </sheetData>
  <mergeCells count="6">
    <mergeCell ref="A20:G20"/>
    <mergeCell ref="A1:G1"/>
    <mergeCell ref="A2:G2"/>
    <mergeCell ref="A3:A4"/>
    <mergeCell ref="B3:D3"/>
    <mergeCell ref="E3:G3"/>
  </mergeCells>
  <phoneticPr fontId="1" type="noConversion"/>
  <printOptions horizontalCentered="1"/>
  <pageMargins left="0.74803149606299213" right="0.74803149606299213" top="0.59055118110236227" bottom="0.59055118110236227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wangyuan</dc:creator>
  <cp:lastModifiedBy>Steven</cp:lastModifiedBy>
  <cp:lastPrinted>2014-08-11T01:26:51Z</cp:lastPrinted>
  <dcterms:created xsi:type="dcterms:W3CDTF">2005-04-30T02:55:40Z</dcterms:created>
  <dcterms:modified xsi:type="dcterms:W3CDTF">2014-12-19T01:35:03Z</dcterms:modified>
</cp:coreProperties>
</file>