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veehy\Desktop\"/>
    </mc:Choice>
  </mc:AlternateContent>
  <xr:revisionPtr revIDLastSave="0" documentId="13_ncr:1_{8BEF6BFB-4CEF-41C3-B1EC-AEE818ABBE74}" xr6:coauthVersionLast="47" xr6:coauthVersionMax="47" xr10:uidLastSave="{00000000-0000-0000-0000-000000000000}"/>
  <bookViews>
    <workbookView xWindow="-120" yWindow="-120" windowWidth="29040" windowHeight="15720" xr2:uid="{878A511E-9E8F-4662-8AD9-3E2AE44CC42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2" i="1"/>
  <c r="I1" i="1"/>
</calcChain>
</file>

<file path=xl/sharedStrings.xml><?xml version="1.0" encoding="utf-8"?>
<sst xmlns="http://schemas.openxmlformats.org/spreadsheetml/2006/main" count="134" uniqueCount="85">
  <si>
    <t xml:space="preserve">Project Name :  </t>
  </si>
  <si>
    <t>NIA Single Sign-On</t>
  </si>
  <si>
    <t>b</t>
  </si>
  <si>
    <t>Pass</t>
  </si>
  <si>
    <t xml:space="preserve">Create By : </t>
  </si>
  <si>
    <t>Fail</t>
  </si>
  <si>
    <t xml:space="preserve">URL : </t>
  </si>
  <si>
    <t>http://sso.nia.or.th/account/register/</t>
  </si>
  <si>
    <t>Execute</t>
  </si>
  <si>
    <t>Total</t>
  </si>
  <si>
    <t>Test Case ID</t>
  </si>
  <si>
    <t>Function</t>
  </si>
  <si>
    <t>Sub Function</t>
  </si>
  <si>
    <t>P/N</t>
  </si>
  <si>
    <t xml:space="preserve">Data Test </t>
  </si>
  <si>
    <t>Test Step</t>
  </si>
  <si>
    <t xml:space="preserve">Expected Task List Details </t>
  </si>
  <si>
    <t>Status</t>
  </si>
  <si>
    <t>Date</t>
  </si>
  <si>
    <t>Remark</t>
  </si>
  <si>
    <t>ระบบ NIA Single Sign-On</t>
  </si>
  <si>
    <t>Default Page</t>
  </si>
  <si>
    <t>P</t>
  </si>
  <si>
    <t>1.เปิดเว็บไซต์</t>
  </si>
  <si>
    <t>Field ชื่อผู้ใช้</t>
  </si>
  <si>
    <t xml:space="preserve">ตรวจสอบการกรอกข้อมูลเป็นภาษาอังกฤษ ตัวเลข และตัวอักษรพิเศษ -/_ </t>
  </si>
  <si>
    <t>Field ชื่อผู้ใช้: prawee
Field ชื่อผู้ใช้: prawee_113</t>
  </si>
  <si>
    <t>1.เปิดเว็บไซต์
2.กรอก Field ชื่อผู้ใช้</t>
  </si>
  <si>
    <t>ระบบยอมรับการกรอกข้อมูลเป็นภาษาอังกฤษ ตัวเลข และตัวอักษรพิเศษ -/_ เช่น prawee, prawee_113</t>
  </si>
  <si>
    <r>
      <t>ตรวจสอบการกรอกข้อมูล</t>
    </r>
    <r>
      <rPr>
        <sz val="12"/>
        <color rgb="FFFF0000"/>
        <rFont val="Arial"/>
        <family val="2"/>
      </rPr>
      <t>ไม่ได้</t>
    </r>
    <r>
      <rPr>
        <sz val="12"/>
        <color rgb="FF000000"/>
        <rFont val="Arial"/>
      </rPr>
      <t xml:space="preserve">เป็นภาษาอังกฤษ ตัวเลข และตัวอักษรพิเศษ -/_ </t>
    </r>
  </si>
  <si>
    <t>N</t>
  </si>
  <si>
    <t>Field ชื่อผู้ใช้: ประวีร์
Field ชื่อผู้ใช้: prawee$%113</t>
  </si>
  <si>
    <t>ระบบแจ้งเตือน "รองรับภาษาอังกฤษ ตัวเลข และอักษรพิเศษเฉพาะ -/_ เท่านั้น
ผิดพลาด รองรับอักษรภาษาอังกฤษ ตัวเลข และเครื่องหมายพิเศษ - / _ เท่านั้น"</t>
  </si>
  <si>
    <t>ทดสอบไม่กรอกข้อมูล "Required Field"</t>
  </si>
  <si>
    <t>ระบบแจ้งเตือน "รองรับภาษาอังกฤษ ตัวเลข และอักษรพิเศษเฉพาะ -/_ เท่านั้น
ฟิลด์นี้จำเป็น"</t>
  </si>
  <si>
    <t>Field E-mail</t>
  </si>
  <si>
    <t>ตรวจสอบการกรอกอีเมลในรูปแบบ name@domain.com</t>
  </si>
  <si>
    <t>Field E-mail: m.prawee@gmail.com</t>
  </si>
  <si>
    <t>1.เปิดเว็บไซต์
2.กรอก Field E-mail</t>
  </si>
  <si>
    <t>ระบบยอมรับการกรอกอีเมลในรูปแบบ name@domain.com เช่น m.prawee@gmail.com</t>
  </si>
  <si>
    <r>
      <t>ตรวจสอบการกรอกอีเมล</t>
    </r>
    <r>
      <rPr>
        <sz val="12"/>
        <color rgb="FFFF0000"/>
        <rFont val="Arial"/>
        <family val="2"/>
      </rPr>
      <t>ไม่อยู่</t>
    </r>
    <r>
      <rPr>
        <sz val="12"/>
        <color rgb="FF000000"/>
        <rFont val="Arial"/>
        <family val="2"/>
      </rPr>
      <t>ในรูปแบบ name@domain.com</t>
    </r>
  </si>
  <si>
    <t>Field E-mail: m.prawee.gmail.com</t>
  </si>
  <si>
    <t>ระบบแจ้งเตือน "ป้อนที่อยู่อีเมลที่ถูกต้อง"</t>
  </si>
  <si>
    <t>ทดสอบการไม่กรอกข้อมูลอีเมล "Required Field"</t>
  </si>
  <si>
    <t>ระบบแจ้งเตือน "ฟิลด์นี้จำเป็น"</t>
  </si>
  <si>
    <r>
      <t>ทดสอบการกรอกอีเมล</t>
    </r>
    <r>
      <rPr>
        <sz val="12"/>
        <color rgb="FFFF0000"/>
        <rFont val="Arial"/>
        <family val="2"/>
      </rPr>
      <t>ที่เคยลงทะเบียนในระบบแล้ว</t>
    </r>
    <r>
      <rPr>
        <sz val="12"/>
        <color rgb="FF000000"/>
        <rFont val="Arial"/>
        <family val="2"/>
      </rPr>
      <t xml:space="preserve">ในรูปแบบ name@domain.com </t>
    </r>
  </si>
  <si>
    <t>Field E-mail: prawee@gmail.com</t>
  </si>
  <si>
    <t>ระบบแจ้งเตือนว่า "This email address is already in use. Please supply a different email address."</t>
  </si>
  <si>
    <t>Field ชื่อ</t>
  </si>
  <si>
    <t>ทดสอบการกรอกข้อมูลชื่อในรูปแบบตัวอักษร</t>
  </si>
  <si>
    <t>Field ชื่อ: prawee
Field ชื่อ: ประวีร์
Field ชื่อ: ประวีร์,!</t>
  </si>
  <si>
    <t>1.เปิดเว็บไซต์
2.กรอก Field ชื่อ</t>
  </si>
  <si>
    <t xml:space="preserve">ระบบยอมรับการกรอกข้อมูลชื่อในรูปแบบตัวอักษร </t>
  </si>
  <si>
    <t>Field นามสกุล</t>
  </si>
  <si>
    <t>ทดสอบการกรอกข้อมูลนามสกุลในรูปแบบตัวอักษร</t>
  </si>
  <si>
    <t>Field นามสกุล: marnop
Field นามสกุล: มานพ
Field นามสกุล: มานพ,!</t>
  </si>
  <si>
    <t>1.เปิดเว็บไซต์
2.กรอก Field นามสกุล</t>
  </si>
  <si>
    <t>ระบบยอมรับการกรอกข้อมูลนามสกุลในรูปแบบตัวอักษร</t>
  </si>
  <si>
    <t>Field รหัสผ่าน</t>
  </si>
  <si>
    <t>ทดสอบการกรอกข้อมูลรหัสผ่านในรูปแบบตัวอักษร</t>
  </si>
  <si>
    <t>Field รหัสผ่าน: 1234
Field รหัสผ่าน: wewe1!234</t>
  </si>
  <si>
    <t>1.เปิดเว็บไซต์
2.กรอก Field รหัสผ่าน</t>
  </si>
  <si>
    <t>ระบบยอมรับการกรอกข้อมูลรหัสผ่านในรูปแบบตัวอักษร</t>
  </si>
  <si>
    <r>
      <t>ทดสอบการ</t>
    </r>
    <r>
      <rPr>
        <sz val="12"/>
        <color rgb="FFFF0000"/>
        <rFont val="Arial"/>
        <family val="2"/>
      </rPr>
      <t>ไม่กรอก</t>
    </r>
    <r>
      <rPr>
        <sz val="12"/>
        <color rgb="FF000000"/>
        <rFont val="Arial"/>
        <family val="2"/>
      </rPr>
      <t>ข้อมูลรหัสผ่าน "Required Field"</t>
    </r>
  </si>
  <si>
    <t>ระบบแจ้งเตือนว่า "ฟิลด์นี้จำเป็น"</t>
  </si>
  <si>
    <t>Field ยืนยันรหัสผ่าน</t>
  </si>
  <si>
    <t>ทดสอบการกรอกข้อมูลยืนยันรหัสผ่านในรูปแบบตัวอักษร ข้อมูลที่กรอกเหมือนกับ Field รหัสผ่าน</t>
  </si>
  <si>
    <t>Field ยืนยันรหัสผ่าน: 1234
Field ยืนยันรหัสผ่าน: wewe1!234</t>
  </si>
  <si>
    <t>1.เปิดเว็บไซต์
2.กรอก Field รหัสผ่าน
3.กรอก Field ยืนยันรหัสผ่าน</t>
  </si>
  <si>
    <t>ระบบยอมรับการกรอกข้อมูลยืนยันรหัสผ่านในรูปแบบตัวอักษร
Note* โดยข้อมูลยืนยันรหัสผ่านนั้นจะต้องกรอกเหมือนกับ Field รหัสผ่านเท่านั้น</t>
  </si>
  <si>
    <r>
      <t>ทดสอบการกรอกข้อมูลยืนยันรหัสผ่านในรูปแบบตัวอักษร ข้อมูลที่กรอก</t>
    </r>
    <r>
      <rPr>
        <sz val="12"/>
        <color rgb="FFFF0000"/>
        <rFont val="Arial"/>
        <family val="2"/>
      </rPr>
      <t>ไม่ตรง</t>
    </r>
    <r>
      <rPr>
        <sz val="12"/>
        <color rgb="FF000000"/>
        <rFont val="Arial"/>
        <family val="2"/>
      </rPr>
      <t>กับ Field รหัสผ่าน</t>
    </r>
  </si>
  <si>
    <t>Field ยืนยันรหัสผ่าน: 1234567
Field ยืนยันรหัสผ่าน: wewe1!23221</t>
  </si>
  <si>
    <t>ระบบแจ้งเตือนว่า "Enter the same password as before, for verification. รหัสผ่านไม่ตรงกัน"</t>
  </si>
  <si>
    <r>
      <t>ทดสอบการ</t>
    </r>
    <r>
      <rPr>
        <sz val="12"/>
        <color rgb="FFFF0000"/>
        <rFont val="Arial"/>
        <family val="2"/>
      </rPr>
      <t>ไม่กรอก</t>
    </r>
    <r>
      <rPr>
        <sz val="12"/>
        <color rgb="FF000000"/>
        <rFont val="Arial"/>
      </rPr>
      <t>ข้อมูลยืนยันรหัสผ่าน "Required Field"</t>
    </r>
  </si>
  <si>
    <t>ระบบแจ้งเตือนว่า "Enter the same password as before, for verification.
ฟิลด์นี้จำเป็น"</t>
  </si>
  <si>
    <t>Button Submit</t>
  </si>
  <si>
    <t>ตรวจสอบการกรอกข้อมูลโดยเช็กว่าข้อมูลที่กรอกเข้ามานั้นไม่ซ้ำกับฐานข้อมูล</t>
  </si>
  <si>
    <t>Field ชื่อผู้ใช้: prawee
Field E-mail: m.prawee@gmail.com
Field ชื่อ: prawee
Field นามสกุล: marnop
Field รหัสผ่าน: 1234
Field ยืนยันรหัสผ่าน: 1234</t>
  </si>
  <si>
    <t>1.เปิดเว็บไซต์
2.กรอก Field ชื่อผู้ใช้
3.กรอก Field E-mail
4.กรอก Field ชื่อ
5.กรอก Field นามสกุล
6.กรอก Field รหัสผ่าน
7.กรอก Field ยืนยันรหัสผ่าน
8.กด Button Submit</t>
  </si>
  <si>
    <t>ระบบตรวจสอบในฐานข้อมูลว่าไม่เคยลงทะเบียนมาก่อน และไปยังหน้าถัดไป ขึ้นข้อความว่า "อีเมลยืนยันส่งถึงระบบของคุณเรียบร้อยแล้ว
กรุณาตรวจสอบเพื่อการยืนยันการเข้าใช้งานระบบของคุณ
หากไม่พบอีเมล กรุณาตรวจสอบ JUNK หรือ SPAM
* หมายเหตุ : หากคุณไม่พบอีเมลยืนยัน ไม่ต้องกังวล ระบบจะทำการยืนยันเปิดใช้งาน account ให้คุณอัตโนมัติภายใน 4 ชั่วโมง คุณจะสามารถ login ได้ทันที"</t>
  </si>
  <si>
    <t>ทดสอบการไม่กรอกข้อมูล "Required Field"</t>
  </si>
  <si>
    <t>1.เปิดเว็บไซต์
2.กด Button Submit</t>
  </si>
  <si>
    <t>ระบบแจ้งเตือนกรุณากรอก Required Field ในส่วนของ ชื่อผู้ใช้, E-mail, รหัสผ่าน, ยืนยันรหัสผ่าน</t>
  </si>
  <si>
    <t>ระบบ NIA Single Sign-On มีรายละเอียดดังนี้
1.Field ชื่อผู้ใช้
2.Field E-mail
3.Field ชื่อ
4.Field นามสกุล
5.Field รหัสผ่าน
6.Field ยืนยันรหัสผ่าน
7.Button Register</t>
  </si>
  <si>
    <t>Prawee Marnop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</si>
</sst>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/m/yyyy"/>
  </numFmts>
  <fonts count="16" x14ac:knownFonts="1">
    <font>
      <sz val="11"/>
      <color theme="1"/>
      <name val="Aptos Narrow"/>
      <family val="2"/>
      <scheme val="minor"/>
    </font>
    <font>
      <sz val="12"/>
      <color rgb="FF000000"/>
      <name val="Arial"/>
    </font>
    <font>
      <i/>
      <strike/>
      <sz val="12"/>
      <color rgb="FFFF0000"/>
      <name val="Arial"/>
    </font>
    <font>
      <b/>
      <sz val="12"/>
      <color rgb="FF000000"/>
      <name val="Arial"/>
    </font>
    <font>
      <sz val="10"/>
      <color theme="1"/>
      <name val="Arial"/>
    </font>
    <font>
      <sz val="11"/>
      <color rgb="FF000000"/>
      <name val="Arial"/>
    </font>
    <font>
      <b/>
      <sz val="12"/>
      <color rgb="FFFFFFFF"/>
      <name val="Arial"/>
    </font>
    <font>
      <b/>
      <sz val="13"/>
      <color rgb="FFFFFFFF"/>
      <name val="Arial"/>
    </font>
    <font>
      <sz val="10"/>
      <name val="Arial"/>
    </font>
    <font>
      <sz val="12"/>
      <color theme="1"/>
      <name val="Arial"/>
    </font>
    <font>
      <sz val="12"/>
      <color rgb="FF34A853"/>
      <name val="Arial"/>
    </font>
    <font>
      <u/>
      <sz val="11"/>
      <color theme="10"/>
      <name val="Aptos Narrow"/>
      <family val="2"/>
      <scheme val="minor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sz val="12"/>
      <color theme="1"/>
      <name val="Arial"/>
      <family val="2"/>
    </font>
    <font>
      <sz val="12"/>
      <color theme="9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right"/>
    </xf>
    <xf numFmtId="0" fontId="4" fillId="2" borderId="1" xfId="0" applyFont="1" applyFill="1" applyBorder="1"/>
    <xf numFmtId="0" fontId="3" fillId="3" borderId="1" xfId="0" applyFont="1" applyFill="1" applyBorder="1" applyAlignment="1">
      <alignment horizontal="right"/>
    </xf>
    <xf numFmtId="0" fontId="5" fillId="3" borderId="1" xfId="0" applyFont="1" applyFill="1" applyBorder="1"/>
    <xf numFmtId="0" fontId="3" fillId="4" borderId="1" xfId="0" applyFont="1" applyFill="1" applyBorder="1" applyAlignment="1">
      <alignment horizontal="right"/>
    </xf>
    <xf numFmtId="0" fontId="4" fillId="4" borderId="1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5" borderId="1" xfId="0" applyFont="1" applyFill="1" applyBorder="1" applyAlignment="1">
      <alignment horizontal="right"/>
    </xf>
    <xf numFmtId="0" fontId="4" fillId="5" borderId="1" xfId="0" applyFont="1" applyFill="1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top"/>
    </xf>
    <xf numFmtId="0" fontId="9" fillId="7" borderId="1" xfId="0" applyFont="1" applyFill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top" wrapText="1"/>
    </xf>
    <xf numFmtId="0" fontId="9" fillId="8" borderId="1" xfId="0" applyFont="1" applyFill="1" applyBorder="1" applyAlignment="1">
      <alignment horizontal="left" vertical="top" wrapText="1"/>
    </xf>
    <xf numFmtId="165" fontId="1" fillId="8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top"/>
    </xf>
    <xf numFmtId="0" fontId="9" fillId="8" borderId="1" xfId="0" applyFont="1" applyFill="1" applyBorder="1" applyAlignment="1">
      <alignment horizontal="center" vertical="center" wrapText="1"/>
    </xf>
    <xf numFmtId="0" fontId="11" fillId="0" borderId="0" xfId="1" applyAlignment="1">
      <alignment horizontal="left"/>
    </xf>
    <xf numFmtId="0" fontId="12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12" fillId="9" borderId="1" xfId="0" applyFont="1" applyFill="1" applyBorder="1" applyAlignment="1">
      <alignment horizontal="left" vertical="top"/>
    </xf>
    <xf numFmtId="0" fontId="12" fillId="9" borderId="1" xfId="0" applyFont="1" applyFill="1" applyBorder="1" applyAlignment="1">
      <alignment horizontal="left" vertical="top" wrapText="1"/>
    </xf>
    <xf numFmtId="0" fontId="12" fillId="10" borderId="1" xfId="0" applyFont="1" applyFill="1" applyBorder="1" applyAlignment="1">
      <alignment horizontal="left" vertical="top" wrapText="1"/>
    </xf>
    <xf numFmtId="0" fontId="14" fillId="9" borderId="1" xfId="0" applyFont="1" applyFill="1" applyBorder="1" applyAlignment="1">
      <alignment horizontal="left" vertical="top" wrapText="1"/>
    </xf>
    <xf numFmtId="0" fontId="12" fillId="11" borderId="1" xfId="0" applyFont="1" applyFill="1" applyBorder="1" applyAlignment="1">
      <alignment horizontal="left" vertical="top"/>
    </xf>
    <xf numFmtId="0" fontId="14" fillId="10" borderId="1" xfId="0" applyFont="1" applyFill="1" applyBorder="1" applyAlignment="1">
      <alignment horizontal="left" vertical="top" wrapText="1"/>
    </xf>
    <xf numFmtId="0" fontId="15" fillId="0" borderId="1" xfId="0" applyFont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 readingOrder="1"/>
    </xf>
    <xf numFmtId="0" fontId="8" fillId="0" borderId="3" xfId="0" applyFont="1" applyBorder="1"/>
    <xf numFmtId="0" fontId="7" fillId="6" borderId="2" xfId="0" applyFont="1" applyFill="1" applyBorder="1" applyAlignment="1">
      <alignment horizontal="center" vertic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so.nia.or.th/account/regis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A0507-D560-4211-B617-7E6E69AED505}">
  <dimension ref="A1:J34"/>
  <sheetViews>
    <sheetView tabSelected="1" workbookViewId="0">
      <selection activeCell="B3" sqref="B3"/>
    </sheetView>
  </sheetViews>
  <sheetFormatPr defaultRowHeight="15" x14ac:dyDescent="0.25"/>
  <cols>
    <col min="1" max="1" width="20.5703125" customWidth="1"/>
    <col min="2" max="2" width="22" customWidth="1"/>
    <col min="3" max="3" width="31.85546875" customWidth="1"/>
    <col min="4" max="4" width="5.28515625" bestFit="1" customWidth="1"/>
    <col min="5" max="5" width="38.28515625" customWidth="1"/>
    <col min="6" max="6" width="26.42578125" customWidth="1"/>
    <col min="7" max="7" width="53.85546875" customWidth="1"/>
    <col min="8" max="8" width="20.140625" customWidth="1"/>
    <col min="9" max="9" width="13.28515625" customWidth="1"/>
    <col min="10" max="10" width="14.42578125" customWidth="1"/>
  </cols>
  <sheetData>
    <row r="1" spans="1:10" ht="15.75" x14ac:dyDescent="0.25">
      <c r="A1" s="1" t="s">
        <v>0</v>
      </c>
      <c r="B1" s="1" t="s">
        <v>1</v>
      </c>
      <c r="C1" s="2"/>
      <c r="D1" s="2" t="s">
        <v>2</v>
      </c>
      <c r="E1" s="3"/>
      <c r="F1" s="4"/>
      <c r="G1" s="3"/>
      <c r="H1" s="5" t="s">
        <v>3</v>
      </c>
      <c r="I1" s="6">
        <f>COUNTIFS(H7:H32,"Pass")</f>
        <v>17</v>
      </c>
      <c r="J1" s="3"/>
    </row>
    <row r="2" spans="1:10" ht="15.75" x14ac:dyDescent="0.25">
      <c r="A2" s="1" t="s">
        <v>4</v>
      </c>
      <c r="B2" s="1" t="s">
        <v>84</v>
      </c>
      <c r="C2" s="2"/>
      <c r="D2" s="2"/>
      <c r="E2" s="3"/>
      <c r="F2" s="3"/>
      <c r="G2" s="3"/>
      <c r="H2" s="7" t="s">
        <v>5</v>
      </c>
      <c r="I2" s="8">
        <f>COUNTIFS(H7:H32,"Fail")</f>
        <v>0</v>
      </c>
      <c r="J2" s="3"/>
    </row>
    <row r="3" spans="1:10" ht="15.75" x14ac:dyDescent="0.25">
      <c r="A3" s="1" t="s">
        <v>6</v>
      </c>
      <c r="B3" s="29" t="s">
        <v>7</v>
      </c>
      <c r="C3" s="2"/>
      <c r="D3" s="2"/>
      <c r="E3" s="3"/>
      <c r="F3" s="3"/>
      <c r="G3" s="3"/>
      <c r="H3" s="9" t="s">
        <v>8</v>
      </c>
      <c r="I3" s="10">
        <f>SUM(I1:I2)</f>
        <v>17</v>
      </c>
      <c r="J3" s="3"/>
    </row>
    <row r="4" spans="1:10" ht="15.75" x14ac:dyDescent="0.25">
      <c r="A4" s="11"/>
      <c r="B4" s="11"/>
      <c r="C4" s="12"/>
      <c r="D4" s="12"/>
      <c r="E4" s="3"/>
      <c r="F4" s="3"/>
      <c r="G4" s="3"/>
      <c r="H4" s="13" t="s">
        <v>9</v>
      </c>
      <c r="I4" s="14">
        <f>COUNTA(G7:G23)+COUNTBLANK(G7:G23)</f>
        <v>17</v>
      </c>
      <c r="J4" s="3"/>
    </row>
    <row r="5" spans="1:10" x14ac:dyDescent="0.25">
      <c r="A5" s="40" t="s">
        <v>10</v>
      </c>
      <c r="B5" s="42" t="s">
        <v>11</v>
      </c>
      <c r="C5" s="42" t="s">
        <v>12</v>
      </c>
      <c r="D5" s="42" t="s">
        <v>13</v>
      </c>
      <c r="E5" s="42" t="s">
        <v>14</v>
      </c>
      <c r="F5" s="42" t="s">
        <v>15</v>
      </c>
      <c r="G5" s="40" t="s">
        <v>16</v>
      </c>
      <c r="H5" s="40" t="s">
        <v>17</v>
      </c>
      <c r="I5" s="40" t="s">
        <v>18</v>
      </c>
      <c r="J5" s="40" t="s">
        <v>19</v>
      </c>
    </row>
    <row r="6" spans="1:10" x14ac:dyDescent="0.25">
      <c r="A6" s="41"/>
      <c r="B6" s="41"/>
      <c r="C6" s="41"/>
      <c r="D6" s="41"/>
      <c r="E6" s="41"/>
      <c r="F6" s="41"/>
      <c r="G6" s="41"/>
      <c r="H6" s="41"/>
      <c r="I6" s="41"/>
      <c r="J6" s="41"/>
    </row>
    <row r="7" spans="1:10" ht="120" x14ac:dyDescent="0.25">
      <c r="A7" s="15">
        <v>1</v>
      </c>
      <c r="B7" s="16" t="s">
        <v>20</v>
      </c>
      <c r="C7" s="17" t="s">
        <v>21</v>
      </c>
      <c r="D7" s="17" t="s">
        <v>22</v>
      </c>
      <c r="E7" s="17"/>
      <c r="F7" s="17" t="s">
        <v>23</v>
      </c>
      <c r="G7" s="17" t="s">
        <v>83</v>
      </c>
      <c r="H7" s="39" t="s">
        <v>3</v>
      </c>
      <c r="I7" s="18"/>
      <c r="J7" s="17"/>
    </row>
    <row r="8" spans="1:10" ht="39" customHeight="1" x14ac:dyDescent="0.25">
      <c r="A8" s="15">
        <v>2</v>
      </c>
      <c r="B8" s="32" t="s">
        <v>24</v>
      </c>
      <c r="C8" s="17" t="s">
        <v>25</v>
      </c>
      <c r="D8" s="17" t="s">
        <v>22</v>
      </c>
      <c r="E8" s="30" t="s">
        <v>26</v>
      </c>
      <c r="F8" s="30" t="s">
        <v>27</v>
      </c>
      <c r="G8" s="19" t="s">
        <v>28</v>
      </c>
      <c r="H8" s="20" t="s">
        <v>3</v>
      </c>
      <c r="I8" s="18"/>
      <c r="J8" s="17"/>
    </row>
    <row r="9" spans="1:10" ht="45" x14ac:dyDescent="0.25">
      <c r="A9" s="15">
        <v>3</v>
      </c>
      <c r="B9" s="32" t="s">
        <v>24</v>
      </c>
      <c r="C9" s="30" t="s">
        <v>29</v>
      </c>
      <c r="D9" s="30" t="s">
        <v>30</v>
      </c>
      <c r="E9" s="30" t="s">
        <v>31</v>
      </c>
      <c r="F9" s="30" t="s">
        <v>27</v>
      </c>
      <c r="G9" s="31" t="s">
        <v>32</v>
      </c>
      <c r="H9" s="20" t="s">
        <v>3</v>
      </c>
      <c r="I9" s="18"/>
      <c r="J9" s="17"/>
    </row>
    <row r="10" spans="1:10" ht="30" x14ac:dyDescent="0.25">
      <c r="A10" s="15">
        <v>4</v>
      </c>
      <c r="B10" s="32" t="s">
        <v>24</v>
      </c>
      <c r="C10" s="30" t="s">
        <v>33</v>
      </c>
      <c r="D10" s="30" t="s">
        <v>30</v>
      </c>
      <c r="E10" s="30"/>
      <c r="F10" s="30" t="s">
        <v>23</v>
      </c>
      <c r="G10" s="31" t="s">
        <v>34</v>
      </c>
      <c r="H10" s="20" t="s">
        <v>3</v>
      </c>
      <c r="I10" s="18"/>
      <c r="J10" s="17"/>
    </row>
    <row r="11" spans="1:10" ht="30" x14ac:dyDescent="0.25">
      <c r="A11" s="15">
        <v>5</v>
      </c>
      <c r="B11" s="32" t="s">
        <v>35</v>
      </c>
      <c r="C11" s="30" t="s">
        <v>36</v>
      </c>
      <c r="D11" s="30" t="s">
        <v>22</v>
      </c>
      <c r="E11" s="30" t="s">
        <v>37</v>
      </c>
      <c r="F11" s="30" t="s">
        <v>38</v>
      </c>
      <c r="G11" s="31" t="s">
        <v>39</v>
      </c>
      <c r="H11" s="20" t="s">
        <v>3</v>
      </c>
      <c r="I11" s="18"/>
      <c r="J11" s="17"/>
    </row>
    <row r="12" spans="1:10" ht="30" x14ac:dyDescent="0.25">
      <c r="A12" s="15">
        <v>6</v>
      </c>
      <c r="B12" s="32" t="s">
        <v>35</v>
      </c>
      <c r="C12" s="30" t="s">
        <v>40</v>
      </c>
      <c r="D12" s="30" t="s">
        <v>30</v>
      </c>
      <c r="E12" s="30" t="s">
        <v>41</v>
      </c>
      <c r="F12" s="30" t="s">
        <v>38</v>
      </c>
      <c r="G12" s="31" t="s">
        <v>42</v>
      </c>
      <c r="H12" s="20" t="s">
        <v>3</v>
      </c>
      <c r="I12" s="18"/>
      <c r="J12" s="17"/>
    </row>
    <row r="13" spans="1:10" ht="30" x14ac:dyDescent="0.25">
      <c r="A13" s="15">
        <v>7</v>
      </c>
      <c r="B13" s="32" t="s">
        <v>35</v>
      </c>
      <c r="C13" s="30" t="s">
        <v>43</v>
      </c>
      <c r="D13" s="30" t="s">
        <v>30</v>
      </c>
      <c r="E13" s="17"/>
      <c r="F13" s="30" t="s">
        <v>23</v>
      </c>
      <c r="G13" s="31" t="s">
        <v>44</v>
      </c>
      <c r="H13" s="39" t="s">
        <v>3</v>
      </c>
      <c r="I13" s="18"/>
      <c r="J13" s="17"/>
    </row>
    <row r="14" spans="1:10" ht="45" x14ac:dyDescent="0.25">
      <c r="A14" s="15">
        <v>8</v>
      </c>
      <c r="B14" s="32" t="s">
        <v>35</v>
      </c>
      <c r="C14" s="30" t="s">
        <v>45</v>
      </c>
      <c r="D14" s="30" t="s">
        <v>30</v>
      </c>
      <c r="E14" s="30" t="s">
        <v>46</v>
      </c>
      <c r="F14" s="30" t="s">
        <v>38</v>
      </c>
      <c r="G14" s="31" t="s">
        <v>47</v>
      </c>
      <c r="H14" s="39" t="s">
        <v>3</v>
      </c>
      <c r="I14" s="18"/>
      <c r="J14" s="17"/>
    </row>
    <row r="15" spans="1:10" ht="45" x14ac:dyDescent="0.25">
      <c r="A15" s="21">
        <v>8</v>
      </c>
      <c r="B15" s="33" t="s">
        <v>48</v>
      </c>
      <c r="C15" s="34" t="s">
        <v>49</v>
      </c>
      <c r="D15" s="34" t="s">
        <v>22</v>
      </c>
      <c r="E15" s="34" t="s">
        <v>50</v>
      </c>
      <c r="F15" s="35" t="s">
        <v>51</v>
      </c>
      <c r="G15" s="36" t="s">
        <v>52</v>
      </c>
      <c r="H15" s="39" t="s">
        <v>3</v>
      </c>
      <c r="I15" s="18"/>
      <c r="J15" s="17"/>
    </row>
    <row r="16" spans="1:10" ht="45" x14ac:dyDescent="0.25">
      <c r="A16" s="21">
        <v>9</v>
      </c>
      <c r="B16" s="37" t="s">
        <v>53</v>
      </c>
      <c r="C16" s="34" t="s">
        <v>54</v>
      </c>
      <c r="D16" s="35" t="s">
        <v>22</v>
      </c>
      <c r="E16" s="35" t="s">
        <v>55</v>
      </c>
      <c r="F16" s="35" t="s">
        <v>56</v>
      </c>
      <c r="G16" s="38" t="s">
        <v>57</v>
      </c>
      <c r="H16" s="20" t="s">
        <v>3</v>
      </c>
      <c r="I16" s="18"/>
      <c r="J16" s="17"/>
    </row>
    <row r="17" spans="1:10" ht="30" x14ac:dyDescent="0.25">
      <c r="A17" s="21">
        <v>10</v>
      </c>
      <c r="B17" s="32" t="s">
        <v>58</v>
      </c>
      <c r="C17" s="30" t="s">
        <v>59</v>
      </c>
      <c r="D17" s="30" t="s">
        <v>22</v>
      </c>
      <c r="E17" s="30" t="s">
        <v>60</v>
      </c>
      <c r="F17" s="30" t="s">
        <v>61</v>
      </c>
      <c r="G17" s="31" t="s">
        <v>62</v>
      </c>
      <c r="H17" s="20" t="s">
        <v>3</v>
      </c>
      <c r="I17" s="18"/>
      <c r="J17" s="17"/>
    </row>
    <row r="18" spans="1:10" ht="30" x14ac:dyDescent="0.25">
      <c r="A18" s="21">
        <v>11</v>
      </c>
      <c r="B18" s="32" t="s">
        <v>58</v>
      </c>
      <c r="C18" s="30" t="s">
        <v>63</v>
      </c>
      <c r="D18" s="30" t="s">
        <v>30</v>
      </c>
      <c r="E18" s="17"/>
      <c r="F18" s="17" t="s">
        <v>23</v>
      </c>
      <c r="G18" s="31" t="s">
        <v>64</v>
      </c>
      <c r="H18" s="20" t="s">
        <v>3</v>
      </c>
      <c r="I18" s="18"/>
      <c r="J18" s="17"/>
    </row>
    <row r="19" spans="1:10" ht="45" x14ac:dyDescent="0.25">
      <c r="A19" s="21">
        <v>12</v>
      </c>
      <c r="B19" s="32" t="s">
        <v>65</v>
      </c>
      <c r="C19" s="30" t="s">
        <v>66</v>
      </c>
      <c r="D19" s="30" t="s">
        <v>22</v>
      </c>
      <c r="E19" s="30" t="s">
        <v>67</v>
      </c>
      <c r="F19" s="30" t="s">
        <v>68</v>
      </c>
      <c r="G19" s="31" t="s">
        <v>69</v>
      </c>
      <c r="H19" s="20" t="s">
        <v>3</v>
      </c>
      <c r="I19" s="18"/>
      <c r="J19" s="17"/>
    </row>
    <row r="20" spans="1:10" ht="45" x14ac:dyDescent="0.25">
      <c r="A20" s="21">
        <v>13</v>
      </c>
      <c r="B20" s="32" t="s">
        <v>65</v>
      </c>
      <c r="C20" s="30" t="s">
        <v>70</v>
      </c>
      <c r="D20" s="30" t="s">
        <v>30</v>
      </c>
      <c r="E20" s="30" t="s">
        <v>71</v>
      </c>
      <c r="F20" s="30" t="s">
        <v>68</v>
      </c>
      <c r="G20" s="31" t="s">
        <v>72</v>
      </c>
      <c r="H20" s="20" t="s">
        <v>3</v>
      </c>
      <c r="I20" s="18"/>
      <c r="J20" s="17"/>
    </row>
    <row r="21" spans="1:10" ht="45" x14ac:dyDescent="0.25">
      <c r="A21" s="21">
        <v>14</v>
      </c>
      <c r="B21" s="16" t="s">
        <v>65</v>
      </c>
      <c r="C21" s="30" t="s">
        <v>73</v>
      </c>
      <c r="D21" s="17" t="s">
        <v>30</v>
      </c>
      <c r="E21" s="17"/>
      <c r="F21" s="17" t="s">
        <v>23</v>
      </c>
      <c r="G21" s="19" t="s">
        <v>74</v>
      </c>
      <c r="H21" s="20" t="s">
        <v>3</v>
      </c>
      <c r="I21" s="18"/>
      <c r="J21" s="17"/>
    </row>
    <row r="22" spans="1:10" ht="120" x14ac:dyDescent="0.25">
      <c r="A22" s="21">
        <v>15</v>
      </c>
      <c r="B22" s="16" t="s">
        <v>75</v>
      </c>
      <c r="C22" s="17" t="s">
        <v>76</v>
      </c>
      <c r="D22" s="17" t="s">
        <v>22</v>
      </c>
      <c r="E22" s="30" t="s">
        <v>77</v>
      </c>
      <c r="F22" s="30" t="s">
        <v>78</v>
      </c>
      <c r="G22" s="31" t="s">
        <v>79</v>
      </c>
      <c r="H22" s="20" t="s">
        <v>3</v>
      </c>
      <c r="I22" s="18"/>
      <c r="J22" s="17"/>
    </row>
    <row r="23" spans="1:10" ht="30" x14ac:dyDescent="0.25">
      <c r="A23" s="21">
        <v>16</v>
      </c>
      <c r="B23" s="16" t="s">
        <v>75</v>
      </c>
      <c r="C23" s="17" t="s">
        <v>80</v>
      </c>
      <c r="D23" s="17" t="s">
        <v>30</v>
      </c>
      <c r="E23" s="17"/>
      <c r="F23" s="17" t="s">
        <v>81</v>
      </c>
      <c r="G23" s="19" t="s">
        <v>82</v>
      </c>
      <c r="H23" s="20" t="s">
        <v>3</v>
      </c>
      <c r="I23" s="18"/>
      <c r="J23" s="17"/>
    </row>
    <row r="24" spans="1:10" x14ac:dyDescent="0.25">
      <c r="A24" s="21"/>
      <c r="B24" s="17"/>
      <c r="C24" s="17"/>
      <c r="D24" s="17"/>
      <c r="E24" s="17"/>
      <c r="F24" s="17"/>
      <c r="G24" s="22"/>
      <c r="H24" s="20"/>
      <c r="I24" s="18"/>
      <c r="J24" s="17"/>
    </row>
    <row r="25" spans="1:10" x14ac:dyDescent="0.25">
      <c r="A25" s="21"/>
      <c r="B25" s="17"/>
      <c r="C25" s="17"/>
      <c r="D25" s="17"/>
      <c r="E25" s="17"/>
      <c r="F25" s="17"/>
      <c r="G25" s="19"/>
      <c r="H25" s="20"/>
      <c r="I25" s="18"/>
      <c r="J25" s="17"/>
    </row>
    <row r="26" spans="1:10" x14ac:dyDescent="0.25">
      <c r="A26" s="21"/>
      <c r="B26" s="17"/>
      <c r="C26" s="17"/>
      <c r="D26" s="17"/>
      <c r="E26" s="17"/>
      <c r="F26" s="17"/>
      <c r="G26" s="19"/>
      <c r="H26" s="20"/>
      <c r="I26" s="18"/>
      <c r="J26" s="17"/>
    </row>
    <row r="27" spans="1:10" x14ac:dyDescent="0.25">
      <c r="A27" s="21"/>
      <c r="B27" s="17"/>
      <c r="C27" s="17"/>
      <c r="D27" s="17"/>
      <c r="E27" s="17"/>
      <c r="F27" s="17"/>
      <c r="G27" s="19"/>
      <c r="H27" s="20"/>
      <c r="I27" s="18"/>
      <c r="J27" s="17"/>
    </row>
    <row r="28" spans="1:10" x14ac:dyDescent="0.25">
      <c r="A28" s="21"/>
      <c r="B28" s="17"/>
      <c r="C28" s="17"/>
      <c r="D28" s="17"/>
      <c r="E28" s="17"/>
      <c r="F28" s="17"/>
      <c r="G28" s="19"/>
      <c r="H28" s="20"/>
      <c r="I28" s="18"/>
      <c r="J28" s="17"/>
    </row>
    <row r="29" spans="1:10" x14ac:dyDescent="0.25">
      <c r="A29" s="21"/>
      <c r="B29" s="17"/>
      <c r="C29" s="17"/>
      <c r="D29" s="17"/>
      <c r="E29" s="17"/>
      <c r="F29" s="17"/>
      <c r="G29" s="19"/>
      <c r="H29" s="20"/>
      <c r="I29" s="23"/>
      <c r="J29" s="17"/>
    </row>
    <row r="30" spans="1:10" x14ac:dyDescent="0.25">
      <c r="A30" s="21"/>
      <c r="B30" s="17"/>
      <c r="C30" s="17"/>
      <c r="D30" s="17"/>
      <c r="E30" s="17"/>
      <c r="F30" s="17"/>
      <c r="G30" s="19"/>
      <c r="H30" s="20"/>
      <c r="I30" s="23"/>
      <c r="J30" s="17"/>
    </row>
    <row r="31" spans="1:10" x14ac:dyDescent="0.25">
      <c r="A31" s="21"/>
      <c r="B31" s="17"/>
      <c r="C31" s="17"/>
      <c r="D31" s="17"/>
      <c r="E31" s="17"/>
      <c r="F31" s="17"/>
      <c r="G31" s="19"/>
      <c r="H31" s="20"/>
      <c r="I31" s="23"/>
      <c r="J31" s="17"/>
    </row>
    <row r="32" spans="1:10" x14ac:dyDescent="0.25">
      <c r="A32" s="21"/>
      <c r="B32" s="24"/>
      <c r="C32" s="24"/>
      <c r="D32" s="24"/>
      <c r="E32" s="17"/>
      <c r="F32" s="17"/>
      <c r="G32" s="25"/>
      <c r="H32" s="20"/>
      <c r="I32" s="26"/>
      <c r="J32" s="24"/>
    </row>
    <row r="33" spans="1:10" x14ac:dyDescent="0.25">
      <c r="A33" s="27"/>
      <c r="B33" s="24"/>
      <c r="C33" s="24"/>
      <c r="D33" s="24"/>
      <c r="E33" s="25"/>
      <c r="F33" s="24"/>
      <c r="G33" s="25"/>
      <c r="H33" s="28"/>
      <c r="I33" s="26"/>
      <c r="J33" s="24"/>
    </row>
    <row r="34" spans="1:10" x14ac:dyDescent="0.25">
      <c r="A34" s="27"/>
      <c r="B34" s="24"/>
      <c r="C34" s="24"/>
      <c r="D34" s="24"/>
      <c r="E34" s="25"/>
      <c r="F34" s="24"/>
      <c r="G34" s="25"/>
      <c r="H34" s="28"/>
      <c r="I34" s="26"/>
      <c r="J34" s="24"/>
    </row>
  </sheetData>
  <mergeCells count="10">
    <mergeCell ref="G5:G6"/>
    <mergeCell ref="H5:H6"/>
    <mergeCell ref="I5:I6"/>
    <mergeCell ref="J5:J6"/>
    <mergeCell ref="A5:A6"/>
    <mergeCell ref="B5:B6"/>
    <mergeCell ref="C5:C6"/>
    <mergeCell ref="D5:D6"/>
    <mergeCell ref="E5:E6"/>
    <mergeCell ref="F5:F6"/>
  </mergeCells>
  <dataValidations count="2">
    <dataValidation type="list" allowBlank="1" sqref="J5" xr:uid="{B0C52962-9D3D-45BA-AEF9-E6D72ABFE550}">
      <formula1>$J$1:$J$3</formula1>
    </dataValidation>
    <dataValidation type="list" allowBlank="1" showErrorMessage="1" sqref="H7:H34" xr:uid="{10BBC649-B542-4A9E-BD6F-F89ED240E874}">
      <formula1>$H$1:$H$2</formula1>
    </dataValidation>
  </dataValidations>
  <hyperlinks>
    <hyperlink ref="B3" r:id="rId1" xr:uid="{60E3A0F8-1932-40EB-A49E-3F321B31515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Prawee Marnop</dc:creator>
  <cp:keywords/>
  <dc:description/>
  <cp:lastModifiedBy>Wee active</cp:lastModifiedBy>
  <cp:revision/>
  <dcterms:created xsi:type="dcterms:W3CDTF">2025-04-04T02:32:45Z</dcterms:created>
  <dcterms:modified xsi:type="dcterms:W3CDTF">2025-04-29T13:54:53Z</dcterms:modified>
  <cp:category/>
  <cp:contentStatus/>
</cp:coreProperties>
</file>