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Data Realms\Cortex Command V105 VW\VoidWanderers.rte\Actors\"/>
    </mc:Choice>
  </mc:AlternateContent>
  <bookViews>
    <workbookView xWindow="0" yWindow="0" windowWidth="18000" windowHeight="202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F18" i="1"/>
  <c r="E18" i="1"/>
  <c r="D18" i="1"/>
  <c r="C18" i="1"/>
  <c r="G14" i="1"/>
  <c r="F14" i="1"/>
  <c r="E14" i="1"/>
  <c r="D14" i="1"/>
  <c r="C14" i="1"/>
  <c r="G10" i="1"/>
  <c r="F10" i="1"/>
  <c r="E10" i="1"/>
  <c r="D10" i="1"/>
  <c r="C10" i="1"/>
  <c r="G17" i="1"/>
  <c r="F17" i="1"/>
  <c r="E17" i="1"/>
  <c r="D17" i="1"/>
  <c r="C17" i="1"/>
  <c r="G13" i="1"/>
  <c r="F13" i="1"/>
  <c r="E13" i="1"/>
  <c r="D13" i="1"/>
  <c r="C13" i="1"/>
  <c r="G9" i="1"/>
  <c r="F9" i="1"/>
  <c r="E9" i="1"/>
  <c r="D9" i="1"/>
  <c r="C9" i="1"/>
  <c r="G3" i="1"/>
  <c r="G4" i="1"/>
  <c r="G5" i="1"/>
  <c r="G6" i="1"/>
  <c r="F3" i="1"/>
  <c r="F4" i="1"/>
  <c r="F5" i="1"/>
  <c r="F6" i="1"/>
  <c r="E3" i="1"/>
  <c r="E4" i="1"/>
  <c r="E5" i="1"/>
  <c r="E6" i="1"/>
  <c r="D3" i="1"/>
  <c r="D4" i="1"/>
  <c r="D5" i="1"/>
  <c r="D6" i="1"/>
  <c r="C3" i="1"/>
  <c r="C4" i="1"/>
  <c r="C5" i="1"/>
  <c r="C6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<sst xmlns="http://schemas.openxmlformats.org/spreadsheetml/2006/main" count="39" uniqueCount="15">
  <si>
    <t>Robot</t>
  </si>
  <si>
    <t>Level 1</t>
  </si>
  <si>
    <t>Level 0</t>
  </si>
  <si>
    <t>Level 2</t>
  </si>
  <si>
    <t>Level 3</t>
  </si>
  <si>
    <t>Level 4</t>
  </si>
  <si>
    <t>Level 5</t>
  </si>
  <si>
    <t>ImpulseDamageThreshold</t>
  </si>
  <si>
    <t>GibImpulseLimit</t>
  </si>
  <si>
    <t>GibWoundLimit</t>
  </si>
  <si>
    <t>JumpTime</t>
  </si>
  <si>
    <t>AimDistance</t>
  </si>
  <si>
    <t>Robot Head</t>
  </si>
  <si>
    <t>Robot Arm</t>
  </si>
  <si>
    <t>Robot 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</si>
</sst>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H18" sqref="H18"/>
    </sheetView>
  </sheetViews>
  <sheetFormatPr defaultRowHeight="15" x14ac:dyDescent="0.25"/>
  <cols>
    <col min="1" max="1" width="24.5703125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2800</v>
      </c>
      <c r="C2">
        <f>$B2*1.25</f>
        <v>3500</v>
      </c>
      <c r="D2">
        <f>$B2*1.5</f>
        <v>4200</v>
      </c>
      <c r="E2">
        <f>$B2*1.75</f>
        <v>4900</v>
      </c>
      <c r="F2">
        <f>$B2*2</f>
        <v>5600</v>
      </c>
      <c r="G2">
        <f>$B2*2.25</f>
        <v>6300</v>
      </c>
    </row>
    <row r="3" spans="1:7" x14ac:dyDescent="0.25">
      <c r="A3" t="s">
        <v>8</v>
      </c>
      <c r="B3">
        <v>4300</v>
      </c>
      <c r="C3">
        <f t="shared" ref="C3:G6" si="0">$B3*1.25</f>
        <v>5375</v>
      </c>
      <c r="D3">
        <f t="shared" ref="D3:D6" si="1">$B3*1.5</f>
        <v>6450</v>
      </c>
      <c r="E3">
        <f t="shared" ref="E3:E6" si="2">$B3*1.75</f>
        <v>7525</v>
      </c>
      <c r="F3">
        <f t="shared" ref="F3:F6" si="3">$B3*2</f>
        <v>8600</v>
      </c>
      <c r="G3">
        <f t="shared" ref="G3:G6" si="4">$B3*2.25</f>
        <v>9675</v>
      </c>
    </row>
    <row r="4" spans="1:7" x14ac:dyDescent="0.25">
      <c r="A4" t="s">
        <v>9</v>
      </c>
      <c r="B4">
        <v>20</v>
      </c>
      <c r="C4">
        <f t="shared" si="0"/>
        <v>25</v>
      </c>
      <c r="D4">
        <f t="shared" si="1"/>
        <v>30</v>
      </c>
      <c r="E4">
        <f t="shared" si="2"/>
        <v>35</v>
      </c>
      <c r="F4">
        <f t="shared" si="3"/>
        <v>40</v>
      </c>
      <c r="G4">
        <f t="shared" si="4"/>
        <v>45</v>
      </c>
    </row>
    <row r="5" spans="1:7" x14ac:dyDescent="0.25">
      <c r="A5" t="s">
        <v>10</v>
      </c>
      <c r="B5" s="1">
        <v>1.9</v>
      </c>
      <c r="C5">
        <f t="shared" si="0"/>
        <v>2.375</v>
      </c>
      <c r="D5">
        <f t="shared" si="1"/>
        <v>2.8499999999999996</v>
      </c>
      <c r="E5">
        <f t="shared" si="2"/>
        <v>3.3249999999999997</v>
      </c>
      <c r="F5">
        <f t="shared" si="3"/>
        <v>3.8</v>
      </c>
      <c r="G5">
        <f t="shared" si="4"/>
        <v>4.2749999999999995</v>
      </c>
    </row>
    <row r="6" spans="1:7" x14ac:dyDescent="0.25">
      <c r="A6" t="s">
        <v>11</v>
      </c>
      <c r="B6" s="2">
        <v>30</v>
      </c>
      <c r="C6">
        <f t="shared" si="0"/>
        <v>37.5</v>
      </c>
      <c r="D6">
        <f t="shared" si="1"/>
        <v>45</v>
      </c>
      <c r="E6">
        <f t="shared" si="2"/>
        <v>52.5</v>
      </c>
      <c r="F6">
        <f t="shared" si="3"/>
        <v>60</v>
      </c>
      <c r="G6">
        <f t="shared" si="4"/>
        <v>67.5</v>
      </c>
    </row>
    <row r="8" spans="1:7" x14ac:dyDescent="0.25">
      <c r="A8" t="s">
        <v>12</v>
      </c>
      <c r="B8" t="s">
        <v>2</v>
      </c>
      <c r="C8" t="s">
        <v>1</v>
      </c>
      <c r="D8" t="s">
        <v>3</v>
      </c>
      <c r="E8" t="s">
        <v>4</v>
      </c>
      <c r="F8" t="s">
        <v>5</v>
      </c>
      <c r="G8" t="s">
        <v>6</v>
      </c>
    </row>
    <row r="9" spans="1:7" x14ac:dyDescent="0.25">
      <c r="A9" t="s">
        <v>8</v>
      </c>
      <c r="B9">
        <v>150</v>
      </c>
      <c r="C9">
        <f>$B9*1.25</f>
        <v>187.5</v>
      </c>
      <c r="D9">
        <f>$B9*1.5</f>
        <v>225</v>
      </c>
      <c r="E9">
        <f>$B9*1.75</f>
        <v>262.5</v>
      </c>
      <c r="F9">
        <f>$B9*2</f>
        <v>300</v>
      </c>
      <c r="G9">
        <f>$B9*2.25</f>
        <v>337.5</v>
      </c>
    </row>
    <row r="10" spans="1:7" x14ac:dyDescent="0.25">
      <c r="A10" t="s">
        <v>9</v>
      </c>
      <c r="B10">
        <v>12</v>
      </c>
      <c r="C10">
        <f>$B10*1.25</f>
        <v>15</v>
      </c>
      <c r="D10">
        <f>$B10*1.5</f>
        <v>18</v>
      </c>
      <c r="E10">
        <f>$B10*1.75</f>
        <v>21</v>
      </c>
      <c r="F10">
        <f>$B10*2</f>
        <v>24</v>
      </c>
      <c r="G10">
        <f>$B10*2.25</f>
        <v>27</v>
      </c>
    </row>
    <row r="12" spans="1:7" x14ac:dyDescent="0.25">
      <c r="A12" t="s">
        <v>13</v>
      </c>
      <c r="B12" t="s">
        <v>2</v>
      </c>
      <c r="C12" t="s">
        <v>1</v>
      </c>
      <c r="D12" t="s">
        <v>3</v>
      </c>
      <c r="E12" t="s">
        <v>4</v>
      </c>
      <c r="F12" t="s">
        <v>5</v>
      </c>
      <c r="G12" t="s">
        <v>6</v>
      </c>
    </row>
    <row r="13" spans="1:7" x14ac:dyDescent="0.25">
      <c r="A13" t="s">
        <v>8</v>
      </c>
      <c r="B13">
        <v>45</v>
      </c>
      <c r="C13">
        <f>$B13*1.25</f>
        <v>56.25</v>
      </c>
      <c r="D13">
        <f>$B13*1.5</f>
        <v>67.5</v>
      </c>
      <c r="E13">
        <f>$B13*1.75</f>
        <v>78.75</v>
      </c>
      <c r="F13">
        <f>$B13*2</f>
        <v>90</v>
      </c>
      <c r="G13">
        <f>$B13*2.25</f>
        <v>101.25</v>
      </c>
    </row>
    <row r="14" spans="1:7" x14ac:dyDescent="0.25">
      <c r="A14" t="s">
        <v>9</v>
      </c>
      <c r="B14">
        <v>7</v>
      </c>
      <c r="C14">
        <f>$B14*1.25</f>
        <v>8.75</v>
      </c>
      <c r="D14">
        <f>$B14*1.5</f>
        <v>10.5</v>
      </c>
      <c r="E14">
        <f>$B14*1.75</f>
        <v>12.25</v>
      </c>
      <c r="F14">
        <f>$B14*2</f>
        <v>14</v>
      </c>
      <c r="G14">
        <f>$B14*2.25</f>
        <v>15.75</v>
      </c>
    </row>
    <row r="16" spans="1:7" x14ac:dyDescent="0.25">
      <c r="A16" t="s">
        <v>14</v>
      </c>
      <c r="B16" t="s">
        <v>2</v>
      </c>
      <c r="C16" t="s">
        <v>1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25">
      <c r="A17" t="s">
        <v>8</v>
      </c>
      <c r="B17">
        <v>75</v>
      </c>
      <c r="C17">
        <f>$B17*1.25</f>
        <v>93.75</v>
      </c>
      <c r="D17">
        <f>$B17*1.5</f>
        <v>112.5</v>
      </c>
      <c r="E17">
        <f>$B17*1.75</f>
        <v>131.25</v>
      </c>
      <c r="F17">
        <f>$B17*2</f>
        <v>150</v>
      </c>
      <c r="G17">
        <f>$B17*2.25</f>
        <v>168.75</v>
      </c>
    </row>
    <row r="18" spans="1:7" x14ac:dyDescent="0.25">
      <c r="A18" t="s">
        <v>9</v>
      </c>
      <c r="B18">
        <v>8</v>
      </c>
      <c r="C18">
        <f>$B18*1.25</f>
        <v>10</v>
      </c>
      <c r="D18">
        <f>$B18*1.5</f>
        <v>12</v>
      </c>
      <c r="E18">
        <f>$B18*1.75</f>
        <v>14</v>
      </c>
      <c r="F18">
        <f>$B18*2</f>
        <v>16</v>
      </c>
      <c r="G18">
        <f>$B18*2.25</f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</dc:creator>
  <cp:lastModifiedBy>Kons</cp:lastModifiedBy>
  <dcterms:created xsi:type="dcterms:W3CDTF">2013-07-14T08:21:28Z</dcterms:created>
  <dcterms:modified xsi:type="dcterms:W3CDTF">2013-07-14T08:37:14Z</dcterms:modified>
</cp:coreProperties>
</file>