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9" i="1" l="1"/>
  <c r="I36" i="1"/>
  <c r="I35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4" i="1"/>
  <c r="H3" i="1"/>
  <c r="H2" i="1"/>
  <c r="I37" i="1" s="1"/>
</calcChain>
</file>

<file path=xl/sharedStrings.xml><?xml version="1.0" encoding="utf-8"?>
<sst xmlns="http://schemas.openxmlformats.org/spreadsheetml/2006/main" count="43" uniqueCount="43">
  <si>
    <t>日期</t>
  </si>
  <si>
    <t>玩法</t>
  </si>
  <si>
    <t>大小球盘口</t>
  </si>
  <si>
    <t>赛果</t>
  </si>
  <si>
    <t>赔率</t>
  </si>
  <si>
    <t>投入</t>
  </si>
  <si>
    <t>奖金</t>
  </si>
  <si>
    <t>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</si>
  <si>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</si>
  <si>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</si>
  <si>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</si>
  <si>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</si>
  <si>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</si>
  <si>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</si>
  <si>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</si>
  <si>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family val="3"/>
        <charset val="134"/>
      </rPr>
      <t>特温特后备队+</t>
    </r>
    <r>
      <rPr>
        <sz val="11"/>
        <color indexed="8"/>
        <rFont val="宋体"/>
        <family val="3"/>
        <charset val="134"/>
      </rPr>
      <t>0.5</t>
    </r>
  </si>
  <si>
    <t>清水心跳 0</t>
  </si>
  <si>
    <t>拉瓦尔 +0.5</t>
  </si>
  <si>
    <t>0-2</t>
  </si>
  <si>
    <r>
      <rPr>
        <sz val="11"/>
        <color indexed="8"/>
        <rFont val="宋体"/>
        <family val="3"/>
        <charset val="134"/>
      </rPr>
      <t>松本山雅F</t>
    </r>
    <r>
      <rPr>
        <sz val="11"/>
        <color indexed="8"/>
        <rFont val="宋体"/>
        <family val="3"/>
        <charset val="134"/>
      </rPr>
      <t>C或平局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</si>
  <si>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-0</t>
    </r>
  </si>
  <si>
    <t>布拉德福德 0</t>
  </si>
  <si>
    <t>1-0</t>
  </si>
  <si>
    <t>莫斯科迪纳摩 0</t>
  </si>
  <si>
    <t>2-2</t>
  </si>
  <si>
    <t>克雷泰伊或平局</t>
  </si>
  <si>
    <t>萨普斯堡或平局</t>
  </si>
  <si>
    <t>戈登科鲁兹 0</t>
  </si>
  <si>
    <t>休斯顿迪纳摩 0</t>
  </si>
  <si>
    <t>1-4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</si>
  <si>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</si>
  <si>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</si>
  <si>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</si>
  <si>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</si>
  <si>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</si>
  <si>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</si>
  <si>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</si>
  <si>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</si>
  <si>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</si>
  <si>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2-3</t>
  </si>
  <si>
    <t>CSKA莫斯科 0</t>
  </si>
  <si>
    <t>1-3</t>
  </si>
  <si>
    <t>平局或图拉阿仙奴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</si>
</sst>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</font>
    <font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8"/>
  <sheetViews>
    <sheetView tabSelected="1" workbookViewId="0">
      <selection activeCell="A30" sqref="A30"/>
    </sheetView>
  </sheetViews>
  <sheetFormatPr defaultColWidth="9" defaultRowHeight="13.5"/>
  <cols>
    <col min="1" max="1" width="22.625" style="2" customWidth="1"/>
    <col min="2" max="2" width="17.875" style="3" customWidth="1"/>
    <col min="3" max="3" width="14.5" style="3" customWidth="1"/>
    <col min="4" max="4" width="9.625" style="4" customWidth="1"/>
    <col min="5" max="6" width="9" style="3"/>
    <col min="7" max="7" width="9.375" style="3"/>
    <col min="8" max="8" width="9" style="3"/>
    <col min="9" max="9" width="11.5" style="3" customWidth="1"/>
    <col min="10" max="16382" width="9" style="3"/>
  </cols>
  <sheetData>
    <row r="1" spans="1:8" s="1" customFormat="1">
      <c r="A1" s="5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>
      <c r="A2" s="7">
        <v>42107.931192129603</v>
      </c>
      <c r="B2" s="1" t="s">
        <v>8</v>
      </c>
      <c r="D2" s="6"/>
      <c r="E2" s="1">
        <v>1.5</v>
      </c>
      <c r="F2" s="1">
        <v>500</v>
      </c>
      <c r="G2" s="1">
        <v>750</v>
      </c>
      <c r="H2" s="8">
        <f t="shared" ref="H2" si="0">G2-F2</f>
        <v>250</v>
      </c>
    </row>
    <row r="3" spans="1:8">
      <c r="A3" s="7">
        <v>42108.922800925902</v>
      </c>
      <c r="B3" s="3" t="s">
        <v>9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7">
        <v>42109.929363425901</v>
      </c>
      <c r="B4" s="3" t="s">
        <v>10</v>
      </c>
      <c r="E4" s="3">
        <v>1.4750000000000001</v>
      </c>
      <c r="F4" s="3">
        <v>500</v>
      </c>
      <c r="G4" s="3">
        <v>0</v>
      </c>
      <c r="H4" s="3">
        <f>G4-F4</f>
        <v>-500</v>
      </c>
    </row>
    <row r="5" spans="1:8">
      <c r="A5" s="7">
        <v>42111.938194444403</v>
      </c>
      <c r="B5" s="3" t="s">
        <v>11</v>
      </c>
      <c r="E5" s="3">
        <v>1.425</v>
      </c>
      <c r="F5" s="3">
        <v>500</v>
      </c>
      <c r="G5" s="3">
        <v>712.5</v>
      </c>
      <c r="H5" s="8">
        <f>G5-F5</f>
        <v>212.5</v>
      </c>
    </row>
    <row r="6" spans="1:8">
      <c r="A6" s="7">
        <v>42112.631249999999</v>
      </c>
      <c r="B6" s="3" t="s">
        <v>12</v>
      </c>
      <c r="E6" s="3">
        <v>1.45</v>
      </c>
      <c r="F6" s="3">
        <v>500</v>
      </c>
      <c r="G6" s="3">
        <v>725</v>
      </c>
      <c r="H6" s="8">
        <f>G6-F6</f>
        <v>225</v>
      </c>
    </row>
    <row r="7" spans="1:8">
      <c r="A7" s="7">
        <v>42113.583333333299</v>
      </c>
      <c r="B7" s="3" t="s">
        <v>13</v>
      </c>
      <c r="E7" s="3">
        <v>1.55</v>
      </c>
      <c r="F7" s="3">
        <v>500</v>
      </c>
      <c r="G7" s="3">
        <v>0</v>
      </c>
      <c r="H7" s="9">
        <f>G7-F7</f>
        <v>-500</v>
      </c>
    </row>
    <row r="8" spans="1:8">
      <c r="A8" s="7">
        <v>42113.795138888898</v>
      </c>
      <c r="B8" s="3" t="s">
        <v>14</v>
      </c>
      <c r="E8" s="3">
        <v>1.62</v>
      </c>
      <c r="F8" s="3">
        <v>500</v>
      </c>
      <c r="G8" s="3">
        <v>0</v>
      </c>
      <c r="H8" s="3">
        <v>-500</v>
      </c>
    </row>
    <row r="9" spans="1:8">
      <c r="A9" s="7">
        <v>42114.926087963002</v>
      </c>
      <c r="B9" s="10" t="s">
        <v>15</v>
      </c>
      <c r="C9" s="10"/>
      <c r="D9" s="11"/>
      <c r="E9" s="3">
        <v>1.55</v>
      </c>
      <c r="F9" s="3">
        <v>557</v>
      </c>
      <c r="G9" s="3">
        <v>863.35</v>
      </c>
      <c r="H9" s="8">
        <f t="shared" ref="H9" si="1">G9-F9</f>
        <v>306.35000000000002</v>
      </c>
    </row>
    <row r="10" spans="1:8">
      <c r="A10" s="7">
        <v>42116.701388888898</v>
      </c>
      <c r="B10" s="3" t="s">
        <v>16</v>
      </c>
      <c r="E10" s="3">
        <v>1.875</v>
      </c>
      <c r="F10" s="3">
        <v>500</v>
      </c>
      <c r="G10" s="3">
        <v>937.5</v>
      </c>
      <c r="H10" s="8">
        <f t="shared" ref="H10:H29" si="2">G10-F10</f>
        <v>437.5</v>
      </c>
    </row>
    <row r="11" spans="1:8">
      <c r="A11" s="7">
        <v>42118.9243055556</v>
      </c>
      <c r="B11" s="3" t="s">
        <v>17</v>
      </c>
      <c r="C11" s="3">
        <v>2</v>
      </c>
      <c r="D11" s="4" t="s">
        <v>18</v>
      </c>
      <c r="E11" s="3">
        <v>1.6</v>
      </c>
      <c r="F11" s="3">
        <v>500</v>
      </c>
      <c r="G11" s="3">
        <v>0</v>
      </c>
      <c r="H11" s="9">
        <f t="shared" si="2"/>
        <v>-500</v>
      </c>
    </row>
    <row r="12" spans="1:8">
      <c r="A12" s="7">
        <v>42119.465972222199</v>
      </c>
      <c r="B12" s="10" t="s">
        <v>19</v>
      </c>
      <c r="C12" s="3">
        <v>2.25</v>
      </c>
      <c r="D12" s="11" t="s">
        <v>20</v>
      </c>
      <c r="E12" s="3">
        <v>1.6</v>
      </c>
      <c r="F12" s="3">
        <v>500</v>
      </c>
      <c r="G12" s="3">
        <v>800</v>
      </c>
      <c r="H12" s="8">
        <f t="shared" si="2"/>
        <v>300</v>
      </c>
    </row>
    <row r="13" spans="1:8">
      <c r="A13" s="7">
        <v>42119.9243055556</v>
      </c>
      <c r="B13" s="3" t="s">
        <v>21</v>
      </c>
      <c r="C13" s="3">
        <v>2.5</v>
      </c>
      <c r="D13" s="4" t="s">
        <v>22</v>
      </c>
      <c r="E13" s="3">
        <v>1.4</v>
      </c>
      <c r="F13" s="3">
        <v>500</v>
      </c>
      <c r="G13" s="3">
        <v>700</v>
      </c>
      <c r="H13" s="8">
        <f t="shared" si="2"/>
        <v>200</v>
      </c>
    </row>
    <row r="14" spans="1:8">
      <c r="A14" s="7">
        <v>42120.9243055556</v>
      </c>
      <c r="B14" s="3" t="s">
        <v>23</v>
      </c>
      <c r="C14" s="3">
        <v>2.25</v>
      </c>
      <c r="D14" s="4" t="s">
        <v>24</v>
      </c>
      <c r="E14" s="3">
        <v>1.6</v>
      </c>
      <c r="F14" s="3">
        <v>500</v>
      </c>
      <c r="G14" s="3">
        <v>500</v>
      </c>
      <c r="H14" s="9">
        <f t="shared" si="2"/>
        <v>0</v>
      </c>
    </row>
    <row r="15" spans="1:8">
      <c r="A15" s="7">
        <v>42122.9243055556</v>
      </c>
      <c r="B15" s="3" t="s">
        <v>25</v>
      </c>
      <c r="E15" s="3">
        <v>1.61</v>
      </c>
      <c r="F15" s="3">
        <v>500</v>
      </c>
      <c r="G15" s="3">
        <v>807.7</v>
      </c>
      <c r="H15" s="8">
        <f t="shared" si="2"/>
        <v>307.70000000000005</v>
      </c>
    </row>
    <row r="16" spans="1:8">
      <c r="A16" s="7">
        <v>42123.9243055556</v>
      </c>
      <c r="B16" s="3" t="s">
        <v>26</v>
      </c>
      <c r="E16" s="3">
        <v>1.75</v>
      </c>
      <c r="F16" s="3">
        <v>500</v>
      </c>
      <c r="G16" s="3">
        <v>875</v>
      </c>
      <c r="H16" s="8">
        <f t="shared" si="2"/>
        <v>375</v>
      </c>
    </row>
    <row r="17" spans="1:8">
      <c r="A17" s="7">
        <v>42124.9243055556</v>
      </c>
      <c r="B17" s="3" t="s">
        <v>27</v>
      </c>
      <c r="E17" s="3">
        <v>1.5</v>
      </c>
      <c r="F17" s="3">
        <v>500</v>
      </c>
      <c r="G17" s="3">
        <v>750</v>
      </c>
      <c r="H17" s="8">
        <f t="shared" si="2"/>
        <v>250</v>
      </c>
    </row>
    <row r="18" spans="1:8">
      <c r="A18" s="7">
        <v>42126.277777777803</v>
      </c>
      <c r="B18" s="3" t="s">
        <v>28</v>
      </c>
      <c r="C18" s="3">
        <v>2.25</v>
      </c>
      <c r="D18" s="4" t="s">
        <v>29</v>
      </c>
      <c r="E18" s="3">
        <v>1.875</v>
      </c>
      <c r="F18" s="3">
        <v>500</v>
      </c>
      <c r="G18" s="3">
        <v>0</v>
      </c>
      <c r="H18" s="9">
        <f t="shared" si="2"/>
        <v>-500</v>
      </c>
    </row>
    <row r="19" spans="1:8">
      <c r="A19" s="7">
        <v>42126.902777777803</v>
      </c>
      <c r="B19" s="3" t="s">
        <v>30</v>
      </c>
      <c r="E19" s="3">
        <v>1.62</v>
      </c>
      <c r="F19" s="3">
        <v>500</v>
      </c>
      <c r="G19" s="3">
        <v>0</v>
      </c>
      <c r="H19" s="9">
        <f t="shared" si="2"/>
        <v>-500</v>
      </c>
    </row>
    <row r="20" spans="1:8">
      <c r="A20" s="7">
        <v>42127.611111111102</v>
      </c>
      <c r="B20" s="3" t="s">
        <v>31</v>
      </c>
      <c r="E20" s="3">
        <v>1.55</v>
      </c>
      <c r="F20" s="3">
        <v>500</v>
      </c>
      <c r="G20" s="3">
        <v>0</v>
      </c>
      <c r="H20" s="9">
        <f t="shared" si="2"/>
        <v>-500</v>
      </c>
    </row>
    <row r="21" spans="1:8">
      <c r="A21" s="7">
        <v>42129.672916666699</v>
      </c>
      <c r="B21" s="3" t="s">
        <v>32</v>
      </c>
      <c r="E21" s="3">
        <v>1.61</v>
      </c>
      <c r="F21" s="3">
        <v>500</v>
      </c>
      <c r="G21" s="3">
        <v>807.7</v>
      </c>
      <c r="H21" s="8">
        <f t="shared" si="2"/>
        <v>307.70000000000005</v>
      </c>
    </row>
    <row r="22" spans="1:8">
      <c r="A22" s="12">
        <v>42130</v>
      </c>
      <c r="B22" s="3" t="s">
        <v>33</v>
      </c>
      <c r="E22" s="3">
        <v>1.5249999999999999</v>
      </c>
      <c r="F22" s="3">
        <v>500</v>
      </c>
      <c r="G22" s="3">
        <v>500</v>
      </c>
      <c r="H22" s="8">
        <f t="shared" si="2"/>
        <v>0</v>
      </c>
    </row>
    <row r="23" spans="1:8">
      <c r="A23" s="12">
        <v>42131</v>
      </c>
      <c r="B23" s="3" t="s">
        <v>34</v>
      </c>
      <c r="E23" s="3">
        <v>1.4</v>
      </c>
      <c r="F23" s="3">
        <v>500</v>
      </c>
      <c r="G23" s="3">
        <v>0</v>
      </c>
      <c r="H23" s="9">
        <f t="shared" si="2"/>
        <v>-500</v>
      </c>
    </row>
    <row r="24" spans="1:8">
      <c r="A24" s="12">
        <v>42132</v>
      </c>
      <c r="B24" s="3" t="s">
        <v>35</v>
      </c>
      <c r="E24" s="3">
        <v>1.57</v>
      </c>
      <c r="F24" s="3">
        <v>500</v>
      </c>
      <c r="G24" s="3">
        <v>785.72</v>
      </c>
      <c r="H24" s="8">
        <f t="shared" si="2"/>
        <v>285.72000000000003</v>
      </c>
    </row>
    <row r="25" spans="1:8">
      <c r="A25" s="12">
        <v>42133</v>
      </c>
      <c r="B25" s="3" t="s">
        <v>36</v>
      </c>
      <c r="E25" s="3">
        <v>1.48</v>
      </c>
      <c r="F25" s="3">
        <v>500</v>
      </c>
      <c r="G25" s="3">
        <v>740</v>
      </c>
      <c r="H25" s="8">
        <f t="shared" si="2"/>
        <v>240</v>
      </c>
    </row>
    <row r="26" spans="1:8">
      <c r="A26" s="12">
        <v>42133</v>
      </c>
      <c r="B26" s="3" t="s">
        <v>37</v>
      </c>
      <c r="E26" s="3">
        <v>1.48</v>
      </c>
      <c r="F26" s="3">
        <v>500</v>
      </c>
      <c r="G26" s="3">
        <v>740</v>
      </c>
      <c r="H26" s="8">
        <f t="shared" si="2"/>
        <v>240</v>
      </c>
    </row>
    <row r="27" spans="1:8">
      <c r="A27" s="12">
        <v>42133</v>
      </c>
      <c r="B27" s="3" t="s">
        <v>38</v>
      </c>
      <c r="C27" s="3">
        <v>2.25</v>
      </c>
      <c r="D27" s="4" t="s">
        <v>39</v>
      </c>
      <c r="E27" s="3">
        <v>1.6</v>
      </c>
      <c r="F27" s="3">
        <v>500</v>
      </c>
      <c r="G27" s="3">
        <v>0</v>
      </c>
      <c r="H27" s="9">
        <f t="shared" si="2"/>
        <v>-500</v>
      </c>
    </row>
    <row r="28" spans="1:8">
      <c r="A28" s="12">
        <v>42134</v>
      </c>
      <c r="B28" s="3" t="s">
        <v>40</v>
      </c>
      <c r="D28" s="4" t="s">
        <v>41</v>
      </c>
      <c r="E28" s="3">
        <v>1.5</v>
      </c>
      <c r="F28" s="3">
        <v>500</v>
      </c>
      <c r="G28" s="3">
        <v>750</v>
      </c>
      <c r="H28" s="8">
        <f t="shared" si="2"/>
        <v>250</v>
      </c>
    </row>
    <row r="29" spans="1:8">
      <c r="A29" s="12">
        <v>42135</v>
      </c>
      <c r="B29" s="13" t="s">
        <v>42</v>
      </c>
      <c r="E29" s="3">
        <v>1.61</v>
      </c>
      <c r="F29" s="3">
        <v>500</v>
      </c>
      <c r="G29" s="3">
        <v>0</v>
      </c>
      <c r="H29" s="3">
        <f t="shared" si="2"/>
        <v>-500</v>
      </c>
    </row>
    <row r="35" spans="6:9">
      <c r="I35" s="3">
        <f>SUM(F:F)</f>
        <v>14057</v>
      </c>
    </row>
    <row r="36" spans="6:9">
      <c r="I36" s="3">
        <f>SUM(G:G)</f>
        <v>13244.47</v>
      </c>
    </row>
    <row r="37" spans="6:9">
      <c r="I37" s="3">
        <f>SUM(H:H)</f>
        <v>-812.52999999999986</v>
      </c>
    </row>
    <row r="38" spans="6:9">
      <c r="F38" s="9"/>
      <c r="G38" s="9"/>
      <c r="H38" s="8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2015-05-12T00:47:15Z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