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DF99D47A-AAF3-48DB-9A0F-CB8FB92A3520}" xr6:coauthVersionLast="47" xr6:coauthVersionMax="47" xr10:uidLastSave="{00000000-0000-0000-0000-000000000000}"/>
  <bookViews>
    <workbookView xWindow="15" yWindow="16335" windowWidth="29040" windowHeight="15840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WeaponsData" sheetId="9" r:id="rId8"/>
    <sheet name="ProbabilityData" sheetId="11" r:id="rId9"/>
    <sheet name="PlayerLevelData" sheetId="10" r:id="rId10"/>
    <sheet name="Blank Design Sheet" sheetId="4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<sst xmlns="http://schemas.openxmlformats.org/spreadsheetml/2006/main" count="61046" uniqueCount="111">
  <si>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</si>
  <si>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</si>
  <si>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</si>
  <si>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</si>
  <si>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</si>
  <si>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</si>
  <si>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</si>
  <si>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</si>
  <si>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</si>
  <si>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</si>
  <si>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</si>
  <si>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</si>
  <si>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</si>
  <si>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</si>
  <si>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</si>
  <si>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</si>
  <si>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</si>
  <si>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</si>
  <si>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</si>
  <si>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</si>
  <si>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</si>
  <si>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</si>
  <si>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</si>
  <si>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</si>
  <si>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</si>
  <si>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</si>
  <si>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</si>
  <si>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</si>
  <si>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</si>
  <si>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</si>
  <si>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</si>
  <si>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</si>
  <si>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</si>
  <si>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</si>
  <si>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</si>
  <si>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</si>
  <si>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</si>
  <si>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</si>
  <si>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</si>
  <si>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</si>
  <si>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</si>
  <si>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</si>
  <si>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</si>
  <si>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</si>
  <si>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</si>
  <si>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</si>
  <si>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</si>
  <si>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</si>
  <si>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</si>
  <si>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</si>
  <si>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</si>
  <si>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</si>
  <si>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</si>
  <si>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</si>
  <si>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</si>
  <si>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</si>
  <si>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</si>
  <si>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</si>
  <si>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</si>
  <si>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</si>
  <si>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</si>
  <si>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</si>
  <si>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</si>
  <si>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</si>
  <si>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</si>
  <si>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</si>
  <si>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</si>
  <si>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</si>
  <si>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</si>
  <si>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</si>
  <si>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</si>
  <si>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</si>
  <si>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</si>
  <si>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</si>
  <si>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</si>
  <si>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</si>
  <si>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</si>
  <si>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</si>
  <si>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</si>
  <si>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</si>
  <si>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</si>
  <si>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</si>
  <si>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</si>
  <si>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</si>
  <si>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</si>
  <si>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</si>
  <si>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</si>
  <si>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</si>
  <si>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</si>
  <si>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</si>
  <si>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</si>
  <si>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</si>
  <si>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</si>
  <si>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</si>
  <si>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</si>
  <si>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</si>
  <si>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</si>
  <si>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</si>
  <si>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</si>
  <si>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</si>
  <si>
    <t>MinHitPoint</t>
  </si>
  <si>
    <t>MaxHitPoint</t>
  </si>
  <si>
    <t>DamageLevel</t>
  </si>
  <si>
    <t>WeaponCode</t>
  </si>
  <si>
    <t>WeaponDescription</t>
  </si>
  <si>
    <t>Hammer</t>
  </si>
  <si>
    <t>PlayerLevel</t>
  </si>
  <si>
    <t>MaxHealth</t>
  </si>
  <si>
    <t>Code</t>
  </si>
  <si>
    <t>Percentage</t>
  </si>
  <si>
    <t>AdjustAmount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</si>
</sst>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J10" totalsRowShown="0">
  <autoFilter ref="B2:J10" xr:uid="{1607A437-6FFB-40D5-B513-C56924E6852E}"/>
  <tableColumns count="9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  <tableColumn id="12" xr3:uid="{7425DD61-1966-4624-8E70-49CE6BDAC00F}" name="MinHitPoint"/>
    <tableColumn id="13" xr3:uid="{418A26CA-1ABC-4316-AE8F-158ABFE97AF3}" name="MaxHitPoint"/>
    <tableColumn id="14" xr3:uid="{968F14E8-EAC6-4570-A7D6-FF2ECF23B57C}" name="DamageLeve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7ECFE3-8AB3-4988-9735-FF17C9BCF81A}" name="Weapons" displayName="Weapons" ref="B2:C5" totalsRowShown="0">
  <autoFilter ref="B2:C5" xr:uid="{827ECFE3-8AB3-4988-9735-FF17C9BCF81A}"/>
  <tableColumns count="2">
    <tableColumn id="1" xr3:uid="{E0DC456C-E7A2-4EA4-9D4C-938EA81B0AC4}" name="WeaponCode"/>
    <tableColumn id="2" xr3:uid="{DFDD7C59-1C55-4BB3-A46E-43885ECA9581}" name="Weapon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B774C-3BC5-407D-86E0-A5764B166FB4}" name="Table7" displayName="Table7" ref="B2:D7" totalsRowShown="0">
  <autoFilter ref="B2:D7" xr:uid="{0C3B774C-3BC5-407D-86E0-A5764B166FB4}"/>
  <tableColumns count="3">
    <tableColumn id="1" xr3:uid="{FD52EB07-774F-4099-A028-4C0638A2E889}" name="Code"/>
    <tableColumn id="2" xr3:uid="{BBFB5A3F-C147-437F-874D-A685A18B677F}" name="Percentage"/>
    <tableColumn id="3" xr3:uid="{D5FF1547-8B5C-4B39-8653-76CCE455BEB6}" name="AdjustAm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FF93B7-C787-4D53-B6A7-3DD24A931409}" name="PowerLevels" displayName="PowerLevels" ref="B2:D9" totalsRowShown="0">
  <autoFilter ref="B2:D9" xr:uid="{D8FF93B7-C787-4D53-B6A7-3DD24A931409}"/>
  <tableColumns count="3">
    <tableColumn id="1" xr3:uid="{84C581C2-3772-40F7-95BF-9EDB0EF58F46}" name="PlayerLevel"/>
    <tableColumn id="2" xr3:uid="{13FCDA8B-16DB-46F3-BF34-4338A1375862}" name="MaxHealth"/>
    <tableColumn id="3" xr3:uid="{2C034032-6686-45A6-917A-7BB73E674583}" name="Damage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tabSelected="1" workbookViewId="0">
      <selection activeCell="C2" sqref="C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D13" sqref="D13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J10"/>
  <sheetViews>
    <sheetView workbookViewId="0">
      <selection activeCell="D9" sqref="D9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  <col min="8" max="8" width="14.140625" bestFit="1" customWidth="1"/>
    <col min="9" max="9" width="14.42578125" bestFit="1" customWidth="1"/>
    <col min="10" max="10" width="15.140625" bestFit="1" customWidth="1"/>
  </cols>
  <sheetData>
    <row r="2" spans="2:10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  <c r="H2" t="s">
        <v>100</v>
      </c>
      <c r="I2" t="s">
        <v>101</v>
      </c>
      <c r="J2" t="s">
        <v>102</v>
      </c>
    </row>
    <row r="3" spans="2:10" x14ac:dyDescent="0.25">
      <c r="B3" t="s">
        <v>5</v>
      </c>
      <c r="C3" t="s">
        <v>51</v>
      </c>
      <c r="D3" t="s">
        <v>80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10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10" x14ac:dyDescent="0.25">
      <c r="B5" t="s">
        <v>9</v>
      </c>
      <c r="C5" t="s">
        <v>81</v>
      </c>
      <c r="D5" t="s">
        <v>80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10" x14ac:dyDescent="0.25">
      <c r="B6" t="s">
        <v>15</v>
      </c>
      <c r="C6" t="s">
        <v>83</v>
      </c>
      <c r="D6" t="s">
        <v>75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  <c r="H6">
        <v>300</v>
      </c>
      <c r="I6">
        <v>325</v>
      </c>
      <c r="J6">
        <v>25</v>
      </c>
    </row>
    <row r="7" spans="2:10" x14ac:dyDescent="0.25">
      <c r="B7" t="s">
        <v>21</v>
      </c>
      <c r="C7" t="s">
        <v>86</v>
      </c>
      <c r="D7" t="s">
        <v>82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  <c r="H7">
        <v>50</v>
      </c>
      <c r="I7">
        <v>55</v>
      </c>
      <c r="J7">
        <v>6</v>
      </c>
    </row>
    <row r="8" spans="2:10" x14ac:dyDescent="0.25">
      <c r="B8" t="s">
        <v>16</v>
      </c>
      <c r="C8" t="s">
        <v>89</v>
      </c>
      <c r="D8" t="s">
        <v>80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10" x14ac:dyDescent="0.25">
      <c r="B9" t="s">
        <v>11</v>
      </c>
      <c r="C9" t="s">
        <v>90</v>
      </c>
      <c r="D9" t="s">
        <v>80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10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4D58-F734-44C7-944A-DDB0368728FF}">
  <sheetPr codeName="Sheet9"/>
  <dimension ref="B2:C5"/>
  <sheetViews>
    <sheetView workbookViewId="0">
      <selection activeCell="B5" sqref="B5"/>
    </sheetView>
  </sheetViews>
  <sheetFormatPr defaultRowHeight="15" x14ac:dyDescent="0.25"/>
  <cols>
    <col min="2" max="2" width="15.28515625" customWidth="1"/>
    <col min="3" max="3" width="20.85546875" customWidth="1"/>
  </cols>
  <sheetData>
    <row r="2" spans="2:3" x14ac:dyDescent="0.25">
      <c r="B2" t="s">
        <v>103</v>
      </c>
      <c r="C2" t="s">
        <v>104</v>
      </c>
    </row>
    <row r="3" spans="2:3" x14ac:dyDescent="0.25">
      <c r="B3">
        <v>0</v>
      </c>
      <c r="C3" t="s">
        <v>96</v>
      </c>
    </row>
    <row r="4" spans="2:3" x14ac:dyDescent="0.25">
      <c r="B4">
        <v>1</v>
      </c>
      <c r="C4" t="s">
        <v>95</v>
      </c>
    </row>
    <row r="5" spans="2:3" x14ac:dyDescent="0.25">
      <c r="B5">
        <v>2</v>
      </c>
      <c r="C5" t="s">
        <v>105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B28E-34DC-48B5-AEE0-4350C68ECC35}">
  <sheetPr codeName="Sheet11"/>
  <dimension ref="B2:D7"/>
  <sheetViews>
    <sheetView workbookViewId="0">
      <selection activeCell="D4" sqref="D4"/>
    </sheetView>
  </sheetViews>
  <sheetFormatPr defaultRowHeight="15" x14ac:dyDescent="0.25"/>
  <cols>
    <col min="3" max="3" width="17.5703125" customWidth="1"/>
    <col min="4" max="4" width="16" customWidth="1"/>
  </cols>
  <sheetData>
    <row r="2" spans="2:4" x14ac:dyDescent="0.25">
      <c r="B2" t="s">
        <v>108</v>
      </c>
      <c r="C2" t="s">
        <v>109</v>
      </c>
      <c r="D2" t="s">
        <v>110</v>
      </c>
    </row>
    <row r="3" spans="2:4" x14ac:dyDescent="0.25">
      <c r="B3" t="s">
        <v>3</v>
      </c>
      <c r="C3">
        <v>0</v>
      </c>
      <c r="D3">
        <v>50</v>
      </c>
    </row>
    <row r="4" spans="2:4" x14ac:dyDescent="0.25">
      <c r="B4" t="s">
        <v>4</v>
      </c>
      <c r="C4">
        <v>40</v>
      </c>
      <c r="D4">
        <v>75</v>
      </c>
    </row>
    <row r="5" spans="2:4" x14ac:dyDescent="0.25">
      <c r="B5" t="s">
        <v>6</v>
      </c>
      <c r="C5">
        <v>65</v>
      </c>
      <c r="D5">
        <v>100</v>
      </c>
    </row>
    <row r="6" spans="2:4" x14ac:dyDescent="0.25">
      <c r="B6" t="s">
        <v>5</v>
      </c>
      <c r="C6">
        <v>85</v>
      </c>
      <c r="D6">
        <v>125</v>
      </c>
    </row>
    <row r="7" spans="2:4" x14ac:dyDescent="0.25">
      <c r="B7" t="s">
        <v>7</v>
      </c>
      <c r="C7">
        <v>95</v>
      </c>
      <c r="D7">
        <v>150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97F9-B09A-4982-B765-C3468647C924}">
  <sheetPr codeName="Sheet10"/>
  <dimension ref="B2:F9"/>
  <sheetViews>
    <sheetView workbookViewId="0">
      <selection activeCell="D3" sqref="D3"/>
    </sheetView>
  </sheetViews>
  <sheetFormatPr defaultRowHeight="15" x14ac:dyDescent="0.25"/>
  <cols>
    <col min="2" max="2" width="13.42578125" customWidth="1"/>
    <col min="3" max="3" width="12.85546875" customWidth="1"/>
    <col min="4" max="4" width="14.42578125" bestFit="1" customWidth="1"/>
  </cols>
  <sheetData>
    <row r="2" spans="2:6" x14ac:dyDescent="0.25">
      <c r="B2" t="s">
        <v>106</v>
      </c>
      <c r="C2" t="s">
        <v>107</v>
      </c>
      <c r="D2" t="s">
        <v>102</v>
      </c>
    </row>
    <row r="3" spans="2:6" x14ac:dyDescent="0.25">
      <c r="B3">
        <v>0</v>
      </c>
      <c r="C3">
        <v>40</v>
      </c>
      <c r="D3">
        <v>6</v>
      </c>
      <c r="F3">
        <f>D3/C3</f>
        <v>0.15</v>
      </c>
    </row>
    <row r="4" spans="2:6" x14ac:dyDescent="0.25">
      <c r="B4">
        <v>1</v>
      </c>
      <c r="C4">
        <v>60</v>
      </c>
      <c r="D4">
        <v>10</v>
      </c>
      <c r="F4">
        <f t="shared" ref="F4:F9" si="0">D4/C4</f>
        <v>0.16666666666666666</v>
      </c>
    </row>
    <row r="5" spans="2:6" x14ac:dyDescent="0.25">
      <c r="B5">
        <v>2</v>
      </c>
      <c r="C5">
        <v>100</v>
      </c>
      <c r="D5">
        <v>18</v>
      </c>
      <c r="F5">
        <f t="shared" si="0"/>
        <v>0.18</v>
      </c>
    </row>
    <row r="6" spans="2:6" x14ac:dyDescent="0.25">
      <c r="B6">
        <v>3</v>
      </c>
      <c r="C6">
        <v>150</v>
      </c>
      <c r="D6">
        <v>28</v>
      </c>
      <c r="F6">
        <f t="shared" si="0"/>
        <v>0.18666666666666668</v>
      </c>
    </row>
    <row r="7" spans="2:6" x14ac:dyDescent="0.25">
      <c r="B7">
        <v>4</v>
      </c>
      <c r="C7">
        <v>220</v>
      </c>
      <c r="D7">
        <v>42</v>
      </c>
      <c r="F7">
        <f t="shared" si="0"/>
        <v>0.19090909090909092</v>
      </c>
    </row>
    <row r="8" spans="2:6" x14ac:dyDescent="0.25">
      <c r="B8">
        <v>5</v>
      </c>
      <c r="C8">
        <v>300</v>
      </c>
      <c r="D8">
        <v>60</v>
      </c>
      <c r="F8">
        <f t="shared" si="0"/>
        <v>0.2</v>
      </c>
    </row>
    <row r="9" spans="2:6" x14ac:dyDescent="0.25">
      <c r="B9">
        <v>6</v>
      </c>
      <c r="C9">
        <v>410</v>
      </c>
      <c r="D9">
        <v>90</v>
      </c>
      <c r="F9">
        <f t="shared" si="0"/>
        <v>0.21951219512195122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WeaponsData</vt:lpstr>
      <vt:lpstr>ProbabilityData</vt:lpstr>
      <vt:lpstr>PlayerLevelData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2022-08-19T03:17:27Z</dcterms:modified>
</cp:coreProperties>
</file>