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<sst xmlns="http://schemas.openxmlformats.org/spreadsheetml/2006/main" count="22" uniqueCount="21">
  <si>
    <t>a=</t>
  </si>
  <si>
    <t>b=</t>
  </si>
  <si>
    <t>c=</t>
  </si>
  <si>
    <t>x=</t>
  </si>
  <si>
    <t>v1=</t>
  </si>
  <si>
    <t>v2=</t>
  </si>
  <si>
    <t>v3=</t>
  </si>
  <si>
    <t>v4=</t>
  </si>
  <si>
    <t>v5=</t>
  </si>
  <si>
    <t>v6=</t>
  </si>
  <si>
    <t>v7=</t>
  </si>
  <si>
    <t>v8=</t>
  </si>
  <si>
    <t>v9=</t>
  </si>
  <si>
    <t>v10=</t>
  </si>
  <si>
    <t>v11=</t>
  </si>
  <si>
    <t>v12=</t>
  </si>
  <si>
    <t>v13=</t>
  </si>
  <si>
    <t>v14=</t>
  </si>
  <si>
    <t>v15=</t>
  </si>
  <si>
    <t>первая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</si>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</sst>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5" sqref="B5"/>
    </sheetView>
  </sheetViews>
  <sheetFormatPr defaultRowHeight="14.4" x14ac:dyDescent="0.3"/>
  <cols>
    <col min="2" max="2" width="9.44140625" bestFit="1" customWidth="1"/>
  </cols>
  <sheetData>
    <row r="1" spans="1:6" x14ac:dyDescent="0.3">
      <c r="A1" s="3" t="s">
        <v>0</v>
      </c>
      <c r="B1" s="1">
        <v>0.02</v>
      </c>
      <c r="D1" t="s">
        <v>4</v>
      </c>
      <c r="E1">
        <f>1/B1</f>
        <v>50</v>
      </c>
    </row>
    <row r="2" spans="1:6" x14ac:dyDescent="0.3">
      <c r="A2" s="3" t="s">
        <v>1</v>
      </c>
      <c r="B2" s="1">
        <v>-11.05</v>
      </c>
      <c r="D2" t="s">
        <v>5</v>
      </c>
      <c r="E2">
        <f>1/(B2+B3)</f>
        <v>-0.1002004008016032</v>
      </c>
    </row>
    <row r="3" spans="1:6" x14ac:dyDescent="0.3">
      <c r="A3" s="3" t="s">
        <v>2</v>
      </c>
      <c r="B3" s="1">
        <v>1.07</v>
      </c>
      <c r="D3" t="s">
        <v>6</v>
      </c>
      <c r="E3">
        <f>E1-E2</f>
        <v>50.100200400801604</v>
      </c>
    </row>
    <row r="4" spans="1:6" x14ac:dyDescent="0.3">
      <c r="A4" s="3" t="s">
        <v>3</v>
      </c>
      <c r="B4" s="2">
        <f>(((1/B1)-(1/(B2+B3)))/((1/B1)+(1/(B2+B3))))*(1+((B2^2+B3^2-B1^2)/(2*B2*B3)))/((B1-B2-B3)/(B1*B2*B3))</f>
        <v>0.10000000000000005</v>
      </c>
      <c r="D4" t="s">
        <v>7</v>
      </c>
      <c r="E4">
        <f>E1+E2</f>
        <v>49.899799599198396</v>
      </c>
    </row>
    <row r="5" spans="1:6" x14ac:dyDescent="0.3">
      <c r="D5" t="s">
        <v>8</v>
      </c>
      <c r="E5">
        <f>E3/E4</f>
        <v>1.0040160642570282</v>
      </c>
      <c r="F5" t="s">
        <v>19</v>
      </c>
    </row>
    <row r="6" spans="1:6" x14ac:dyDescent="0.3">
      <c r="D6" t="s">
        <v>9</v>
      </c>
      <c r="E6">
        <f>B2^2</f>
        <v>122.10250000000002</v>
      </c>
    </row>
    <row r="7" spans="1:6" x14ac:dyDescent="0.3">
      <c r="D7" t="s">
        <v>10</v>
      </c>
      <c r="E7">
        <f>B3^2</f>
        <v>1.1449</v>
      </c>
    </row>
    <row r="8" spans="1:6" x14ac:dyDescent="0.3">
      <c r="D8" t="s">
        <v>11</v>
      </c>
      <c r="E8">
        <f>B1^2</f>
        <v>4.0000000000000002E-4</v>
      </c>
    </row>
    <row r="9" spans="1:6" x14ac:dyDescent="0.3">
      <c r="D9" t="s">
        <v>12</v>
      </c>
      <c r="E9">
        <f>E6+E7-E8</f>
        <v>123.24700000000003</v>
      </c>
    </row>
    <row r="10" spans="1:6" x14ac:dyDescent="0.3">
      <c r="D10" t="s">
        <v>13</v>
      </c>
      <c r="E10">
        <f>2*B2*B3</f>
        <v>-23.647000000000002</v>
      </c>
    </row>
    <row r="11" spans="1:6" x14ac:dyDescent="0.3">
      <c r="D11" t="s">
        <v>14</v>
      </c>
      <c r="E11">
        <f>E9/E10</f>
        <v>-5.2119507759969563</v>
      </c>
    </row>
    <row r="12" spans="1:6" x14ac:dyDescent="0.3">
      <c r="D12" t="s">
        <v>15</v>
      </c>
      <c r="E12">
        <f>1+E11</f>
        <v>-4.2119507759969563</v>
      </c>
      <c r="F12" t="s">
        <v>20</v>
      </c>
    </row>
    <row r="13" spans="1:6" x14ac:dyDescent="0.3">
      <c r="D13" t="s">
        <v>16</v>
      </c>
      <c r="E13">
        <f>B1-B2-B3</f>
        <v>10</v>
      </c>
    </row>
    <row r="14" spans="1:6" x14ac:dyDescent="0.3">
      <c r="D14" t="s">
        <v>17</v>
      </c>
      <c r="E14">
        <f>B1*B2*B3</f>
        <v>-0.23647000000000004</v>
      </c>
    </row>
    <row r="15" spans="1:6" x14ac:dyDescent="0.3">
      <c r="D15" t="s">
        <v>18</v>
      </c>
      <c r="E15">
        <f>E13/E14</f>
        <v>-42.28866240960798</v>
      </c>
      <c r="F15">
        <v>2</v>
      </c>
    </row>
    <row r="17" spans="4:5" x14ac:dyDescent="0.3">
      <c r="D17" t="s">
        <v>3</v>
      </c>
      <c r="E17">
        <f>E5*E12/E15</f>
        <v>0.10000000000000005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2022-11-08T13:04:27Z</dcterms:modified>
</cp:coreProperties>
</file>