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Downloads\技术文档\"/>
    </mc:Choice>
  </mc:AlternateContent>
  <xr:revisionPtr revIDLastSave="0" documentId="13_ncr:1_{698B55DC-4531-4AF6-A079-4D1CCD7379D6}" xr6:coauthVersionLast="47" xr6:coauthVersionMax="47" xr10:uidLastSave="{00000000-0000-0000-0000-000000000000}"/>
  <bookViews>
    <workbookView xWindow="-110" yWindow="250" windowWidth="25820" windowHeight="15140" activeTab="3" xr2:uid="{9A79A112-CA0A-49B4-A202-0F94593D7DC2}"/>
  </bookViews>
  <sheets>
    <sheet name="Sheet1" sheetId="1" r:id="rId1"/>
    <sheet name="Sheet2" sheetId="2" r:id="rId2"/>
    <sheet name="Sheet3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9" i="4" l="1"/>
  <c r="G39" i="4"/>
  <c r="D39" i="4"/>
  <c r="E39" i="4"/>
  <c r="F39" i="4"/>
  <c r="C39" i="4"/>
</calcChain>
</file>

<file path=xl/sharedStrings.xml><?xml version="1.0" encoding="utf-8"?>
<sst xmlns="http://schemas.openxmlformats.org/spreadsheetml/2006/main" count="1128" uniqueCount="520">
  <si>
    <t>数据集</t>
    <phoneticPr fontId="1" type="noConversion"/>
  </si>
  <si>
    <t>训练集数量</t>
    <phoneticPr fontId="1" type="noConversion"/>
  </si>
  <si>
    <t>测试集数量</t>
    <phoneticPr fontId="1" type="noConversion"/>
  </si>
  <si>
    <t>总计</t>
    <phoneticPr fontId="1" type="noConversion"/>
  </si>
  <si>
    <t>类别数</t>
    <phoneticPr fontId="1" type="noConversion"/>
  </si>
  <si>
    <t>PASCAL VOC 2012</t>
    <phoneticPr fontId="1" type="noConversion"/>
  </si>
  <si>
    <t xml:space="preserve">                   from  n    params  module                                       arguments                     </t>
  </si>
  <si>
    <t xml:space="preserve">  0                  -1  1      1760  ultralytics.nn.modules.conv.Conv             [3, 16, 6, 2, 2]              </t>
  </si>
  <si>
    <t xml:space="preserve">  1                  -1  1      4672  ultralytics.nn.modules.conv.Conv             [16, 32, 3, 2]                </t>
  </si>
  <si>
    <t xml:space="preserve">  2                  -1  1      4800  ultralytics.nn.modules.block.C3              [32, 32, 1]                   </t>
  </si>
  <si>
    <t xml:space="preserve">  3                  -1  1     18560  ultralytics.nn.modules.conv.Conv             [32, 64, 3, 2]                </t>
  </si>
  <si>
    <t xml:space="preserve">  4                  -1  2     29184  ultralytics.nn.modules.block.C3              [64, 64, 2]                   </t>
  </si>
  <si>
    <t xml:space="preserve">  5                  -1  1     73984  ultralytics.nn.modules.conv.Conv             [64, 128, 3, 2]               </t>
  </si>
  <si>
    <t xml:space="preserve">  6                  -1  3    156928  ultralytics.nn.modules.block.C3              [128, 128, 3]                 </t>
  </si>
  <si>
    <t xml:space="preserve">  7                  -1  1    295424  ultralytics.nn.modules.conv.Conv             [128, 256, 3, 2]              </t>
  </si>
  <si>
    <t xml:space="preserve">  8                  -1  1    296448  ultralytics.nn.modules.block.C3              [256, 256, 1]                 </t>
  </si>
  <si>
    <t xml:space="preserve">  9                  -1  1    164608  ultralytics.nn.modules.block.SPPF            [256, 256, 5]                 </t>
  </si>
  <si>
    <t xml:space="preserve"> 10                  -1  1     33024  ultralytics.nn.modules.conv.Conv             [256, 128, 1, 1]              </t>
  </si>
  <si>
    <t xml:space="preserve"> 11                  -1  1         0  torch.nn.modules.upsampling.Upsample         [None, 2, 'nearest']          </t>
  </si>
  <si>
    <t xml:space="preserve"> 12             [-1, 6]  1         0  ultralytics.nn.modules.conv.Concat           [1]                           </t>
  </si>
  <si>
    <t xml:space="preserve"> 13                  -1  1     90880  ultralytics.nn.modules.block.C3              [256, 128, 1, False]          </t>
  </si>
  <si>
    <t xml:space="preserve"> 14                  -1  1      8320  ultralytics.nn.modules.conv.Conv             [128, 64, 1, 1]               </t>
  </si>
  <si>
    <t xml:space="preserve"> 15                  -1  1         0  torch.nn.modules.upsampling.Upsample         [None, 2, 'nearest']          </t>
  </si>
  <si>
    <t xml:space="preserve"> 16             [-1, 4]  1         0  ultralytics.nn.modules.conv.Concat           [1]                           </t>
  </si>
  <si>
    <t xml:space="preserve"> 17                  -1  1     22912  ultralytics.nn.modules.block.C3              [128, 64, 1, False]           </t>
  </si>
  <si>
    <t xml:space="preserve"> 18                  -1  1     36992  ultralytics.nn.modules.conv.Conv             [64, 64, 3, 2]                </t>
  </si>
  <si>
    <t xml:space="preserve"> 19            [-1, 14]  1         0  ultralytics.nn.modules.conv.Concat           [1]                           </t>
  </si>
  <si>
    <t xml:space="preserve"> 20                  -1  1     74496  ultralytics.nn.modules.block.C3              [128, 128, 1, False]          </t>
  </si>
  <si>
    <t xml:space="preserve"> 21                  -1  1    147712  ultralytics.nn.modules.conv.Conv             [128, 128, 3, 2]              </t>
  </si>
  <si>
    <t xml:space="preserve"> 22            [-1, 10]  1         0  ultralytics.nn.modules.conv.Concat           [1]                           </t>
  </si>
  <si>
    <t xml:space="preserve"> 23                  -1  1    296448  ultralytics.nn.modules.block.C3              [256, 256, 1, False]          </t>
  </si>
  <si>
    <t xml:space="preserve"> 24        [17, 20, 23]  1    755212  ultralytics.nn.modules.head.Detect           [20, [64, 128, 256]]          </t>
  </si>
  <si>
    <t>YOLOv5n summary: 153 layers, 2,512,364 parameters, 2,512,348 gradients, 7.2 GFLOPs</t>
  </si>
  <si>
    <r>
      <t>38x38 (</t>
    </r>
    <r>
      <rPr>
        <sz val="8"/>
        <rFont val="微软雅黑"/>
        <family val="2"/>
        <charset val="134"/>
      </rPr>
      <t>来自修改后的</t>
    </r>
    <r>
      <rPr>
        <sz val="8"/>
        <rFont val="Segoe UI"/>
        <family val="2"/>
      </rPr>
      <t>ResNet50)</t>
    </r>
    <phoneticPr fontId="1" type="noConversion"/>
  </si>
  <si>
    <r>
      <t>19x19 (</t>
    </r>
    <r>
      <rPr>
        <sz val="8"/>
        <rFont val="微软雅黑"/>
        <family val="2"/>
        <charset val="134"/>
      </rPr>
      <t>第一个额外特征层</t>
    </r>
    <r>
      <rPr>
        <sz val="8"/>
        <rFont val="Segoe UI"/>
        <family val="2"/>
      </rPr>
      <t>)</t>
    </r>
    <phoneticPr fontId="1" type="noConversion"/>
  </si>
  <si>
    <r>
      <t>10x10 (</t>
    </r>
    <r>
      <rPr>
        <sz val="8"/>
        <rFont val="微软雅黑"/>
        <family val="2"/>
        <charset val="134"/>
      </rPr>
      <t>第二个额外特征层</t>
    </r>
    <r>
      <rPr>
        <sz val="8"/>
        <rFont val="Segoe UI"/>
        <family val="2"/>
      </rPr>
      <t>)</t>
    </r>
    <phoneticPr fontId="1" type="noConversion"/>
  </si>
  <si>
    <r>
      <t>5x5 (</t>
    </r>
    <r>
      <rPr>
        <sz val="8"/>
        <rFont val="微软雅黑"/>
        <family val="2"/>
        <charset val="134"/>
      </rPr>
      <t>第三个额外特征层</t>
    </r>
    <r>
      <rPr>
        <sz val="8"/>
        <rFont val="Segoe UI"/>
        <family val="2"/>
      </rPr>
      <t>)</t>
    </r>
    <phoneticPr fontId="1" type="noConversion"/>
  </si>
  <si>
    <r>
      <t>3x3 (</t>
    </r>
    <r>
      <rPr>
        <sz val="8"/>
        <rFont val="微软雅黑"/>
        <family val="2"/>
        <charset val="134"/>
      </rPr>
      <t>第四个额外特征层</t>
    </r>
    <r>
      <rPr>
        <sz val="8"/>
        <rFont val="Segoe UI"/>
        <family val="2"/>
      </rPr>
      <t>)</t>
    </r>
    <phoneticPr fontId="1" type="noConversion"/>
  </si>
  <si>
    <r>
      <t>1x1 (</t>
    </r>
    <r>
      <rPr>
        <sz val="8"/>
        <rFont val="微软雅黑"/>
        <family val="2"/>
        <charset val="134"/>
      </rPr>
      <t>第五个额外特征层</t>
    </r>
    <r>
      <rPr>
        <sz val="8"/>
        <rFont val="Segoe UI"/>
        <family val="2"/>
      </rPr>
      <t>)</t>
    </r>
    <phoneticPr fontId="1" type="noConversion"/>
  </si>
  <si>
    <t>特征图序号</t>
    <phoneticPr fontId="1" type="noConversion"/>
  </si>
  <si>
    <t>特征图尺寸</t>
    <phoneticPr fontId="1" type="noConversion"/>
  </si>
  <si>
    <t xml:space="preserve">  0                  -1  1       464  ultralytics.nn.modules.conv.Conv             [3, 16, 3, 2]                 </t>
  </si>
  <si>
    <t xml:space="preserve">  2                  -1  1      7360  ultralytics.nn.modules.block.C2f             [32, 32, 1, True]             </t>
  </si>
  <si>
    <t xml:space="preserve">  4                  -1  2     49664  ultralytics.nn.modules.block.C2f             [64, 64, 2, True]             </t>
  </si>
  <si>
    <t xml:space="preserve">  6                  -1  2    197632  ultralytics.nn.modules.block.C2f             [128, 128, 2, True]           </t>
  </si>
  <si>
    <t xml:space="preserve">  8                  -1  1    460288  ultralytics.nn.modules.block.C2f             [256, 256, 1, True]           </t>
  </si>
  <si>
    <t xml:space="preserve"> 10                  -1  1         0  torch.nn.modules.upsampling.Upsample         [None, 2, 'nearest']          </t>
  </si>
  <si>
    <t xml:space="preserve"> 11             [-1, 6]  1         0  ultralytics.nn.modules.conv.Concat           [1]                           </t>
  </si>
  <si>
    <t xml:space="preserve"> 12                  -1  1    148224  ultralytics.nn.modules.block.C2f             [384, 128, 1]                 </t>
  </si>
  <si>
    <t xml:space="preserve"> 13                  -1  1         0  torch.nn.modules.upsampling.Upsample         [None, 2, 'nearest']          </t>
  </si>
  <si>
    <t xml:space="preserve"> 14             [-1, 4]  1         0  ultralytics.nn.modules.conv.Concat           [1]                           </t>
  </si>
  <si>
    <t xml:space="preserve"> 15                  -1  1     37248  ultralytics.nn.modules.block.C2f             [192, 64, 1]                  </t>
  </si>
  <si>
    <t xml:space="preserve"> 16                  -1  1     36992  ultralytics.nn.modules.conv.Conv             [64, 64, 3, 2]                </t>
  </si>
  <si>
    <t xml:space="preserve"> 17            [-1, 12]  1         0  ultralytics.nn.modules.conv.Concat           [1]                           </t>
  </si>
  <si>
    <t xml:space="preserve"> 18                  -1  1    123648  ultralytics.nn.modules.block.C2f             [192, 128, 1]                 </t>
  </si>
  <si>
    <t xml:space="preserve"> 19                  -1  1    147712  ultralytics.nn.modules.conv.Conv             [128, 128, 3, 2]              </t>
  </si>
  <si>
    <t xml:space="preserve"> 20             [-1, 9]  1         0  ultralytics.nn.modules.conv.Concat           [1]                           </t>
  </si>
  <si>
    <t xml:space="preserve"> 21                  -1  1    493056  ultralytics.nn.modules.block.C2f             [384, 256, 1]                 </t>
  </si>
  <si>
    <t xml:space="preserve"> 22        [15, 18, 21]  1    755212  ultralytics.nn.modules.head.Detect           [20, [64, 128, 256]]          </t>
  </si>
  <si>
    <t>Model summary: 129 layers, 3,014,748 parameters, 3,014,732 gradients, 8.2 GFLOPs</t>
  </si>
  <si>
    <t>backbone:</t>
  </si>
  <si>
    <t xml:space="preserve">  - [-1, 1, Conv, [16, 3, 1]] # 0</t>
  </si>
  <si>
    <t xml:space="preserve">  - [-1, 1, nn.MaxPool2d, [2, 2, 0]] # 1-P1/2</t>
  </si>
  <si>
    <t xml:space="preserve">  - [-1, 1, Conv, [32, 3, 1]]</t>
  </si>
  <si>
    <t xml:space="preserve">  - [-1, 1, nn.MaxPool2d, [2, 2, 0]] # 3-P2/4</t>
  </si>
  <si>
    <t xml:space="preserve">  - [-1, 1, Conv, [64, 3, 1]]</t>
  </si>
  <si>
    <t xml:space="preserve">  - [-1, 1, nn.MaxPool2d, [2, 2, 0]] # 5-P3/8</t>
  </si>
  <si>
    <t xml:space="preserve">  - [-1, 1, Conv, [128, 3, 1]]</t>
  </si>
  <si>
    <t xml:space="preserve">  - [-1, 1, nn.MaxPool2d, [2, 2, 0]] # 7-P4/16</t>
  </si>
  <si>
    <t xml:space="preserve">  - [-1, 1, Conv, [256, 3, 1]]</t>
  </si>
  <si>
    <t xml:space="preserve">  - [-1, 1, nn.MaxPool2d, [2, 2, 0]] # 9-P5/32</t>
  </si>
  <si>
    <t>YOLOv3-tiny (2018)</t>
  </si>
  <si>
    <t>纯卷积+最大池化的简单结构</t>
  </si>
  <si>
    <t>通道数从16逐步增加到512</t>
  </si>
  <si>
    <t>使用5个下采样阶段(P1-P5)</t>
  </si>
  <si>
    <t>YOLOv5n (2020)</t>
  </si>
  <si>
    <t xml:space="preserve">  - [-1, 1, Conv, [64, 6, 2, 2]] # 0-P1/2</t>
  </si>
  <si>
    <t xml:space="preserve">  - [-1, 1, Conv, [128, 3, 2]] # 1-P2/4</t>
  </si>
  <si>
    <t xml:space="preserve">  - [-1, 3, C3, [128]]</t>
  </si>
  <si>
    <t xml:space="preserve">  - [-1, 1, Conv, [256, 3, 2]] # 3-P3/8</t>
  </si>
  <si>
    <t xml:space="preserve">  - [-1, 6, C3, [256]]</t>
  </si>
  <si>
    <t xml:space="preserve">  - [-1, 1, Conv, [512, 3, 2]] # 5-P4/16</t>
  </si>
  <si>
    <t xml:space="preserve">  - [-1, 9, C3, [512]]</t>
  </si>
  <si>
    <t xml:space="preserve">  - [-1, 1, Conv, [1024, 3, 2]] # 7-P5/32</t>
  </si>
  <si>
    <t xml:space="preserve">  - [-1, 3, C3, [1024]]</t>
  </si>
  <si>
    <t xml:space="preserve">  - [-1, 1, SPPF, [1024, 5]] # 9</t>
  </si>
  <si>
    <t>引入C3模块(Cross Stage Partial networks)</t>
  </si>
  <si>
    <t>使用步长卷积替代池化层</t>
  </si>
  <si>
    <t>添加SPPF空间金字塔池化</t>
  </si>
  <si>
    <t>通道数增长更激进(64-&gt;1024)</t>
  </si>
  <si>
    <t>YOLOv8n (2023)</t>
  </si>
  <si>
    <t xml:space="preserve">  - [-1, 1, Conv, [64, 3, 2]] # 0-P1/2</t>
  </si>
  <si>
    <t xml:space="preserve">  - [-1, 3, C2f, [128, True]]</t>
  </si>
  <si>
    <t xml:space="preserve">  - [-1, 6, C2f, [256, True]]</t>
  </si>
  <si>
    <t xml:space="preserve">  - [-1, 6, C2f, [512, True]]</t>
  </si>
  <si>
    <t xml:space="preserve">  - [-1, 3, C2f, [1024, True]]</t>
  </si>
  <si>
    <t>C2f模块替代C3(更丰富的跨层连接)</t>
  </si>
  <si>
    <t>所有卷积使用3x3核(替代v5的混合尺寸)</t>
  </si>
  <si>
    <t>更深的特征融合(True参数启用Bottleneck)</t>
  </si>
  <si>
    <t>YOLOv11n (2024)</t>
  </si>
  <si>
    <t xml:space="preserve">  - [-1, 2, C3k2, [256, False, 0.25]]</t>
  </si>
  <si>
    <t xml:space="preserve">  - [-1, 2, C3k2, [512, False, 0.25]]</t>
  </si>
  <si>
    <t xml:space="preserve">  - [-1, 2, C3k2, [512, True]]</t>
  </si>
  <si>
    <t xml:space="preserve">  - [-1, 2, C3k2, [1024, True]]</t>
  </si>
  <si>
    <t xml:space="preserve">  - [-1, 2, C2PSA, [1024]] # 10</t>
  </si>
  <si>
    <t>C3k2模块(引入可变形卷积)</t>
  </si>
  <si>
    <t>C2PSA模块(通道和空间注意力)</t>
  </si>
  <si>
    <t>动态宽度调整(0.25宽度系数)</t>
  </si>
  <si>
    <t xml:space="preserve">  - [-1, 4, A2C2f, [512, True, 4]]</t>
  </si>
  <si>
    <t xml:space="preserve">  - [-1, 4, A2C2f, [1024, True, 1]] # 8</t>
  </si>
  <si>
    <t>YOLOv12n (2024)</t>
  </si>
  <si>
    <t>A2C2f模块(自适应注意力机制)</t>
  </si>
  <si>
    <t>Transformer风格的混合架构</t>
  </si>
  <si>
    <t>动态深度调整(4个重复模块)</t>
  </si>
  <si>
    <t>骨干网络对比</t>
    <phoneticPr fontId="1" type="noConversion"/>
  </si>
  <si>
    <t>YOLOv3-tiny</t>
  </si>
  <si>
    <t>head:</t>
  </si>
  <si>
    <t xml:space="preserve">  - [-1, 1, Conv, [1024, 3, 1]]</t>
  </si>
  <si>
    <t xml:space="preserve">  - [-1, 1, Conv, [256, 1, 1]]</t>
  </si>
  <si>
    <t xml:space="preserve">  - [-1, 1, Conv, [512, 3, 1]] # 15 (P5/32-large)</t>
  </si>
  <si>
    <t xml:space="preserve">  - [-2, 1, Conv, [128, 1, 1]]</t>
  </si>
  <si>
    <t xml:space="preserve">  - [-1, 1, nn.Upsample, [None, 2, "nearest"]]</t>
  </si>
  <si>
    <t xml:space="preserve">  - [[-1, 8], 1, Concat, [1]] # cat backbone P4</t>
  </si>
  <si>
    <t xml:space="preserve">  - [-1, 1, Conv, [256, 3, 1]] # 19 (P4/16-medium)</t>
  </si>
  <si>
    <t xml:space="preserve">  - [[19, 15], 1, Detect, [nc]] # Detect(P4, P5)</t>
  </si>
  <si>
    <t>特点：</t>
  </si>
  <si>
    <t>仅使用P4和P5两个特征图</t>
  </si>
  <si>
    <t>简单的上采样和拼接操作</t>
  </si>
  <si>
    <t>每个检测头独立预测</t>
  </si>
  <si>
    <t>YOLOv5n</t>
  </si>
  <si>
    <t xml:space="preserve">  - [-1, 1, Conv, [512, 1, 1]]</t>
  </si>
  <si>
    <t xml:space="preserve">  - [[-1, 6], 1, Concat, [1]] # cat backbone P4</t>
  </si>
  <si>
    <t xml:space="preserve">  - [-1, 3, C3, [512, False]] # 13</t>
  </si>
  <si>
    <t xml:space="preserve">  - [[-1, 4], 1, Concat, [1]] # cat backbone P3</t>
  </si>
  <si>
    <t xml:space="preserve">  - [-1, 3, C3, [256, False]] # 17 (P3/8-small)</t>
  </si>
  <si>
    <t xml:space="preserve">  - [-1, 1, Conv, [256, 3, 2]]</t>
  </si>
  <si>
    <t xml:space="preserve">  - [[-1, 14], 1, Concat, [1]] # cat head P4</t>
  </si>
  <si>
    <t xml:space="preserve">  - [-1, 3, C3, [512, False]] # 20 (P4/16-medium)</t>
  </si>
  <si>
    <t xml:space="preserve">  - [-1, 1, Conv, [512, 3, 2]]</t>
  </si>
  <si>
    <t xml:space="preserve">  - [[-1, 10], 1, Concat, [1]] # cat head P5</t>
  </si>
  <si>
    <t xml:space="preserve">  - [-1, 3, C3, [1024, False]] # 23 (P5/32-large)</t>
  </si>
  <si>
    <t xml:space="preserve">  - [[17, 20, 23], 1, Detect, [nc]] # Detect(P3, P4, P5)</t>
  </si>
  <si>
    <t>创新：</t>
  </si>
  <si>
    <t>三检测头设计(P3,P4,P5)</t>
  </si>
  <si>
    <t>引入PANet特征金字塔</t>
  </si>
  <si>
    <t>使用C3模块增强特征融合</t>
  </si>
  <si>
    <t>YOLOv8n</t>
  </si>
  <si>
    <t xml:space="preserve">  - [-1, 3, C2f, [512]] # 12</t>
  </si>
  <si>
    <t xml:space="preserve">  - [-1, 3, C2f, [256]] # 15 (P3/8-small)</t>
  </si>
  <si>
    <t xml:space="preserve">  - [[-1, 12], 1, Concat, [1]] # cat head P4</t>
  </si>
  <si>
    <t xml:space="preserve">  - [-1, 3, C2f, [512]] # 18 (P4/16-medium)</t>
  </si>
  <si>
    <t xml:space="preserve">  - [[-1, 9], 1, Concat, [1]] # cat head P5</t>
  </si>
  <si>
    <t xml:space="preserve">  - [-1, 3, C2f, [1024]] # 21 (P5/32-large)</t>
  </si>
  <si>
    <t xml:space="preserve">  - [[15, 18, 21], 1, Detect, [nc]] # Detect(P3, P4, P5)</t>
  </si>
  <si>
    <t>解耦头设计(分类和回归分支分离)</t>
  </si>
  <si>
    <t>动态上采样策略</t>
  </si>
  <si>
    <t>更简洁的特征融合路径</t>
  </si>
  <si>
    <t>YOLOv11n</t>
  </si>
  <si>
    <t xml:space="preserve">  - [-1, 2, C3k2, [512, False]] # 13</t>
  </si>
  <si>
    <t xml:space="preserve">  - [-1, 2, C3k2, [256, False]] # 16 (P3/8-small)</t>
  </si>
  <si>
    <t xml:space="preserve">  - [[-1, 13], 1, Concat, [1]] # cat head P4</t>
  </si>
  <si>
    <t xml:space="preserve">  - [-1, 2, C3k2, [512, False]] # 19 (P4/16-medium)</t>
  </si>
  <si>
    <t xml:space="preserve">  - [-1, 2, C3k2, [1024, True]] # 22 (P5/32-large)</t>
  </si>
  <si>
    <t xml:space="preserve">  - [[16, 19, 22], 1, Detect, [nc]] # Detect(P3, P4, P5)</t>
  </si>
  <si>
    <t>动态标签分配策略</t>
  </si>
  <si>
    <t>可变形卷积增强特征提取</t>
  </si>
  <si>
    <t>重参数化技术提升推理速度</t>
  </si>
  <si>
    <t>YOLOv12n</t>
  </si>
  <si>
    <t xml:space="preserve">  - [-1, 2, A2C2f, [512, False, -1]] # 11</t>
  </si>
  <si>
    <t xml:space="preserve">  - [-1, 2, A2C2f, [256, False, -1]] # 14</t>
  </si>
  <si>
    <t xml:space="preserve">  - [[-1, 11], 1, Concat, [1]] # cat head P4</t>
  </si>
  <si>
    <t xml:space="preserve">  - [-1, 2, A2C2f, [512, False, -1]] # 17</t>
  </si>
  <si>
    <t xml:space="preserve">  - [[-1, 8], 1, Concat, [1]] # cat head P5</t>
  </si>
  <si>
    <t xml:space="preserve">  - [-1, 2, C3k2, [1024, True]] # 20 (P5/32-large)</t>
  </si>
  <si>
    <t xml:space="preserve">  - [[14, 17, 20], 1, Detect, [nc]] # Detect(P3, P4, P5)</t>
  </si>
  <si>
    <t>自适应注意力机制</t>
  </si>
  <si>
    <t>硬件感知架构优化</t>
  </si>
  <si>
    <t>动态稀疏连接</t>
  </si>
  <si>
    <t>检测头对比</t>
    <phoneticPr fontId="1" type="noConversion"/>
  </si>
  <si>
    <t>镜像 Miniconda  conda3 Python  3.11(ubuntu22.04) CUDA  12.6 GPU RTX 4090(24GB) * 1 CPU 16 vCPU Intel® Xeon® Gold 6430 内存 120GB</t>
    <phoneticPr fontId="1" type="noConversion"/>
  </si>
  <si>
    <r>
      <t>计算平台：</t>
    </r>
    <r>
      <rPr>
        <sz val="12"/>
        <color theme="1"/>
        <rFont val="Times New Roman"/>
        <family val="1"/>
      </rPr>
      <t>AutoDL</t>
    </r>
    <r>
      <rPr>
        <sz val="12"/>
        <color theme="1"/>
        <rFont val="宋体"/>
        <family val="3"/>
        <charset val="134"/>
      </rPr>
      <t>云算力平台</t>
    </r>
  </si>
  <si>
    <r>
      <t>操作系统：</t>
    </r>
    <r>
      <rPr>
        <sz val="12"/>
        <color theme="1"/>
        <rFont val="Times New Roman"/>
        <family val="1"/>
      </rPr>
      <t>Ubuntu 22.04</t>
    </r>
  </si>
  <si>
    <r>
      <t>开发环境：</t>
    </r>
    <r>
      <rPr>
        <sz val="12"/>
        <color theme="1"/>
        <rFont val="Times New Roman"/>
        <family val="1"/>
      </rPr>
      <t>Miniconda conda3 + Python 3.11</t>
    </r>
  </si>
  <si>
    <r>
      <t>GPU</t>
    </r>
    <r>
      <rPr>
        <sz val="12"/>
        <color theme="1"/>
        <rFont val="宋体"/>
        <family val="3"/>
        <charset val="134"/>
      </rPr>
      <t>配置：</t>
    </r>
    <r>
      <rPr>
        <sz val="12"/>
        <color theme="1"/>
        <rFont val="Times New Roman"/>
        <family val="1"/>
      </rPr>
      <t>NVIDIA RTX 4090</t>
    </r>
    <r>
      <rPr>
        <sz val="12"/>
        <color theme="1"/>
        <rFont val="宋体"/>
        <family val="3"/>
        <charset val="134"/>
      </rPr>
      <t>（</t>
    </r>
    <r>
      <rPr>
        <sz val="12"/>
        <color theme="1"/>
        <rFont val="Times New Roman"/>
        <family val="1"/>
      </rPr>
      <t>24GB</t>
    </r>
    <r>
      <rPr>
        <sz val="12"/>
        <color theme="1"/>
        <rFont val="宋体"/>
        <family val="3"/>
        <charset val="134"/>
      </rPr>
      <t>显存）</t>
    </r>
    <r>
      <rPr>
        <sz val="12"/>
        <color theme="1"/>
        <rFont val="Times New Roman"/>
        <family val="1"/>
      </rPr>
      <t>×1</t>
    </r>
  </si>
  <si>
    <r>
      <t>CPU</t>
    </r>
    <r>
      <rPr>
        <sz val="12"/>
        <color theme="1"/>
        <rFont val="宋体"/>
        <family val="3"/>
        <charset val="134"/>
      </rPr>
      <t>配置：</t>
    </r>
    <r>
      <rPr>
        <sz val="12"/>
        <color theme="1"/>
        <rFont val="Times New Roman"/>
        <family val="1"/>
      </rPr>
      <t>Intel® Xeon® Gold 6430</t>
    </r>
    <r>
      <rPr>
        <sz val="12"/>
        <color theme="1"/>
        <rFont val="宋体"/>
        <family val="3"/>
        <charset val="134"/>
      </rPr>
      <t>（</t>
    </r>
    <r>
      <rPr>
        <sz val="12"/>
        <color theme="1"/>
        <rFont val="Times New Roman"/>
        <family val="1"/>
      </rPr>
      <t>16 vCPU</t>
    </r>
    <r>
      <rPr>
        <sz val="12"/>
        <color theme="1"/>
        <rFont val="宋体"/>
        <family val="3"/>
        <charset val="134"/>
      </rPr>
      <t>）</t>
    </r>
  </si>
  <si>
    <r>
      <t>内存容量：</t>
    </r>
    <r>
      <rPr>
        <sz val="12"/>
        <color theme="1"/>
        <rFont val="Times New Roman"/>
        <family val="1"/>
      </rPr>
      <t>120GB</t>
    </r>
  </si>
  <si>
    <r>
      <t>CUDA</t>
    </r>
    <r>
      <rPr>
        <sz val="12"/>
        <color theme="1"/>
        <rFont val="宋体"/>
        <family val="3"/>
        <charset val="134"/>
      </rPr>
      <t>版本：</t>
    </r>
    <r>
      <rPr>
        <sz val="12"/>
        <color theme="1"/>
        <rFont val="Times New Roman"/>
        <family val="1"/>
      </rPr>
      <t>12.6</t>
    </r>
  </si>
  <si>
    <t>超参数</t>
  </si>
  <si>
    <t>说明</t>
  </si>
  <si>
    <t>1e-3（初始）；5e-4，1e-4（后续阶段）</t>
  </si>
  <si>
    <t>train_ssd300.py 使用多阶段调整学习率</t>
  </si>
  <si>
    <t>优化器</t>
  </si>
  <si>
    <t>SGD，动量 0.9，权重衰减 5e-4</t>
  </si>
  <si>
    <t>两者优化器不同，默认设置下是不同的优化策略</t>
  </si>
  <si>
    <t>batch size</t>
  </si>
  <si>
    <t>相同（可调）</t>
  </si>
  <si>
    <t>epoch 数</t>
  </si>
  <si>
    <t>train_ssd300.py 训练周期更长</t>
  </si>
  <si>
    <t>学习率调度策略</t>
  </si>
  <si>
    <t>分阶段手动调整（80, 100 epoch时下降）</t>
  </si>
  <si>
    <t>默认使用 StepLR(step_size=7, gamma=0.1)</t>
  </si>
  <si>
    <t>不同的策略，一个是固定阶段下降，一个是周期性下降</t>
  </si>
  <si>
    <t>warm-up</t>
  </si>
  <si>
    <t>无</t>
  </si>
  <si>
    <t>两者都未使用 warm-up</t>
  </si>
  <si>
    <t>数据增强</t>
  </si>
  <si>
    <t>多种增强（图像大小、颜色扰动、随机裁剪等）</t>
  </si>
  <si>
    <t>transforms.Compose，较基础的随机水平翻转</t>
  </si>
  <si>
    <t>train_ssd300.py 数据增强更复杂，适合目标检测</t>
  </si>
  <si>
    <t>随机种子设置</t>
  </si>
  <si>
    <t>可通过 --seed 设置</t>
  </si>
  <si>
    <t>train_ssd300.py 无设定，train.py 支持 reproducibility</t>
  </si>
  <si>
    <t>checkpoint 频率</t>
  </si>
  <si>
    <t>每 10 epoch 保存</t>
  </si>
  <si>
    <t>每 epoch 保存（默认）</t>
  </si>
  <si>
    <t>保存频率不同</t>
  </si>
  <si>
    <t>resume 训练</t>
  </si>
  <si>
    <t>支持 resume</t>
  </si>
  <si>
    <t>通过 --resume 参数设置</t>
  </si>
  <si>
    <t>都支持断点续训</t>
  </si>
  <si>
    <t>默认 1e-3</t>
    <phoneticPr fontId="1" type="noConversion"/>
  </si>
  <si>
    <t>Adam（默认）</t>
    <phoneticPr fontId="1" type="noConversion"/>
  </si>
  <si>
    <t>学习率</t>
  </si>
  <si>
    <t>学习率</t>
    <phoneticPr fontId="1" type="noConversion"/>
  </si>
  <si>
    <t>ssd300</t>
    <phoneticPr fontId="1" type="noConversion"/>
  </si>
  <si>
    <t>retinanet</t>
    <phoneticPr fontId="1" type="noConversion"/>
  </si>
  <si>
    <t>初始 0.0005，step下降</t>
  </si>
  <si>
    <t>初始 0.005，step下降</t>
  </si>
  <si>
    <t>初始 0.01，余弦调度</t>
  </si>
  <si>
    <t>StepLR(step=5, gamma=0.3)</t>
  </si>
  <si>
    <t>StepLR(step=3, gamma=0.33)</t>
  </si>
  <si>
    <t>余弦退火调度（cos_lr=True）</t>
  </si>
  <si>
    <t>多种图像增强（颜色扰动、裁剪、翻转等）</t>
  </si>
  <si>
    <t>基础增强（仅水平翻转）</t>
  </si>
  <si>
    <t>强增强（含 Mosaic，最后5 epoch 关闭）</t>
  </si>
  <si>
    <t>RetinaNet</t>
    <phoneticPr fontId="1" type="noConversion"/>
  </si>
  <si>
    <t>SSD300</t>
    <phoneticPr fontId="1" type="noConversion"/>
  </si>
  <si>
    <t>YOLO</t>
    <phoneticPr fontId="1" type="noConversion"/>
  </si>
  <si>
    <t>SGD</t>
    <phoneticPr fontId="1" type="noConversion"/>
  </si>
  <si>
    <t>自动选择（通常为 Adam 或 SGD）</t>
    <phoneticPr fontId="1" type="noConversion"/>
  </si>
  <si>
    <t>模型</t>
    <phoneticPr fontId="1" type="noConversion"/>
  </si>
  <si>
    <t>epoch</t>
  </si>
  <si>
    <t>time</t>
  </si>
  <si>
    <t>train/box_loss</t>
  </si>
  <si>
    <t>train/cls_loss</t>
  </si>
  <si>
    <t>train/dfl_loss</t>
  </si>
  <si>
    <t>metrics/precision(B)</t>
  </si>
  <si>
    <t>metrics/recall(B)</t>
  </si>
  <si>
    <t>metrics/mAP50(B)</t>
  </si>
  <si>
    <t>metrics/mAP50-95(B)</t>
  </si>
  <si>
    <t>val/box_loss</t>
  </si>
  <si>
    <t>val/cls_loss</t>
  </si>
  <si>
    <t>val/dfl_loss</t>
  </si>
  <si>
    <t>lr/pg0</t>
  </si>
  <si>
    <t>lr/pg1</t>
  </si>
  <si>
    <t>lr/pg2</t>
  </si>
  <si>
    <t>yolov3-tiny</t>
    <phoneticPr fontId="1" type="noConversion"/>
  </si>
  <si>
    <t>yolov5n</t>
    <phoneticPr fontId="1" type="noConversion"/>
  </si>
  <si>
    <t>(pytorch) root@autodl-container-f3254fa13f-b8172af2:~/autodl-tmp/yolo/yolo_amp_ultralytics# /root/miniconda3/envs/pytorch/bin/python /root/autodl-tmp/yolo/yolo_amp_ultralytics/program/Validate.py</t>
  </si>
  <si>
    <t>✅ 模型加载成功</t>
  </si>
  <si>
    <t>Ultralytics 8.3.137 🚀 Python-3.11.11 torch-2.7.0+cu126 CUDA:0 (NVIDIA GeForce RTX 4090, 24111MiB)</t>
  </si>
  <si>
    <t>YOLOv3-tiny summary (fused): 34 layers, 12,137,944 parameters, 0 gradients, 18.9 GFLOPs</t>
  </si>
  <si>
    <t>val: Fast image access ✅ (ping: 0.0±0.0 ms, read: 2705.0±617.3 MB/s, size: 97.3 KB)</t>
  </si>
  <si>
    <t>val: Scanning /root/autodl-tmp/yolo/yolo_amp_ultralytics/datasets/VOC/labels/</t>
  </si>
  <si>
    <t>Speed: 0.2ms preprocess, 0.6ms inference, 0.0ms loss, 0.4ms postprocess per image</t>
  </si>
  <si>
    <t>Results saved to runs/detect/val</t>
  </si>
  <si>
    <t>=== 验证结果 ===</t>
  </si>
  <si>
    <t>推理时间: 0.6 ms/im</t>
  </si>
  <si>
    <t>FPS: 842.6</t>
  </si>
  <si>
    <t>YOLOv5n summary (fused): 84 layers, 2,506,844 parameters, 0 gradients, 7.1 GFLOPs</t>
  </si>
  <si>
    <t>val: Fast image access ✅ (ping: 0.0±0.0 ms, read: 2496.7±793.7 MB/s, size: 73.9 KB)</t>
  </si>
  <si>
    <t>val: Scanning /root/autodl-tmp/yolo/yolo_amp_ultralytics/datasets/VOC/labels/test2007.cache... 4952 images, 0 backgrounds, 0 corrupt: 100%|███████</t>
  </si>
  <si>
    <t>Speed: 0.2ms preprocess, 0.5ms inference, 0.0ms loss, 0.5ms postprocess per image</t>
  </si>
  <si>
    <t>Results saved to runs/detect/val2</t>
  </si>
  <si>
    <t>推理时间: 0.5 ms/im</t>
  </si>
  <si>
    <t>FPS: 894.9</t>
  </si>
  <si>
    <t>Model summary (fused): 72 layers, 3,009,548 parameters, 0 gradients, 8.1 GFLOPs</t>
  </si>
  <si>
    <t>val: Fast image access ✅ (ping: 0.0±0.0 ms, read: 2785.4±662.6 MB/s, size: 80.6 KB)</t>
  </si>
  <si>
    <t>Results saved to runs/detect/val3</t>
  </si>
  <si>
    <t>FPS: 908.4</t>
  </si>
  <si>
    <t>YOLO11n summary (fused): 100 layers, 2,586,052 parameters, 0 gradients, 6.3 GFLOPs</t>
  </si>
  <si>
    <t>val: Fast image access ✅ (ping: 0.0±0.0 ms, read: 2322.3±665.5 MB/s, size: 90.4 KB)</t>
  </si>
  <si>
    <t>Speed: 0.1ms preprocess, 0.5ms inference, 0.0ms loss, 0.5ms postprocess per image</t>
  </si>
  <si>
    <t>Results saved to runs/detect/val4</t>
  </si>
  <si>
    <t>FPS: 877.8</t>
  </si>
  <si>
    <t>YOLOv12n summary (fused): 159 layers, 2,560,628 parameters, 0 gradients, 6.3 GFLOPs</t>
  </si>
  <si>
    <t>val: Fast image access ✅ (ping: 0.0±0.0 ms, read: 2384.5±292.8 MB/s, size: 74.3 KB)</t>
  </si>
  <si>
    <t>Results saved to runs/detect/val5</t>
  </si>
  <si>
    <t>推理时间: 0.7 ms/im</t>
  </si>
  <si>
    <t>FPS: 705.3</t>
  </si>
  <si>
    <t xml:space="preserve">(pytorch) root@autodl-container-f3254fa13f-b8172af2:~/autodl-tmp/yolo/yolo_amp_ultralytics# </t>
  </si>
  <si>
    <t>Class</t>
  </si>
  <si>
    <t>Images</t>
  </si>
  <si>
    <t>Instances</t>
  </si>
  <si>
    <t>R</t>
  </si>
  <si>
    <t>mAP50</t>
  </si>
  <si>
    <t>all</t>
  </si>
  <si>
    <t>aeroplane</t>
  </si>
  <si>
    <t>bicycle</t>
  </si>
  <si>
    <t>bird</t>
  </si>
  <si>
    <t>boat</t>
  </si>
  <si>
    <t>bottle</t>
  </si>
  <si>
    <t>bus</t>
  </si>
  <si>
    <t>car</t>
  </si>
  <si>
    <t>cat</t>
  </si>
  <si>
    <t>chair</t>
  </si>
  <si>
    <t>cow</t>
  </si>
  <si>
    <t>diningtable</t>
  </si>
  <si>
    <t>dog</t>
  </si>
  <si>
    <t>horse</t>
  </si>
  <si>
    <t>motorbike</t>
  </si>
  <si>
    <t>person</t>
  </si>
  <si>
    <t>pottedplant</t>
  </si>
  <si>
    <t>sheep</t>
  </si>
  <si>
    <t>sofa</t>
  </si>
  <si>
    <t>train</t>
  </si>
  <si>
    <t>tvmonitor</t>
  </si>
  <si>
    <t>: 100%|██████████| 78/78 [00:14&lt;00:00,  5.35it/s]</t>
  </si>
  <si>
    <t>: 100%|██████████| 78/78 [00:14&lt;00:00,  5.22it/s]</t>
  </si>
  <si>
    <t>mAP(IoU=0.5) for each category:</t>
  </si>
  <si>
    <t>ssd</t>
    <phoneticPr fontId="1" type="noConversion"/>
  </si>
  <si>
    <t xml:space="preserve"> aeroplane      </t>
  </si>
  <si>
    <t xml:space="preserve"> bicycle        </t>
  </si>
  <si>
    <t xml:space="preserve"> bird           </t>
  </si>
  <si>
    <t xml:space="preserve"> boat           </t>
  </si>
  <si>
    <t xml:space="preserve"> bottle         </t>
  </si>
  <si>
    <t xml:space="preserve"> bus            </t>
  </si>
  <si>
    <t xml:space="preserve"> car            </t>
  </si>
  <si>
    <t xml:space="preserve"> cat            </t>
  </si>
  <si>
    <t xml:space="preserve"> chair          </t>
  </si>
  <si>
    <t xml:space="preserve"> cow            </t>
  </si>
  <si>
    <t xml:space="preserve"> diningtable    </t>
  </si>
  <si>
    <t xml:space="preserve"> dog            </t>
  </si>
  <si>
    <t xml:space="preserve"> horse          </t>
  </si>
  <si>
    <t xml:space="preserve"> motorbike      </t>
  </si>
  <si>
    <t xml:space="preserve"> person         </t>
  </si>
  <si>
    <t xml:space="preserve"> pottedplant    </t>
  </si>
  <si>
    <t xml:space="preserve"> sheep          </t>
  </si>
  <si>
    <t xml:space="preserve"> sofa           </t>
  </si>
  <si>
    <t xml:space="preserve"> train          </t>
  </si>
  <si>
    <t xml:space="preserve"> tvmonitor      </t>
  </si>
  <si>
    <t>Average Precision  (AP)</t>
  </si>
  <si>
    <t>IoU=0.50:0.95</t>
  </si>
  <si>
    <t>area=   all</t>
  </si>
  <si>
    <t>maxDets=100</t>
  </si>
  <si>
    <t>IoU=0.50</t>
  </si>
  <si>
    <t>IoU=0.75</t>
  </si>
  <si>
    <t>area= small</t>
  </si>
  <si>
    <t>area=medium</t>
  </si>
  <si>
    <t>area= large</t>
  </si>
  <si>
    <t>Average Recall     (AR)</t>
  </si>
  <si>
    <t>maxDets=  1</t>
  </si>
  <si>
    <t>maxDets= 10</t>
  </si>
  <si>
    <t>mAP(IoU=0.5) for each category</t>
  </si>
  <si>
    <t>IoU=0.50:0.95</t>
    <phoneticPr fontId="1" type="noConversion"/>
  </si>
  <si>
    <t>mAP50-95</t>
    <phoneticPr fontId="1" type="noConversion"/>
  </si>
  <si>
    <t>)</t>
  </si>
  <si>
    <t xml:space="preserve"> 100%|██████████| 78/78 [00</t>
  </si>
  <si>
    <t>14&lt;00</t>
  </si>
  <si>
    <t>00,  5.48it/s]</t>
  </si>
  <si>
    <t>00,  5.32it/s]</t>
  </si>
  <si>
    <t>15&lt;00</t>
  </si>
  <si>
    <t>00,  4.98it/s]</t>
  </si>
  <si>
    <t>Box(P)</t>
    <phoneticPr fontId="1" type="noConversion"/>
  </si>
  <si>
    <t>maxDets=100</t>
    <phoneticPr fontId="1" type="noConversion"/>
  </si>
  <si>
    <t>Instances</t>
    <phoneticPr fontId="1" type="noConversion"/>
  </si>
  <si>
    <t>v3-tiny</t>
    <phoneticPr fontId="1" type="noConversion"/>
  </si>
  <si>
    <t>v5n</t>
    <phoneticPr fontId="1" type="noConversion"/>
  </si>
  <si>
    <t>v8n</t>
    <phoneticPr fontId="1" type="noConversion"/>
  </si>
  <si>
    <t>v11n</t>
    <phoneticPr fontId="1" type="noConversion"/>
  </si>
  <si>
    <t>v12n</t>
    <phoneticPr fontId="1" type="noConversion"/>
  </si>
  <si>
    <t>SSD</t>
    <phoneticPr fontId="1" type="noConversion"/>
  </si>
  <si>
    <t>Speed: 0.2ms preprocess, 0.7ms inference, 0.0ms loss, 0.5ms postprocess per image</t>
    <phoneticPr fontId="1" type="noConversion"/>
  </si>
  <si>
    <t>Total images processed</t>
  </si>
  <si>
    <t>Total inference time</t>
  </si>
  <si>
    <t>Average inference time per image</t>
  </si>
  <si>
    <t>FPS</t>
  </si>
  <si>
    <t>Total Inference Time</t>
  </si>
  <si>
    <t xml:space="preserve"> 140.3882s</t>
  </si>
  <si>
    <t>Avg Inference Time per Image</t>
  </si>
  <si>
    <t xml:space="preserve"> 0.0241s</t>
  </si>
  <si>
    <t>Performance Metrics</t>
  </si>
  <si>
    <t xml:space="preserve"> 12.9747 seconds</t>
  </si>
  <si>
    <t xml:space="preserve"> 0.0022 seconds</t>
  </si>
  <si>
    <t>0.6 ms/im</t>
    <phoneticPr fontId="1" type="noConversion"/>
  </si>
  <si>
    <t>FPS</t>
    <phoneticPr fontId="1" type="noConversion"/>
  </si>
  <si>
    <t>检出张数</t>
    <phoneticPr fontId="1" type="noConversion"/>
  </si>
  <si>
    <t>平均FPS</t>
    <phoneticPr fontId="1" type="noConversion"/>
  </si>
  <si>
    <t>最大FPS</t>
    <phoneticPr fontId="1" type="noConversion"/>
  </si>
  <si>
    <t>最小FPS</t>
    <phoneticPr fontId="1" type="noConversion"/>
  </si>
  <si>
    <t>视频帧</t>
    <phoneticPr fontId="1" type="noConversion"/>
  </si>
  <si>
    <t>平均检测时间(ms)</t>
    <phoneticPr fontId="1" type="noConversion"/>
  </si>
  <si>
    <t>最大检测时间(ms)</t>
    <phoneticPr fontId="1" type="noConversion"/>
  </si>
  <si>
    <t>最小检测时间(ms)</t>
    <phoneticPr fontId="1" type="noConversion"/>
  </si>
  <si>
    <t>检出比例</t>
    <phoneticPr fontId="1" type="noConversion"/>
  </si>
  <si>
    <t>真</t>
  </si>
  <si>
    <t>假</t>
  </si>
  <si>
    <t>阳性</t>
  </si>
  <si>
    <t xml:space="preserve">TP </t>
  </si>
  <si>
    <t xml:space="preserve">FP </t>
  </si>
  <si>
    <t>阴性</t>
  </si>
  <si>
    <t xml:space="preserve">TN </t>
  </si>
  <si>
    <t>FN</t>
  </si>
  <si>
    <t>核心流程</t>
    <phoneticPr fontId="1" type="noConversion"/>
  </si>
  <si>
    <t>速度(FPS)</t>
    <phoneticPr fontId="1" type="noConversion"/>
  </si>
  <si>
    <t>精度</t>
    <phoneticPr fontId="1" type="noConversion"/>
  </si>
  <si>
    <t>小目标检测</t>
    <phoneticPr fontId="1" type="noConversion"/>
  </si>
  <si>
    <t>计算资源</t>
    <phoneticPr fontId="1" type="noConversion"/>
  </si>
  <si>
    <t>训练难度</t>
    <phoneticPr fontId="1" type="noConversion"/>
  </si>
  <si>
    <t>典型应用</t>
    <phoneticPr fontId="1" type="noConversion"/>
  </si>
  <si>
    <t>One-Stage算法</t>
    <phoneticPr fontId="1" type="noConversion"/>
  </si>
  <si>
    <t>Two-Stage算法</t>
    <phoneticPr fontId="1" type="noConversion"/>
  </si>
  <si>
    <t>生成候选框后精细化分类回归</t>
    <phoneticPr fontId="1" type="noConversion"/>
  </si>
  <si>
    <t>直接预测目标位置与类别</t>
    <phoneticPr fontId="1" type="noConversion"/>
  </si>
  <si>
    <t>快</t>
    <phoneticPr fontId="1" type="noConversion"/>
  </si>
  <si>
    <t>慢</t>
    <phoneticPr fontId="1" type="noConversion"/>
  </si>
  <si>
    <t>中等</t>
    <phoneticPr fontId="1" type="noConversion"/>
  </si>
  <si>
    <t>高</t>
    <phoneticPr fontId="1" type="noConversion"/>
  </si>
  <si>
    <t>较弱（密集预测易漏检）</t>
    <phoneticPr fontId="1" type="noConversion"/>
  </si>
  <si>
    <t>较强（候选框筛选聚焦高潜力区域）</t>
    <phoneticPr fontId="1" type="noConversion"/>
  </si>
  <si>
    <t>简单（端到端优化）</t>
    <phoneticPr fontId="1" type="noConversion"/>
  </si>
  <si>
    <t>复杂（需协调RPN与分类头训练）</t>
    <phoneticPr fontId="1" type="noConversion"/>
  </si>
  <si>
    <t>实时监控、自动驾驶、边缘设备部署</t>
    <phoneticPr fontId="1" type="noConversion"/>
  </si>
  <si>
    <t>医疗影像、卫星遥感、高精度工业检测</t>
    <phoneticPr fontId="1" type="noConversion"/>
  </si>
  <si>
    <t>低（单网络结构）</t>
    <phoneticPr fontId="1" type="noConversion"/>
  </si>
  <si>
    <t>高（需两次特征处理）</t>
    <phoneticPr fontId="1" type="noConversion"/>
  </si>
  <si>
    <t>Model</t>
    <phoneticPr fontId="1" type="noConversion"/>
  </si>
  <si>
    <t>Layer</t>
  </si>
  <si>
    <t>Parameters</t>
  </si>
  <si>
    <t>Function</t>
  </si>
  <si>
    <t>Conv</t>
  </si>
  <si>
    <t>1024, 3, 1</t>
  </si>
  <si>
    <t>Feature extraction (P5/32)</t>
  </si>
  <si>
    <t>256, 1, 1</t>
  </si>
  <si>
    <t>Feature reduction</t>
  </si>
  <si>
    <t>Upsample</t>
  </si>
  <si>
    <t>None, 2, "nearest"</t>
  </si>
  <si>
    <t>Upsampling</t>
  </si>
  <si>
    <t>Concat</t>
  </si>
  <si>
    <t>Concatenate backbone P4</t>
  </si>
  <si>
    <t>512, 3, 1</t>
  </si>
  <si>
    <t>Feature fusion (P4/16)</t>
  </si>
  <si>
    <t>128, 1, 1</t>
  </si>
  <si>
    <t>Concatenate backbone P3</t>
  </si>
  <si>
    <t>256, 3, 1</t>
  </si>
  <si>
    <t>Feature fusion (P3/8)</t>
  </si>
  <si>
    <t>Detect</t>
  </si>
  <si>
    <t>nc</t>
  </si>
  <si>
    <t>Output detection layers</t>
  </si>
  <si>
    <t>Upsample</t>
    <phoneticPr fontId="1" type="noConversion"/>
  </si>
  <si>
    <t>Feature upsampling</t>
  </si>
  <si>
    <t>C3</t>
  </si>
  <si>
    <t>512, False</t>
  </si>
  <si>
    <t>Complex feature fusion (P5/32)</t>
  </si>
  <si>
    <t>256, False</t>
  </si>
  <si>
    <t>Concatenate backbone P2</t>
  </si>
  <si>
    <t>128, False</t>
  </si>
  <si>
    <t>C2f</t>
  </si>
  <si>
    <t>Efficient feature fusion (P5/32)</t>
  </si>
  <si>
    <t>C3k2</t>
  </si>
  <si>
    <t>Kernel-optimized fusion (P5/32)</t>
  </si>
  <si>
    <t>特征提取（P5/32）</t>
  </si>
  <si>
    <t>特征降维</t>
  </si>
  <si>
    <t>上采样</t>
  </si>
  <si>
    <t>拼接主干网络P4</t>
  </si>
  <si>
    <t>特征融合（P4/16）</t>
  </si>
  <si>
    <t>拼接主干网络P3</t>
  </si>
  <si>
    <t>特征融合（P3/8）</t>
  </si>
  <si>
    <t>输出检测层</t>
  </si>
  <si>
    <t>特征上采样</t>
  </si>
  <si>
    <t>复杂特征融合（P5/32）</t>
  </si>
  <si>
    <t>拼接主干网络P2</t>
  </si>
  <si>
    <t>高效特征融合（P5/32）</t>
  </si>
  <si>
    <t>核优化融合（P5/32）</t>
  </si>
  <si>
    <t>层</t>
    <phoneticPr fontId="1" type="noConversion"/>
  </si>
  <si>
    <t>参数</t>
    <phoneticPr fontId="1" type="noConversion"/>
  </si>
  <si>
    <t>功能</t>
    <phoneticPr fontId="1" type="noConversion"/>
  </si>
  <si>
    <t>层</t>
  </si>
  <si>
    <t>参数</t>
  </si>
  <si>
    <t>功能</t>
  </si>
  <si>
    <t>16, 3, 1</t>
  </si>
  <si>
    <t>特征提取（P1/2）</t>
  </si>
  <si>
    <t>MaxPool2d</t>
  </si>
  <si>
    <t>2, 2, 0</t>
  </si>
  <si>
    <t>下采样（P1/2）</t>
  </si>
  <si>
    <t>32, 3, 1</t>
  </si>
  <si>
    <t>特征提取（P2/4）</t>
  </si>
  <si>
    <t>下采样（P2/4）</t>
  </si>
  <si>
    <t>64, 3, 1</t>
  </si>
  <si>
    <t>特征提取（P3/8）</t>
  </si>
  <si>
    <t>下采样（P3/8）</t>
  </si>
  <si>
    <t>128, 3, 1</t>
  </si>
  <si>
    <t>特征提取（P4/16）</t>
  </si>
  <si>
    <t>下采样（P4/16）</t>
  </si>
  <si>
    <t>下采样（P5/32）</t>
  </si>
  <si>
    <t>64, 6, 2, 2</t>
  </si>
  <si>
    <t>128, 3, 2</t>
  </si>
  <si>
    <t>复杂特征融合（P2/4）</t>
  </si>
  <si>
    <t>256, 3, 2</t>
  </si>
  <si>
    <t>复杂特征融合（P3/8）</t>
  </si>
  <si>
    <t>512, 3, 2</t>
  </si>
  <si>
    <t>复杂特征融合（P4/16）</t>
  </si>
  <si>
    <t>1024, 3, 2</t>
  </si>
  <si>
    <t>SPPF</t>
  </si>
  <si>
    <t>1024, 5</t>
  </si>
  <si>
    <t>空间金字塔池化（P5/32）</t>
  </si>
  <si>
    <t>64, 3, 2</t>
  </si>
  <si>
    <t>128, True</t>
  </si>
  <si>
    <t>高效特征融合（P2/4）</t>
  </si>
  <si>
    <t>256, True</t>
  </si>
  <si>
    <t>高效特征融合（P3/8）</t>
  </si>
  <si>
    <t>512, True</t>
  </si>
  <si>
    <t>高效特征融合（P4/16）</t>
  </si>
  <si>
    <t>256, False, 0.25</t>
  </si>
  <si>
    <t>核优化融合（P2/4）</t>
  </si>
  <si>
    <t>512, False, 0.25</t>
  </si>
  <si>
    <t>核优化融合（P3/8）</t>
  </si>
  <si>
    <t>核优化融合（P4/16）</t>
  </si>
  <si>
    <t>C2PSA</t>
  </si>
  <si>
    <t>通道与空间注意力（P5/32）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</si>
</sst>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8"/>
      <name val="Segoe UI"/>
      <family val="2"/>
    </font>
    <font>
      <sz val="11"/>
      <name val="等线"/>
      <family val="2"/>
      <charset val="134"/>
      <scheme val="minor"/>
    </font>
    <font>
      <sz val="8"/>
      <name val="微软雅黑"/>
      <family val="2"/>
      <charset val="134"/>
    </font>
    <font>
      <sz val="11"/>
      <name val="Segoe UI"/>
      <family val="2"/>
    </font>
    <font>
      <sz val="9"/>
      <name val="Segoe UI"/>
      <family val="2"/>
    </font>
    <font>
      <sz val="11"/>
      <name val="等线"/>
      <family val="2"/>
      <charset val="134"/>
    </font>
    <font>
      <sz val="12"/>
      <color theme="1"/>
      <name val="Times New Roman"/>
      <family val="1"/>
    </font>
    <font>
      <sz val="12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1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2" fillId="0" borderId="0" xfId="0" applyFont="1" applyAlignment="1">
      <alignment horizontal="left" vertical="center" wrapText="1" indent="1"/>
    </xf>
    <xf numFmtId="0" fontId="3" fillId="0" borderId="0" xfId="0" applyFont="1">
      <alignment vertical="center"/>
    </xf>
    <xf numFmtId="0" fontId="0" fillId="0" borderId="1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6" fillId="0" borderId="0" xfId="0" applyFont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9" fillId="0" borderId="3" xfId="0" applyFont="1" applyBorder="1" applyAlignment="1">
      <alignment horizontal="left" vertical="center" indent="2"/>
    </xf>
    <xf numFmtId="0" fontId="8" fillId="0" borderId="3" xfId="0" applyFont="1" applyBorder="1" applyAlignment="1">
      <alignment horizontal="left" vertical="center" indent="2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1" fontId="0" fillId="0" borderId="0" xfId="0" applyNumberFormat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" xfId="0" quotePrefix="1" applyBorder="1">
      <alignment vertical="center"/>
    </xf>
    <xf numFmtId="0" fontId="8" fillId="0" borderId="0" xfId="0" applyFont="1" applyAlignment="1">
      <alignment horizontal="left" vertical="center" wrapText="1" indent="2"/>
    </xf>
    <xf numFmtId="0" fontId="9" fillId="0" borderId="0" xfId="0" applyFont="1" applyAlignment="1">
      <alignment horizontal="left" vertical="center" wrapText="1" indent="2"/>
    </xf>
    <xf numFmtId="0" fontId="8" fillId="0" borderId="1" xfId="0" applyFont="1" applyBorder="1" applyAlignment="1">
      <alignment horizontal="left" vertical="center" wrapText="1" indent="2"/>
    </xf>
    <xf numFmtId="0" fontId="9" fillId="0" borderId="1" xfId="0" applyFont="1" applyBorder="1" applyAlignment="1">
      <alignment horizontal="left" vertical="center" wrapText="1" indent="2"/>
    </xf>
    <xf numFmtId="0" fontId="7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Border="1">
      <alignment vertical="center"/>
    </xf>
    <xf numFmtId="10" fontId="0" fillId="0" borderId="1" xfId="0" applyNumberFormat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Sheet4!$B$4</c:f>
              <c:strCache>
                <c:ptCount val="1"/>
                <c:pt idx="0">
                  <c:v>v3-tiny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Sheet4!$A$5:$A$24</c:f>
              <c:strCache>
                <c:ptCount val="20"/>
                <c:pt idx="0">
                  <c:v>aeroplane</c:v>
                </c:pt>
                <c:pt idx="1">
                  <c:v>bicycle</c:v>
                </c:pt>
                <c:pt idx="2">
                  <c:v>bird</c:v>
                </c:pt>
                <c:pt idx="3">
                  <c:v>boat</c:v>
                </c:pt>
                <c:pt idx="4">
                  <c:v>bottle</c:v>
                </c:pt>
                <c:pt idx="5">
                  <c:v>bus</c:v>
                </c:pt>
                <c:pt idx="6">
                  <c:v>car</c:v>
                </c:pt>
                <c:pt idx="7">
                  <c:v>cat</c:v>
                </c:pt>
                <c:pt idx="8">
                  <c:v>chair</c:v>
                </c:pt>
                <c:pt idx="9">
                  <c:v>cow</c:v>
                </c:pt>
                <c:pt idx="10">
                  <c:v>diningtable</c:v>
                </c:pt>
                <c:pt idx="11">
                  <c:v>dog</c:v>
                </c:pt>
                <c:pt idx="12">
                  <c:v>horse</c:v>
                </c:pt>
                <c:pt idx="13">
                  <c:v>motorbike</c:v>
                </c:pt>
                <c:pt idx="14">
                  <c:v>person</c:v>
                </c:pt>
                <c:pt idx="15">
                  <c:v>pottedplant</c:v>
                </c:pt>
                <c:pt idx="16">
                  <c:v>sheep</c:v>
                </c:pt>
                <c:pt idx="17">
                  <c:v>sofa</c:v>
                </c:pt>
                <c:pt idx="18">
                  <c:v>train</c:v>
                </c:pt>
                <c:pt idx="19">
                  <c:v>tvmonitor</c:v>
                </c:pt>
              </c:strCache>
            </c:strRef>
          </c:cat>
          <c:val>
            <c:numRef>
              <c:f>Sheet4!$B$5:$B$24</c:f>
              <c:numCache>
                <c:formatCode>General</c:formatCode>
                <c:ptCount val="20"/>
                <c:pt idx="0">
                  <c:v>0.78</c:v>
                </c:pt>
                <c:pt idx="1">
                  <c:v>0.86199999999999999</c:v>
                </c:pt>
                <c:pt idx="2">
                  <c:v>0.70599999999999996</c:v>
                </c:pt>
                <c:pt idx="3">
                  <c:v>0.63400000000000001</c:v>
                </c:pt>
                <c:pt idx="4">
                  <c:v>0.63300000000000001</c:v>
                </c:pt>
                <c:pt idx="5">
                  <c:v>0.85599999999999998</c:v>
                </c:pt>
                <c:pt idx="6">
                  <c:v>0.88</c:v>
                </c:pt>
                <c:pt idx="7">
                  <c:v>0.80400000000000005</c:v>
                </c:pt>
                <c:pt idx="8">
                  <c:v>0.54400000000000004</c:v>
                </c:pt>
                <c:pt idx="9">
                  <c:v>0.80100000000000005</c:v>
                </c:pt>
                <c:pt idx="10">
                  <c:v>0.66800000000000004</c:v>
                </c:pt>
                <c:pt idx="11">
                  <c:v>0.751</c:v>
                </c:pt>
                <c:pt idx="12">
                  <c:v>0.85899999999999999</c:v>
                </c:pt>
                <c:pt idx="13">
                  <c:v>0.86299999999999999</c:v>
                </c:pt>
                <c:pt idx="14">
                  <c:v>0.86299999999999999</c:v>
                </c:pt>
                <c:pt idx="15">
                  <c:v>0.48699999999999999</c:v>
                </c:pt>
                <c:pt idx="16">
                  <c:v>0.78500000000000003</c:v>
                </c:pt>
                <c:pt idx="17">
                  <c:v>0.72799999999999998</c:v>
                </c:pt>
                <c:pt idx="18">
                  <c:v>0.80100000000000005</c:v>
                </c:pt>
                <c:pt idx="19">
                  <c:v>0.754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8B-43A3-BC56-EBD0D8BCB1A1}"/>
            </c:ext>
          </c:extLst>
        </c:ser>
        <c:ser>
          <c:idx val="1"/>
          <c:order val="1"/>
          <c:tx>
            <c:strRef>
              <c:f>Sheet4!$C$4</c:f>
              <c:strCache>
                <c:ptCount val="1"/>
                <c:pt idx="0">
                  <c:v>v5n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Sheet4!$A$5:$A$24</c:f>
              <c:strCache>
                <c:ptCount val="20"/>
                <c:pt idx="0">
                  <c:v>aeroplane</c:v>
                </c:pt>
                <c:pt idx="1">
                  <c:v>bicycle</c:v>
                </c:pt>
                <c:pt idx="2">
                  <c:v>bird</c:v>
                </c:pt>
                <c:pt idx="3">
                  <c:v>boat</c:v>
                </c:pt>
                <c:pt idx="4">
                  <c:v>bottle</c:v>
                </c:pt>
                <c:pt idx="5">
                  <c:v>bus</c:v>
                </c:pt>
                <c:pt idx="6">
                  <c:v>car</c:v>
                </c:pt>
                <c:pt idx="7">
                  <c:v>cat</c:v>
                </c:pt>
                <c:pt idx="8">
                  <c:v>chair</c:v>
                </c:pt>
                <c:pt idx="9">
                  <c:v>cow</c:v>
                </c:pt>
                <c:pt idx="10">
                  <c:v>diningtable</c:v>
                </c:pt>
                <c:pt idx="11">
                  <c:v>dog</c:v>
                </c:pt>
                <c:pt idx="12">
                  <c:v>horse</c:v>
                </c:pt>
                <c:pt idx="13">
                  <c:v>motorbike</c:v>
                </c:pt>
                <c:pt idx="14">
                  <c:v>person</c:v>
                </c:pt>
                <c:pt idx="15">
                  <c:v>pottedplant</c:v>
                </c:pt>
                <c:pt idx="16">
                  <c:v>sheep</c:v>
                </c:pt>
                <c:pt idx="17">
                  <c:v>sofa</c:v>
                </c:pt>
                <c:pt idx="18">
                  <c:v>train</c:v>
                </c:pt>
                <c:pt idx="19">
                  <c:v>tvmonitor</c:v>
                </c:pt>
              </c:strCache>
            </c:strRef>
          </c:cat>
          <c:val>
            <c:numRef>
              <c:f>Sheet4!$C$5:$C$24</c:f>
              <c:numCache>
                <c:formatCode>General</c:formatCode>
                <c:ptCount val="20"/>
                <c:pt idx="0">
                  <c:v>0.879</c:v>
                </c:pt>
                <c:pt idx="1">
                  <c:v>0.90200000000000002</c:v>
                </c:pt>
                <c:pt idx="2">
                  <c:v>0.79600000000000004</c:v>
                </c:pt>
                <c:pt idx="3">
                  <c:v>0.72199999999999998</c:v>
                </c:pt>
                <c:pt idx="4">
                  <c:v>0.75600000000000001</c:v>
                </c:pt>
                <c:pt idx="5">
                  <c:v>0.89</c:v>
                </c:pt>
                <c:pt idx="6">
                  <c:v>0.92300000000000004</c:v>
                </c:pt>
                <c:pt idx="7">
                  <c:v>0.86499999999999999</c:v>
                </c:pt>
                <c:pt idx="8">
                  <c:v>0.65200000000000002</c:v>
                </c:pt>
                <c:pt idx="9">
                  <c:v>0.86799999999999999</c:v>
                </c:pt>
                <c:pt idx="10">
                  <c:v>0.76</c:v>
                </c:pt>
                <c:pt idx="11">
                  <c:v>0.84</c:v>
                </c:pt>
                <c:pt idx="12">
                  <c:v>0.90800000000000003</c:v>
                </c:pt>
                <c:pt idx="13">
                  <c:v>0.871</c:v>
                </c:pt>
                <c:pt idx="14">
                  <c:v>0.89600000000000002</c:v>
                </c:pt>
                <c:pt idx="15">
                  <c:v>0.58499999999999996</c:v>
                </c:pt>
                <c:pt idx="16">
                  <c:v>0.82099999999999995</c:v>
                </c:pt>
                <c:pt idx="17">
                  <c:v>0.78400000000000003</c:v>
                </c:pt>
                <c:pt idx="18">
                  <c:v>0.89200000000000002</c:v>
                </c:pt>
                <c:pt idx="19">
                  <c:v>0.82699999999999996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8B-43A3-BC56-EBD0D8BCB1A1}"/>
            </c:ext>
          </c:extLst>
        </c:ser>
        <c:ser>
          <c:idx val="2"/>
          <c:order val="2"/>
          <c:tx>
            <c:strRef>
              <c:f>Sheet4!$D$4</c:f>
              <c:strCache>
                <c:ptCount val="1"/>
                <c:pt idx="0">
                  <c:v>v8n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Sheet4!$A$5:$A$24</c:f>
              <c:strCache>
                <c:ptCount val="20"/>
                <c:pt idx="0">
                  <c:v>aeroplane</c:v>
                </c:pt>
                <c:pt idx="1">
                  <c:v>bicycle</c:v>
                </c:pt>
                <c:pt idx="2">
                  <c:v>bird</c:v>
                </c:pt>
                <c:pt idx="3">
                  <c:v>boat</c:v>
                </c:pt>
                <c:pt idx="4">
                  <c:v>bottle</c:v>
                </c:pt>
                <c:pt idx="5">
                  <c:v>bus</c:v>
                </c:pt>
                <c:pt idx="6">
                  <c:v>car</c:v>
                </c:pt>
                <c:pt idx="7">
                  <c:v>cat</c:v>
                </c:pt>
                <c:pt idx="8">
                  <c:v>chair</c:v>
                </c:pt>
                <c:pt idx="9">
                  <c:v>cow</c:v>
                </c:pt>
                <c:pt idx="10">
                  <c:v>diningtable</c:v>
                </c:pt>
                <c:pt idx="11">
                  <c:v>dog</c:v>
                </c:pt>
                <c:pt idx="12">
                  <c:v>horse</c:v>
                </c:pt>
                <c:pt idx="13">
                  <c:v>motorbike</c:v>
                </c:pt>
                <c:pt idx="14">
                  <c:v>person</c:v>
                </c:pt>
                <c:pt idx="15">
                  <c:v>pottedplant</c:v>
                </c:pt>
                <c:pt idx="16">
                  <c:v>sheep</c:v>
                </c:pt>
                <c:pt idx="17">
                  <c:v>sofa</c:v>
                </c:pt>
                <c:pt idx="18">
                  <c:v>train</c:v>
                </c:pt>
                <c:pt idx="19">
                  <c:v>tvmonitor</c:v>
                </c:pt>
              </c:strCache>
            </c:strRef>
          </c:cat>
          <c:val>
            <c:numRef>
              <c:f>Sheet4!$D$5:$D$24</c:f>
              <c:numCache>
                <c:formatCode>General</c:formatCode>
                <c:ptCount val="20"/>
                <c:pt idx="0">
                  <c:v>0.90500000000000003</c:v>
                </c:pt>
                <c:pt idx="1">
                  <c:v>0.91400000000000003</c:v>
                </c:pt>
                <c:pt idx="2">
                  <c:v>0.8</c:v>
                </c:pt>
                <c:pt idx="3">
                  <c:v>0.74399999999999999</c:v>
                </c:pt>
                <c:pt idx="4">
                  <c:v>0.751</c:v>
                </c:pt>
                <c:pt idx="5">
                  <c:v>0.91100000000000003</c:v>
                </c:pt>
                <c:pt idx="6">
                  <c:v>0.92800000000000005</c:v>
                </c:pt>
                <c:pt idx="7">
                  <c:v>0.88700000000000001</c:v>
                </c:pt>
                <c:pt idx="8">
                  <c:v>0.67400000000000004</c:v>
                </c:pt>
                <c:pt idx="9">
                  <c:v>0.875</c:v>
                </c:pt>
                <c:pt idx="10">
                  <c:v>0.79800000000000004</c:v>
                </c:pt>
                <c:pt idx="11">
                  <c:v>0.86599999999999999</c:v>
                </c:pt>
                <c:pt idx="12">
                  <c:v>0.92</c:v>
                </c:pt>
                <c:pt idx="13">
                  <c:v>0.89600000000000002</c:v>
                </c:pt>
                <c:pt idx="14">
                  <c:v>0.90200000000000002</c:v>
                </c:pt>
                <c:pt idx="15">
                  <c:v>0.59799999999999998</c:v>
                </c:pt>
                <c:pt idx="16">
                  <c:v>0.84499999999999997</c:v>
                </c:pt>
                <c:pt idx="17">
                  <c:v>0.79500000000000004</c:v>
                </c:pt>
                <c:pt idx="18">
                  <c:v>0.89400000000000002</c:v>
                </c:pt>
                <c:pt idx="19">
                  <c:v>0.81799999999999995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8B-43A3-BC56-EBD0D8BCB1A1}"/>
            </c:ext>
          </c:extLst>
        </c:ser>
        <c:ser>
          <c:idx val="3"/>
          <c:order val="3"/>
          <c:tx>
            <c:strRef>
              <c:f>Sheet4!$E$4</c:f>
              <c:strCache>
                <c:ptCount val="1"/>
                <c:pt idx="0">
                  <c:v>v11n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Sheet4!$A$5:$A$24</c:f>
              <c:strCache>
                <c:ptCount val="20"/>
                <c:pt idx="0">
                  <c:v>aeroplane</c:v>
                </c:pt>
                <c:pt idx="1">
                  <c:v>bicycle</c:v>
                </c:pt>
                <c:pt idx="2">
                  <c:v>bird</c:v>
                </c:pt>
                <c:pt idx="3">
                  <c:v>boat</c:v>
                </c:pt>
                <c:pt idx="4">
                  <c:v>bottle</c:v>
                </c:pt>
                <c:pt idx="5">
                  <c:v>bus</c:v>
                </c:pt>
                <c:pt idx="6">
                  <c:v>car</c:v>
                </c:pt>
                <c:pt idx="7">
                  <c:v>cat</c:v>
                </c:pt>
                <c:pt idx="8">
                  <c:v>chair</c:v>
                </c:pt>
                <c:pt idx="9">
                  <c:v>cow</c:v>
                </c:pt>
                <c:pt idx="10">
                  <c:v>diningtable</c:v>
                </c:pt>
                <c:pt idx="11">
                  <c:v>dog</c:v>
                </c:pt>
                <c:pt idx="12">
                  <c:v>horse</c:v>
                </c:pt>
                <c:pt idx="13">
                  <c:v>motorbike</c:v>
                </c:pt>
                <c:pt idx="14">
                  <c:v>person</c:v>
                </c:pt>
                <c:pt idx="15">
                  <c:v>pottedplant</c:v>
                </c:pt>
                <c:pt idx="16">
                  <c:v>sheep</c:v>
                </c:pt>
                <c:pt idx="17">
                  <c:v>sofa</c:v>
                </c:pt>
                <c:pt idx="18">
                  <c:v>train</c:v>
                </c:pt>
                <c:pt idx="19">
                  <c:v>tvmonitor</c:v>
                </c:pt>
              </c:strCache>
            </c:strRef>
          </c:cat>
          <c:val>
            <c:numRef>
              <c:f>Sheet4!$E$5:$E$24</c:f>
              <c:numCache>
                <c:formatCode>General</c:formatCode>
                <c:ptCount val="20"/>
                <c:pt idx="0">
                  <c:v>0.91100000000000003</c:v>
                </c:pt>
                <c:pt idx="1">
                  <c:v>0.92500000000000004</c:v>
                </c:pt>
                <c:pt idx="2">
                  <c:v>0.83599999999999997</c:v>
                </c:pt>
                <c:pt idx="3">
                  <c:v>0.76500000000000001</c:v>
                </c:pt>
                <c:pt idx="4">
                  <c:v>0.752</c:v>
                </c:pt>
                <c:pt idx="5">
                  <c:v>0.89200000000000002</c:v>
                </c:pt>
                <c:pt idx="6">
                  <c:v>0.93300000000000005</c:v>
                </c:pt>
                <c:pt idx="7">
                  <c:v>0.91200000000000003</c:v>
                </c:pt>
                <c:pt idx="8">
                  <c:v>0.69599999999999995</c:v>
                </c:pt>
                <c:pt idx="9">
                  <c:v>0.88</c:v>
                </c:pt>
                <c:pt idx="10">
                  <c:v>0.81</c:v>
                </c:pt>
                <c:pt idx="11">
                  <c:v>0.88600000000000001</c:v>
                </c:pt>
                <c:pt idx="12">
                  <c:v>0.94099999999999995</c:v>
                </c:pt>
                <c:pt idx="13">
                  <c:v>0.90800000000000003</c:v>
                </c:pt>
                <c:pt idx="14">
                  <c:v>0.90800000000000003</c:v>
                </c:pt>
                <c:pt idx="15">
                  <c:v>0.58499999999999996</c:v>
                </c:pt>
                <c:pt idx="16">
                  <c:v>0.86699999999999999</c:v>
                </c:pt>
                <c:pt idx="17">
                  <c:v>0.80100000000000005</c:v>
                </c:pt>
                <c:pt idx="18">
                  <c:v>0.92200000000000004</c:v>
                </c:pt>
                <c:pt idx="19">
                  <c:v>0.83899999999999997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D8B-43A3-BC56-EBD0D8BCB1A1}"/>
            </c:ext>
          </c:extLst>
        </c:ser>
        <c:ser>
          <c:idx val="4"/>
          <c:order val="4"/>
          <c:tx>
            <c:strRef>
              <c:f>Sheet4!$F$4</c:f>
              <c:strCache>
                <c:ptCount val="1"/>
                <c:pt idx="0">
                  <c:v>RetinaNet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Sheet4!$A$5:$A$24</c:f>
              <c:strCache>
                <c:ptCount val="20"/>
                <c:pt idx="0">
                  <c:v>aeroplane</c:v>
                </c:pt>
                <c:pt idx="1">
                  <c:v>bicycle</c:v>
                </c:pt>
                <c:pt idx="2">
                  <c:v>bird</c:v>
                </c:pt>
                <c:pt idx="3">
                  <c:v>boat</c:v>
                </c:pt>
                <c:pt idx="4">
                  <c:v>bottle</c:v>
                </c:pt>
                <c:pt idx="5">
                  <c:v>bus</c:v>
                </c:pt>
                <c:pt idx="6">
                  <c:v>car</c:v>
                </c:pt>
                <c:pt idx="7">
                  <c:v>cat</c:v>
                </c:pt>
                <c:pt idx="8">
                  <c:v>chair</c:v>
                </c:pt>
                <c:pt idx="9">
                  <c:v>cow</c:v>
                </c:pt>
                <c:pt idx="10">
                  <c:v>diningtable</c:v>
                </c:pt>
                <c:pt idx="11">
                  <c:v>dog</c:v>
                </c:pt>
                <c:pt idx="12">
                  <c:v>horse</c:v>
                </c:pt>
                <c:pt idx="13">
                  <c:v>motorbike</c:v>
                </c:pt>
                <c:pt idx="14">
                  <c:v>person</c:v>
                </c:pt>
                <c:pt idx="15">
                  <c:v>pottedplant</c:v>
                </c:pt>
                <c:pt idx="16">
                  <c:v>sheep</c:v>
                </c:pt>
                <c:pt idx="17">
                  <c:v>sofa</c:v>
                </c:pt>
                <c:pt idx="18">
                  <c:v>train</c:v>
                </c:pt>
                <c:pt idx="19">
                  <c:v>tvmonitor</c:v>
                </c:pt>
              </c:strCache>
            </c:strRef>
          </c:cat>
          <c:val>
            <c:numRef>
              <c:f>Sheet4!$F$5:$F$24</c:f>
              <c:numCache>
                <c:formatCode>General</c:formatCode>
                <c:ptCount val="20"/>
                <c:pt idx="0">
                  <c:v>0.89076667542013499</c:v>
                </c:pt>
                <c:pt idx="1">
                  <c:v>0.84394467530757</c:v>
                </c:pt>
                <c:pt idx="2">
                  <c:v>0.85285174200967295</c:v>
                </c:pt>
                <c:pt idx="3">
                  <c:v>0.65427776390384096</c:v>
                </c:pt>
                <c:pt idx="4">
                  <c:v>0.65660423478199204</c:v>
                </c:pt>
                <c:pt idx="5">
                  <c:v>0.87966593949804395</c:v>
                </c:pt>
                <c:pt idx="6">
                  <c:v>0.87742715969792895</c:v>
                </c:pt>
                <c:pt idx="7">
                  <c:v>0.92525020247857503</c:v>
                </c:pt>
                <c:pt idx="8">
                  <c:v>0.61866666072703902</c:v>
                </c:pt>
                <c:pt idx="9">
                  <c:v>0.84846132057674095</c:v>
                </c:pt>
                <c:pt idx="10">
                  <c:v>0.55221252008931099</c:v>
                </c:pt>
                <c:pt idx="11">
                  <c:v>0.88579601723674795</c:v>
                </c:pt>
                <c:pt idx="12">
                  <c:v>0.873646805939022</c:v>
                </c:pt>
                <c:pt idx="13">
                  <c:v>0.85461820222282003</c:v>
                </c:pt>
                <c:pt idx="14">
                  <c:v>0.90330228902159604</c:v>
                </c:pt>
                <c:pt idx="15">
                  <c:v>0.591538180457306</c:v>
                </c:pt>
                <c:pt idx="16">
                  <c:v>0.84858207924458795</c:v>
                </c:pt>
                <c:pt idx="17">
                  <c:v>0.66511001245882695</c:v>
                </c:pt>
                <c:pt idx="18">
                  <c:v>0.861227018969416</c:v>
                </c:pt>
                <c:pt idx="19">
                  <c:v>0.74279752456673698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D8B-43A3-BC56-EBD0D8BCB1A1}"/>
            </c:ext>
          </c:extLst>
        </c:ser>
        <c:ser>
          <c:idx val="5"/>
          <c:order val="5"/>
          <c:tx>
            <c:strRef>
              <c:f>Sheet4!$G$4</c:f>
              <c:strCache>
                <c:ptCount val="1"/>
                <c:pt idx="0">
                  <c:v>SSD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Sheet4!$A$5:$A$24</c:f>
              <c:strCache>
                <c:ptCount val="20"/>
                <c:pt idx="0">
                  <c:v>aeroplane</c:v>
                </c:pt>
                <c:pt idx="1">
                  <c:v>bicycle</c:v>
                </c:pt>
                <c:pt idx="2">
                  <c:v>bird</c:v>
                </c:pt>
                <c:pt idx="3">
                  <c:v>boat</c:v>
                </c:pt>
                <c:pt idx="4">
                  <c:v>bottle</c:v>
                </c:pt>
                <c:pt idx="5">
                  <c:v>bus</c:v>
                </c:pt>
                <c:pt idx="6">
                  <c:v>car</c:v>
                </c:pt>
                <c:pt idx="7">
                  <c:v>cat</c:v>
                </c:pt>
                <c:pt idx="8">
                  <c:v>chair</c:v>
                </c:pt>
                <c:pt idx="9">
                  <c:v>cow</c:v>
                </c:pt>
                <c:pt idx="10">
                  <c:v>diningtable</c:v>
                </c:pt>
                <c:pt idx="11">
                  <c:v>dog</c:v>
                </c:pt>
                <c:pt idx="12">
                  <c:v>horse</c:v>
                </c:pt>
                <c:pt idx="13">
                  <c:v>motorbike</c:v>
                </c:pt>
                <c:pt idx="14">
                  <c:v>person</c:v>
                </c:pt>
                <c:pt idx="15">
                  <c:v>pottedplant</c:v>
                </c:pt>
                <c:pt idx="16">
                  <c:v>sheep</c:v>
                </c:pt>
                <c:pt idx="17">
                  <c:v>sofa</c:v>
                </c:pt>
                <c:pt idx="18">
                  <c:v>train</c:v>
                </c:pt>
                <c:pt idx="19">
                  <c:v>tvmonitor</c:v>
                </c:pt>
              </c:strCache>
            </c:strRef>
          </c:cat>
          <c:val>
            <c:numRef>
              <c:f>Sheet4!$G$5:$G$24</c:f>
              <c:numCache>
                <c:formatCode>General</c:formatCode>
                <c:ptCount val="20"/>
                <c:pt idx="0">
                  <c:v>0.84649961702545296</c:v>
                </c:pt>
                <c:pt idx="1">
                  <c:v>0.63211561265852501</c:v>
                </c:pt>
                <c:pt idx="2">
                  <c:v>0.71948382547074596</c:v>
                </c:pt>
                <c:pt idx="3">
                  <c:v>0.40327582287661001</c:v>
                </c:pt>
                <c:pt idx="4">
                  <c:v>0.36492292631249401</c:v>
                </c:pt>
                <c:pt idx="5">
                  <c:v>0.69410026743045905</c:v>
                </c:pt>
                <c:pt idx="6">
                  <c:v>0.73953722441550096</c:v>
                </c:pt>
                <c:pt idx="7">
                  <c:v>0.85356441244543901</c:v>
                </c:pt>
                <c:pt idx="8">
                  <c:v>0.417741554686206</c:v>
                </c:pt>
                <c:pt idx="9">
                  <c:v>0.42946645088166402</c:v>
                </c:pt>
                <c:pt idx="10">
                  <c:v>0.136226586351334</c:v>
                </c:pt>
                <c:pt idx="11">
                  <c:v>0.76816198087524101</c:v>
                </c:pt>
                <c:pt idx="12">
                  <c:v>0.58043958750659097</c:v>
                </c:pt>
                <c:pt idx="13">
                  <c:v>0.58301654836246397</c:v>
                </c:pt>
                <c:pt idx="14">
                  <c:v>0.82898090100104105</c:v>
                </c:pt>
                <c:pt idx="15">
                  <c:v>0.30860601669916099</c:v>
                </c:pt>
                <c:pt idx="16">
                  <c:v>0.587512303853575</c:v>
                </c:pt>
                <c:pt idx="17">
                  <c:v>0.468041317161276</c:v>
                </c:pt>
                <c:pt idx="18">
                  <c:v>0.74010437550374897</c:v>
                </c:pt>
                <c:pt idx="19">
                  <c:v>0.65405419768112205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D8B-43A3-BC56-EBD0D8BCB1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6229487"/>
        <c:axId val="1946229967"/>
      </c:barChart>
      <c:catAx>
        <c:axId val="1946229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46229967"/>
        <c:crosses val="autoZero"/>
        <c:auto val="1"/>
        <c:lblAlgn val="ctr"/>
        <c:lblOffset val="100"/>
        <c:noMultiLvlLbl val="0"/>
      </c:catAx>
      <c:valAx>
        <c:axId val="1946229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46229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Sheet4!$A$38</c:f>
              <c:strCache>
                <c:ptCount val="1"/>
                <c:pt idx="0">
                  <c:v>检出张数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Sheet4!$C$37:$H$37</c:f>
              <c:strCache>
                <c:ptCount val="6"/>
                <c:pt idx="0">
                  <c:v>v3-tiny</c:v>
                </c:pt>
                <c:pt idx="1">
                  <c:v>v5n</c:v>
                </c:pt>
                <c:pt idx="2">
                  <c:v>v8n</c:v>
                </c:pt>
                <c:pt idx="3">
                  <c:v>v11n</c:v>
                </c:pt>
                <c:pt idx="4">
                  <c:v>SSD</c:v>
                </c:pt>
                <c:pt idx="5">
                  <c:v>RetinaNet</c:v>
                </c:pt>
              </c:strCache>
            </c:strRef>
          </c:cat>
          <c:val>
            <c:numRef>
              <c:f>Sheet4!$C$38:$G$38</c:f>
              <c:numCache>
                <c:formatCode>General</c:formatCode>
                <c:ptCount val="5"/>
                <c:pt idx="0">
                  <c:v>5631</c:v>
                </c:pt>
                <c:pt idx="1">
                  <c:v>5642</c:v>
                </c:pt>
                <c:pt idx="2">
                  <c:v>5643</c:v>
                </c:pt>
                <c:pt idx="3">
                  <c:v>5725</c:v>
                </c:pt>
                <c:pt idx="4">
                  <c:v>1816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49-48C2-BB39-452F7C33F6D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38464320"/>
        <c:axId val="1438465280"/>
      </c:barChart>
      <c:lineChart>
        <c:grouping val="standard"/>
        <c:varyColors val="0"/>
        <c:ser>
          <c:idx val="1"/>
          <c:order val="1"/>
          <c:tx>
            <c:strRef>
              <c:f>Sheet4!$A$39</c:f>
              <c:strCache>
                <c:ptCount val="1"/>
                <c:pt idx="0">
                  <c:v>检出比例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Sheet4!$C$37:$H$37</c:f>
              <c:strCache>
                <c:ptCount val="6"/>
                <c:pt idx="0">
                  <c:v>v3-tiny</c:v>
                </c:pt>
                <c:pt idx="1">
                  <c:v>v5n</c:v>
                </c:pt>
                <c:pt idx="2">
                  <c:v>v8n</c:v>
                </c:pt>
                <c:pt idx="3">
                  <c:v>v11n</c:v>
                </c:pt>
                <c:pt idx="4">
                  <c:v>SSD</c:v>
                </c:pt>
                <c:pt idx="5">
                  <c:v>RetinaNet</c:v>
                </c:pt>
              </c:strCache>
            </c:strRef>
          </c:cat>
          <c:val>
            <c:numRef>
              <c:f>Sheet4!$C$39:$H$39</c:f>
              <c:numCache>
                <c:formatCode>0.00%</c:formatCode>
                <c:ptCount val="6"/>
                <c:pt idx="0">
                  <c:v>0.97862356621480706</c:v>
                </c:pt>
                <c:pt idx="1">
                  <c:v>0.98053527980535282</c:v>
                </c:pt>
                <c:pt idx="2">
                  <c:v>0.98070907194994783</c:v>
                </c:pt>
                <c:pt idx="3">
                  <c:v>0.99496002780674309</c:v>
                </c:pt>
                <c:pt idx="4">
                  <c:v>0.31560653458463678</c:v>
                </c:pt>
                <c:pt idx="5">
                  <c:v>3.1282586027111578E-2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49-48C2-BB39-452F7C33F6D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03375264"/>
        <c:axId val="1403374784"/>
      </c:lineChart>
      <c:catAx>
        <c:axId val="1438464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8465280"/>
        <c:crosses val="autoZero"/>
        <c:auto val="1"/>
        <c:lblAlgn val="ctr"/>
        <c:lblOffset val="100"/>
        <c:noMultiLvlLbl val="0"/>
      </c:catAx>
      <c:valAx>
        <c:axId val="143846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8464320"/>
        <c:crosses val="autoZero"/>
        <c:crossBetween val="between"/>
      </c:valAx>
      <c:valAx>
        <c:axId val="1403374784"/>
        <c:scaling>
          <c:orientation val="minMax"/>
          <c:max val="1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3375264"/>
        <c:crosses val="max"/>
        <c:crossBetween val="between"/>
      </c:valAx>
      <c:catAx>
        <c:axId val="140337526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4033747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3"/>
          <c:order val="3"/>
          <c:tx>
            <c:strRef>
              <c:f>Sheet4!$A$43</c:f>
              <c:strCache>
                <c:ptCount val="1"/>
                <c:pt idx="0">
                  <c:v>平均FPS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Sheet4!$C$37:$H$37</c:f>
              <c:strCache>
                <c:ptCount val="6"/>
                <c:pt idx="0">
                  <c:v>v3-tiny</c:v>
                </c:pt>
                <c:pt idx="1">
                  <c:v>v5n</c:v>
                </c:pt>
                <c:pt idx="2">
                  <c:v>v8n</c:v>
                </c:pt>
                <c:pt idx="3">
                  <c:v>v11n</c:v>
                </c:pt>
                <c:pt idx="4">
                  <c:v>SSD</c:v>
                </c:pt>
                <c:pt idx="5">
                  <c:v>RetinaNet</c:v>
                </c:pt>
              </c:strCache>
            </c:strRef>
          </c:cat>
          <c:val>
            <c:numRef>
              <c:f>Sheet4!$C$43:$H$43</c:f>
              <c:numCache>
                <c:formatCode>General</c:formatCode>
                <c:ptCount val="6"/>
                <c:pt idx="0">
                  <c:v>9.7122710619999992</c:v>
                </c:pt>
                <c:pt idx="1">
                  <c:v>9.9741946969999997</c:v>
                </c:pt>
                <c:pt idx="2">
                  <c:v>9.9781060880000005</c:v>
                </c:pt>
                <c:pt idx="3">
                  <c:v>9.9808839000000003</c:v>
                </c:pt>
                <c:pt idx="4">
                  <c:v>5.0766476190000001</c:v>
                </c:pt>
                <c:pt idx="5">
                  <c:v>0.64045983100000003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B1F-45C9-9AAC-2BC26CA86F37}"/>
            </c:ext>
          </c:extLst>
        </c:ser>
        <c:ser>
          <c:idx val="4"/>
          <c:order val="4"/>
          <c:tx>
            <c:strRef>
              <c:f>Sheet4!$A$44</c:f>
              <c:strCache>
                <c:ptCount val="1"/>
                <c:pt idx="0">
                  <c:v>最小FPS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Sheet4!$C$37:$H$37</c:f>
              <c:strCache>
                <c:ptCount val="6"/>
                <c:pt idx="0">
                  <c:v>v3-tiny</c:v>
                </c:pt>
                <c:pt idx="1">
                  <c:v>v5n</c:v>
                </c:pt>
                <c:pt idx="2">
                  <c:v>v8n</c:v>
                </c:pt>
                <c:pt idx="3">
                  <c:v>v11n</c:v>
                </c:pt>
                <c:pt idx="4">
                  <c:v>SSD</c:v>
                </c:pt>
                <c:pt idx="5">
                  <c:v>RetinaNet</c:v>
                </c:pt>
              </c:strCache>
            </c:strRef>
          </c:cat>
          <c:val>
            <c:numRef>
              <c:f>Sheet4!$C$44:$H$44</c:f>
              <c:numCache>
                <c:formatCode>General</c:formatCode>
                <c:ptCount val="6"/>
                <c:pt idx="0">
                  <c:v>6</c:v>
                </c:pt>
                <c:pt idx="1">
                  <c:v>8</c:v>
                </c:pt>
                <c:pt idx="2">
                  <c:v>3</c:v>
                </c:pt>
                <c:pt idx="3">
                  <c:v>9</c:v>
                </c:pt>
                <c:pt idx="4">
                  <c:v>3.6344749240000001</c:v>
                </c:pt>
                <c:pt idx="5">
                  <c:v>0.47840506700000002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B1F-45C9-9AAC-2BC26CA86F37}"/>
            </c:ext>
          </c:extLst>
        </c:ser>
        <c:ser>
          <c:idx val="5"/>
          <c:order val="5"/>
          <c:tx>
            <c:strRef>
              <c:f>Sheet4!$A$45</c:f>
              <c:strCache>
                <c:ptCount val="1"/>
                <c:pt idx="0">
                  <c:v>最大FPS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Sheet4!$C$37:$H$37</c:f>
              <c:strCache>
                <c:ptCount val="6"/>
                <c:pt idx="0">
                  <c:v>v3-tiny</c:v>
                </c:pt>
                <c:pt idx="1">
                  <c:v>v5n</c:v>
                </c:pt>
                <c:pt idx="2">
                  <c:v>v8n</c:v>
                </c:pt>
                <c:pt idx="3">
                  <c:v>v11n</c:v>
                </c:pt>
                <c:pt idx="4">
                  <c:v>SSD</c:v>
                </c:pt>
                <c:pt idx="5">
                  <c:v>RetinaNet</c:v>
                </c:pt>
              </c:strCache>
            </c:strRef>
          </c:cat>
          <c:val>
            <c:numRef>
              <c:f>Sheet4!$C$45:$H$45</c:f>
              <c:numCache>
                <c:formatCode>General</c:formatCode>
                <c:ptCount val="6"/>
                <c:pt idx="0">
                  <c:v>12</c:v>
                </c:pt>
                <c:pt idx="1">
                  <c:v>18</c:v>
                </c:pt>
                <c:pt idx="2">
                  <c:v>16</c:v>
                </c:pt>
                <c:pt idx="3">
                  <c:v>17</c:v>
                </c:pt>
                <c:pt idx="4">
                  <c:v>6.4246157989999997</c:v>
                </c:pt>
                <c:pt idx="5">
                  <c:v>0.68016178100000002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B1F-45C9-9AAC-2BC26CA86F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23730880"/>
        <c:axId val="162373184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Sheet4!$A$40</c15:sqref>
                        </c15:formulaRef>
                      </c:ext>
                    </c:extLst>
                    <c:strCache>
                      <c:ptCount val="1"/>
                      <c:pt idx="0">
                        <c:v>平均检测时间(ms)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Sheet4!$C$37:$H$37</c15:sqref>
                        </c15:formulaRef>
                      </c:ext>
                    </c:extLst>
                    <c:strCache>
                      <c:ptCount val="6"/>
                      <c:pt idx="0">
                        <c:v>v3-tiny</c:v>
                      </c:pt>
                      <c:pt idx="1">
                        <c:v>v5n</c:v>
                      </c:pt>
                      <c:pt idx="2">
                        <c:v>v8n</c:v>
                      </c:pt>
                      <c:pt idx="3">
                        <c:v>v11n</c:v>
                      </c:pt>
                      <c:pt idx="4">
                        <c:v>SSD</c:v>
                      </c:pt>
                      <c:pt idx="5">
                        <c:v>RetinaNet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Sheet4!$C$40:$H$40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92.355427199999994</c:v>
                      </c:pt>
                      <c:pt idx="1">
                        <c:v>58.098832360000003</c:v>
                      </c:pt>
                      <c:pt idx="2">
                        <c:v>58.879138310000002</c:v>
                      </c:pt>
                      <c:pt idx="3">
                        <c:v>61.487964730000002</c:v>
                      </c:pt>
                      <c:pt idx="4">
                        <c:v>186.94268510000001</c:v>
                      </c:pt>
                      <c:pt idx="5">
                        <c:v>1554.032185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1B1F-45C9-9AAC-2BC26CA86F37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Sheet4!$A$41</c15:sqref>
                        </c15:formulaRef>
                      </c:ext>
                    </c:extLst>
                    <c:strCache>
                      <c:ptCount val="1"/>
                      <c:pt idx="0">
                        <c:v>最小检测时间(ms)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Sheet4!$C$37:$H$37</c15:sqref>
                        </c15:formulaRef>
                      </c:ext>
                    </c:extLst>
                    <c:strCache>
                      <c:ptCount val="6"/>
                      <c:pt idx="0">
                        <c:v>v3-tiny</c:v>
                      </c:pt>
                      <c:pt idx="1">
                        <c:v>v5n</c:v>
                      </c:pt>
                      <c:pt idx="2">
                        <c:v>v8n</c:v>
                      </c:pt>
                      <c:pt idx="3">
                        <c:v>v11n</c:v>
                      </c:pt>
                      <c:pt idx="4">
                        <c:v>SSD</c:v>
                      </c:pt>
                      <c:pt idx="5">
                        <c:v>RetinaNet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Sheet4!$C$41:$H$41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77.540636059999997</c:v>
                      </c:pt>
                      <c:pt idx="1">
                        <c:v>42.402267459999997</c:v>
                      </c:pt>
                      <c:pt idx="2">
                        <c:v>42.748689650000003</c:v>
                      </c:pt>
                      <c:pt idx="3">
                        <c:v>43.80202293</c:v>
                      </c:pt>
                      <c:pt idx="4">
                        <c:v>141.99352260000001</c:v>
                      </c:pt>
                      <c:pt idx="5">
                        <c:v>1463.588238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1B1F-45C9-9AAC-2BC26CA86F37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Sheet4!$A$42</c15:sqref>
                        </c15:formulaRef>
                      </c:ext>
                    </c:extLst>
                    <c:strCache>
                      <c:ptCount val="1"/>
                      <c:pt idx="0">
                        <c:v>最大检测时间(ms)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Sheet4!$C$37:$H$37</c15:sqref>
                        </c15:formulaRef>
                      </c:ext>
                    </c:extLst>
                    <c:strCache>
                      <c:ptCount val="6"/>
                      <c:pt idx="0">
                        <c:v>v3-tiny</c:v>
                      </c:pt>
                      <c:pt idx="1">
                        <c:v>v5n</c:v>
                      </c:pt>
                      <c:pt idx="2">
                        <c:v>v8n</c:v>
                      </c:pt>
                      <c:pt idx="3">
                        <c:v>v11n</c:v>
                      </c:pt>
                      <c:pt idx="4">
                        <c:v>SSD</c:v>
                      </c:pt>
                      <c:pt idx="5">
                        <c:v>RetinaNet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Sheet4!$C$42:$H$42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287.03975680000002</c:v>
                      </c:pt>
                      <c:pt idx="1">
                        <c:v>272.66216279999998</c:v>
                      </c:pt>
                      <c:pt idx="2">
                        <c:v>264.881372451782</c:v>
                      </c:pt>
                      <c:pt idx="3">
                        <c:v>296.59342770000001</c:v>
                      </c:pt>
                      <c:pt idx="4">
                        <c:v>254.9848557</c:v>
                      </c:pt>
                      <c:pt idx="5">
                        <c:v>2067.1229360000002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1B1F-45C9-9AAC-2BC26CA86F37}"/>
                  </c:ext>
                </c:extLst>
              </c15:ser>
            </c15:filteredBarSeries>
          </c:ext>
        </c:extLst>
      </c:barChart>
      <c:catAx>
        <c:axId val="16237308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23731840"/>
        <c:crosses val="autoZero"/>
        <c:auto val="1"/>
        <c:lblAlgn val="ctr"/>
        <c:lblOffset val="100"/>
        <c:noMultiLvlLbl val="0"/>
      </c:catAx>
      <c:valAx>
        <c:axId val="1623731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23730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3"/>
          <c:order val="3"/>
          <c:tx>
            <c:strRef>
              <c:f>Sheet4!$A$43</c:f>
              <c:strCache>
                <c:ptCount val="1"/>
                <c:pt idx="0">
                  <c:v>平均FPS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Sheet4!$C$37:$H$37</c15:sqref>
                  </c15:fullRef>
                </c:ext>
              </c:extLst>
              <c:f>Sheet4!$C$37:$G$37</c:f>
              <c:strCache>
                <c:ptCount val="5"/>
                <c:pt idx="0">
                  <c:v>v3-tiny</c:v>
                </c:pt>
                <c:pt idx="1">
                  <c:v>v5n</c:v>
                </c:pt>
                <c:pt idx="2">
                  <c:v>v8n</c:v>
                </c:pt>
                <c:pt idx="3">
                  <c:v>v11n</c:v>
                </c:pt>
                <c:pt idx="4">
                  <c:v>SSD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Sheet4!$C$43:$H$43</c15:sqref>
                  </c15:fullRef>
                </c:ext>
              </c:extLst>
              <c:f>Sheet4!$C$43:$G$43</c:f>
              <c:numCache>
                <c:formatCode>General</c:formatCode>
                <c:ptCount val="5"/>
                <c:pt idx="0">
                  <c:v>9.7122710619999992</c:v>
                </c:pt>
                <c:pt idx="1">
                  <c:v>9.9741946969999997</c:v>
                </c:pt>
                <c:pt idx="2">
                  <c:v>9.9781060880000005</c:v>
                </c:pt>
                <c:pt idx="3">
                  <c:v>9.9808839000000003</c:v>
                </c:pt>
                <c:pt idx="4">
                  <c:v>5.0766476190000001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729-45FB-83F5-DC12D057A0E8}"/>
            </c:ext>
          </c:extLst>
        </c:ser>
        <c:ser>
          <c:idx val="4"/>
          <c:order val="4"/>
          <c:tx>
            <c:strRef>
              <c:f>Sheet4!$A$44</c:f>
              <c:strCache>
                <c:ptCount val="1"/>
                <c:pt idx="0">
                  <c:v>最小FPS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Sheet4!$C$37:$H$37</c15:sqref>
                  </c15:fullRef>
                </c:ext>
              </c:extLst>
              <c:f>Sheet4!$C$37:$G$37</c:f>
              <c:strCache>
                <c:ptCount val="5"/>
                <c:pt idx="0">
                  <c:v>v3-tiny</c:v>
                </c:pt>
                <c:pt idx="1">
                  <c:v>v5n</c:v>
                </c:pt>
                <c:pt idx="2">
                  <c:v>v8n</c:v>
                </c:pt>
                <c:pt idx="3">
                  <c:v>v11n</c:v>
                </c:pt>
                <c:pt idx="4">
                  <c:v>SSD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Sheet4!$C$44:$H$44</c15:sqref>
                  </c15:fullRef>
                </c:ext>
              </c:extLst>
              <c:f>Sheet4!$C$44:$G$44</c:f>
              <c:numCache>
                <c:formatCode>General</c:formatCode>
                <c:ptCount val="5"/>
                <c:pt idx="0">
                  <c:v>6</c:v>
                </c:pt>
                <c:pt idx="1">
                  <c:v>8</c:v>
                </c:pt>
                <c:pt idx="2">
                  <c:v>3</c:v>
                </c:pt>
                <c:pt idx="3">
                  <c:v>9</c:v>
                </c:pt>
                <c:pt idx="4">
                  <c:v>3.6344749240000001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729-45FB-83F5-DC12D057A0E8}"/>
            </c:ext>
          </c:extLst>
        </c:ser>
        <c:ser>
          <c:idx val="5"/>
          <c:order val="5"/>
          <c:tx>
            <c:strRef>
              <c:f>Sheet4!$A$45</c:f>
              <c:strCache>
                <c:ptCount val="1"/>
                <c:pt idx="0">
                  <c:v>最大FPS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Sheet4!$C$37:$H$37</c15:sqref>
                  </c15:fullRef>
                </c:ext>
              </c:extLst>
              <c:f>Sheet4!$C$37:$G$37</c:f>
              <c:strCache>
                <c:ptCount val="5"/>
                <c:pt idx="0">
                  <c:v>v3-tiny</c:v>
                </c:pt>
                <c:pt idx="1">
                  <c:v>v5n</c:v>
                </c:pt>
                <c:pt idx="2">
                  <c:v>v8n</c:v>
                </c:pt>
                <c:pt idx="3">
                  <c:v>v11n</c:v>
                </c:pt>
                <c:pt idx="4">
                  <c:v>SSD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Sheet4!$C$45:$H$45</c15:sqref>
                  </c15:fullRef>
                </c:ext>
              </c:extLst>
              <c:f>Sheet4!$C$45:$G$45</c:f>
              <c:numCache>
                <c:formatCode>General</c:formatCode>
                <c:ptCount val="5"/>
                <c:pt idx="0">
                  <c:v>12</c:v>
                </c:pt>
                <c:pt idx="1">
                  <c:v>18</c:v>
                </c:pt>
                <c:pt idx="2">
                  <c:v>16</c:v>
                </c:pt>
                <c:pt idx="3">
                  <c:v>17</c:v>
                </c:pt>
                <c:pt idx="4">
                  <c:v>6.4246157989999997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729-45FB-83F5-DC12D057A0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23730880"/>
        <c:axId val="162373184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Sheet4!$A$40</c15:sqref>
                        </c15:formulaRef>
                      </c:ext>
                    </c:extLst>
                    <c:strCache>
                      <c:ptCount val="1"/>
                      <c:pt idx="0">
                        <c:v>平均检测时间(ms)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Sheet4!$C$37:$H$37</c15:sqref>
                        </c15:fullRef>
                        <c15:formulaRef>
                          <c15:sqref>Sheet4!$C$37:$G$37</c15:sqref>
                        </c15:formulaRef>
                      </c:ext>
                    </c:extLst>
                    <c:strCache>
                      <c:ptCount val="5"/>
                      <c:pt idx="0">
                        <c:v>v3-tiny</c:v>
                      </c:pt>
                      <c:pt idx="1">
                        <c:v>v5n</c:v>
                      </c:pt>
                      <c:pt idx="2">
                        <c:v>v8n</c:v>
                      </c:pt>
                      <c:pt idx="3">
                        <c:v>v11n</c:v>
                      </c:pt>
                      <c:pt idx="4">
                        <c:v>SSD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Sheet4!$C$40:$H$40</c15:sqref>
                        </c15:fullRef>
                        <c15:formulaRef>
                          <c15:sqref>Sheet4!$C$40:$G$40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92.355427199999994</c:v>
                      </c:pt>
                      <c:pt idx="1">
                        <c:v>58.098832360000003</c:v>
                      </c:pt>
                      <c:pt idx="2">
                        <c:v>58.879138310000002</c:v>
                      </c:pt>
                      <c:pt idx="3">
                        <c:v>61.487964730000002</c:v>
                      </c:pt>
                      <c:pt idx="4">
                        <c:v>186.94268510000001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7729-45FB-83F5-DC12D057A0E8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Sheet4!$A$41</c15:sqref>
                        </c15:formulaRef>
                      </c:ext>
                    </c:extLst>
                    <c:strCache>
                      <c:ptCount val="1"/>
                      <c:pt idx="0">
                        <c:v>最小检测时间(ms)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Sheet4!$C$37:$H$37</c15:sqref>
                        </c15:fullRef>
                        <c15:formulaRef>
                          <c15:sqref>Sheet4!$C$37:$G$37</c15:sqref>
                        </c15:formulaRef>
                      </c:ext>
                    </c:extLst>
                    <c:strCache>
                      <c:ptCount val="5"/>
                      <c:pt idx="0">
                        <c:v>v3-tiny</c:v>
                      </c:pt>
                      <c:pt idx="1">
                        <c:v>v5n</c:v>
                      </c:pt>
                      <c:pt idx="2">
                        <c:v>v8n</c:v>
                      </c:pt>
                      <c:pt idx="3">
                        <c:v>v11n</c:v>
                      </c:pt>
                      <c:pt idx="4">
                        <c:v>SSD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Sheet4!$C$41:$H$41</c15:sqref>
                        </c15:fullRef>
                        <c15:formulaRef>
                          <c15:sqref>Sheet4!$C$41:$G$41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77.540636059999997</c:v>
                      </c:pt>
                      <c:pt idx="1">
                        <c:v>42.402267459999997</c:v>
                      </c:pt>
                      <c:pt idx="2">
                        <c:v>42.748689650000003</c:v>
                      </c:pt>
                      <c:pt idx="3">
                        <c:v>43.80202293</c:v>
                      </c:pt>
                      <c:pt idx="4">
                        <c:v>141.99352260000001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7729-45FB-83F5-DC12D057A0E8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Sheet4!$A$42</c15:sqref>
                        </c15:formulaRef>
                      </c:ext>
                    </c:extLst>
                    <c:strCache>
                      <c:ptCount val="1"/>
                      <c:pt idx="0">
                        <c:v>最大检测时间(ms)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Sheet4!$C$37:$H$37</c15:sqref>
                        </c15:fullRef>
                        <c15:formulaRef>
                          <c15:sqref>Sheet4!$C$37:$G$37</c15:sqref>
                        </c15:formulaRef>
                      </c:ext>
                    </c:extLst>
                    <c:strCache>
                      <c:ptCount val="5"/>
                      <c:pt idx="0">
                        <c:v>v3-tiny</c:v>
                      </c:pt>
                      <c:pt idx="1">
                        <c:v>v5n</c:v>
                      </c:pt>
                      <c:pt idx="2">
                        <c:v>v8n</c:v>
                      </c:pt>
                      <c:pt idx="3">
                        <c:v>v11n</c:v>
                      </c:pt>
                      <c:pt idx="4">
                        <c:v>SSD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Sheet4!$C$42:$H$42</c15:sqref>
                        </c15:fullRef>
                        <c15:formulaRef>
                          <c15:sqref>Sheet4!$C$42:$G$42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287.03975680000002</c:v>
                      </c:pt>
                      <c:pt idx="1">
                        <c:v>272.66216279999998</c:v>
                      </c:pt>
                      <c:pt idx="2">
                        <c:v>264.881372451782</c:v>
                      </c:pt>
                      <c:pt idx="3">
                        <c:v>296.59342770000001</c:v>
                      </c:pt>
                      <c:pt idx="4">
                        <c:v>254.9848557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7729-45FB-83F5-DC12D057A0E8}"/>
                  </c:ext>
                </c:extLst>
              </c15:ser>
            </c15:filteredBarSeries>
          </c:ext>
        </c:extLst>
      </c:barChart>
      <c:catAx>
        <c:axId val="16237308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23731840"/>
        <c:crosses val="autoZero"/>
        <c:auto val="1"/>
        <c:lblAlgn val="ctr"/>
        <c:lblOffset val="100"/>
        <c:noMultiLvlLbl val="0"/>
      </c:catAx>
      <c:valAx>
        <c:axId val="1623731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23730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323850</xdr:colOff>
      <xdr:row>11</xdr:row>
      <xdr:rowOff>25400</xdr:rowOff>
    </xdr:from>
    <xdr:to>
      <xdr:col>18</xdr:col>
      <xdr:colOff>12700</xdr:colOff>
      <xdr:row>30</xdr:row>
      <xdr:rowOff>57150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E415C87-0362-A677-DD7B-80A4D82393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139700</xdr:colOff>
      <xdr:row>31</xdr:row>
      <xdr:rowOff>127000</xdr:rowOff>
    </xdr:from>
    <xdr:to>
      <xdr:col>16</xdr:col>
      <xdr:colOff>88900</xdr:colOff>
      <xdr:row>47</xdr:row>
      <xdr:rowOff>25400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1900CE3-C469-A5A3-663E-6A0EC2D024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114300</xdr:colOff>
      <xdr:row>48</xdr:row>
      <xdr:rowOff>6350</xdr:rowOff>
    </xdr:from>
    <xdr:to>
      <xdr:col>16</xdr:col>
      <xdr:colOff>63500</xdr:colOff>
      <xdr:row>63</xdr:row>
      <xdr:rowOff>82550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323A9A18-FF32-783A-5CEF-31CFC7D4D3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107950</xdr:colOff>
      <xdr:row>63</xdr:row>
      <xdr:rowOff>146050</xdr:rowOff>
    </xdr:from>
    <xdr:to>
      <xdr:col>16</xdr:col>
      <xdr:colOff>57150</xdr:colOff>
      <xdr:row>79</xdr:row>
      <xdr:rowOff>44450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9F87949B-7C3E-44D8-869A-DCB741A1B5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DFC3C-38E5-41E1-8863-3B79B6809F2F}">
  <dimension ref="A2:O141"/>
  <sheetViews>
    <sheetView topLeftCell="A114" workbookViewId="0">
      <selection activeCell="E88" sqref="E88"/>
    </sheetView>
  </sheetViews>
  <sheetFormatPr defaultRowHeight="14"/>
  <cols>
    <col min="1" max="1" width="10.25" customWidth="1"/>
    <col min="2" max="2" width="30.4140625" customWidth="1"/>
    <col min="3" max="3" width="32.25" customWidth="1"/>
    <col min="4" max="5" width="35.83203125" customWidth="1"/>
    <col min="8" max="8" width="12.08203125" customWidth="1"/>
    <col min="9" max="9" width="8.75" customWidth="1"/>
    <col min="10" max="10" width="15.5" customWidth="1"/>
    <col min="11" max="11" width="25.5" customWidth="1"/>
  </cols>
  <sheetData>
    <row r="2" spans="1:9" s="2" customFormat="1">
      <c r="A2" s="2" t="s">
        <v>0</v>
      </c>
      <c r="B2" s="2" t="s">
        <v>5</v>
      </c>
    </row>
    <row r="3" spans="1:9">
      <c r="A3" t="s">
        <v>4</v>
      </c>
      <c r="B3">
        <v>20</v>
      </c>
    </row>
    <row r="4" spans="1:9">
      <c r="A4" t="s">
        <v>1</v>
      </c>
      <c r="B4">
        <v>5717</v>
      </c>
    </row>
    <row r="5" spans="1:9">
      <c r="A5" t="s">
        <v>2</v>
      </c>
      <c r="B5">
        <v>5823</v>
      </c>
    </row>
    <row r="6" spans="1:9" s="1" customFormat="1">
      <c r="A6" s="1" t="s">
        <v>3</v>
      </c>
      <c r="B6" s="1">
        <v>11540</v>
      </c>
    </row>
    <row r="8" spans="1:9">
      <c r="A8" t="s">
        <v>6</v>
      </c>
      <c r="I8" t="s">
        <v>6</v>
      </c>
    </row>
    <row r="9" spans="1:9">
      <c r="A9" t="s">
        <v>7</v>
      </c>
      <c r="I9" t="s">
        <v>41</v>
      </c>
    </row>
    <row r="10" spans="1:9">
      <c r="A10" t="s">
        <v>8</v>
      </c>
      <c r="I10" t="s">
        <v>8</v>
      </c>
    </row>
    <row r="11" spans="1:9">
      <c r="A11" t="s">
        <v>9</v>
      </c>
      <c r="I11" t="s">
        <v>42</v>
      </c>
    </row>
    <row r="12" spans="1:9">
      <c r="A12" t="s">
        <v>10</v>
      </c>
      <c r="I12" t="s">
        <v>10</v>
      </c>
    </row>
    <row r="13" spans="1:9">
      <c r="A13" t="s">
        <v>11</v>
      </c>
      <c r="I13" t="s">
        <v>43</v>
      </c>
    </row>
    <row r="14" spans="1:9">
      <c r="A14" t="s">
        <v>12</v>
      </c>
      <c r="I14" t="s">
        <v>12</v>
      </c>
    </row>
    <row r="15" spans="1:9">
      <c r="A15" t="s">
        <v>13</v>
      </c>
      <c r="I15" t="s">
        <v>44</v>
      </c>
    </row>
    <row r="16" spans="1:9">
      <c r="A16" t="s">
        <v>14</v>
      </c>
      <c r="I16" t="s">
        <v>14</v>
      </c>
    </row>
    <row r="17" spans="1:9">
      <c r="A17" t="s">
        <v>15</v>
      </c>
      <c r="I17" t="s">
        <v>45</v>
      </c>
    </row>
    <row r="18" spans="1:9">
      <c r="A18" t="s">
        <v>16</v>
      </c>
      <c r="I18" t="s">
        <v>16</v>
      </c>
    </row>
    <row r="19" spans="1:9">
      <c r="A19" t="s">
        <v>17</v>
      </c>
      <c r="I19" t="s">
        <v>46</v>
      </c>
    </row>
    <row r="20" spans="1:9">
      <c r="A20" t="s">
        <v>18</v>
      </c>
      <c r="I20" t="s">
        <v>47</v>
      </c>
    </row>
    <row r="21" spans="1:9">
      <c r="A21" t="s">
        <v>19</v>
      </c>
      <c r="I21" t="s">
        <v>48</v>
      </c>
    </row>
    <row r="22" spans="1:9">
      <c r="A22" t="s">
        <v>20</v>
      </c>
      <c r="I22" t="s">
        <v>49</v>
      </c>
    </row>
    <row r="23" spans="1:9">
      <c r="A23" t="s">
        <v>21</v>
      </c>
      <c r="I23" t="s">
        <v>50</v>
      </c>
    </row>
    <row r="24" spans="1:9">
      <c r="A24" t="s">
        <v>22</v>
      </c>
      <c r="I24" t="s">
        <v>51</v>
      </c>
    </row>
    <row r="25" spans="1:9">
      <c r="A25" t="s">
        <v>23</v>
      </c>
      <c r="I25" t="s">
        <v>52</v>
      </c>
    </row>
    <row r="26" spans="1:9">
      <c r="A26" t="s">
        <v>24</v>
      </c>
      <c r="I26" t="s">
        <v>53</v>
      </c>
    </row>
    <row r="27" spans="1:9">
      <c r="A27" t="s">
        <v>25</v>
      </c>
      <c r="I27" t="s">
        <v>54</v>
      </c>
    </row>
    <row r="28" spans="1:9">
      <c r="A28" t="s">
        <v>26</v>
      </c>
      <c r="I28" t="s">
        <v>55</v>
      </c>
    </row>
    <row r="29" spans="1:9">
      <c r="A29" t="s">
        <v>27</v>
      </c>
      <c r="I29" t="s">
        <v>56</v>
      </c>
    </row>
    <row r="30" spans="1:9">
      <c r="A30" t="s">
        <v>28</v>
      </c>
      <c r="I30" t="s">
        <v>57</v>
      </c>
    </row>
    <row r="31" spans="1:9">
      <c r="A31" t="s">
        <v>29</v>
      </c>
      <c r="I31" t="s">
        <v>58</v>
      </c>
    </row>
    <row r="32" spans="1:9">
      <c r="A32" t="s">
        <v>30</v>
      </c>
      <c r="I32" t="s">
        <v>59</v>
      </c>
    </row>
    <row r="33" spans="1:5">
      <c r="A33" t="s">
        <v>31</v>
      </c>
    </row>
    <row r="34" spans="1:5">
      <c r="A34" t="s">
        <v>32</v>
      </c>
    </row>
    <row r="36" spans="1:5">
      <c r="A36" s="5" t="s">
        <v>39</v>
      </c>
      <c r="B36" s="1" t="s">
        <v>40</v>
      </c>
    </row>
    <row r="37" spans="1:5" ht="14" customHeight="1">
      <c r="A37" s="6">
        <v>1</v>
      </c>
      <c r="B37" s="3" t="s">
        <v>33</v>
      </c>
    </row>
    <row r="38" spans="1:5" ht="14" customHeight="1">
      <c r="A38" s="6">
        <v>2</v>
      </c>
      <c r="B38" s="3" t="s">
        <v>34</v>
      </c>
    </row>
    <row r="39" spans="1:5" ht="14" customHeight="1">
      <c r="A39" s="6">
        <v>3</v>
      </c>
      <c r="B39" s="3" t="s">
        <v>35</v>
      </c>
    </row>
    <row r="40" spans="1:5" ht="14" customHeight="1">
      <c r="A40" s="6">
        <v>4</v>
      </c>
      <c r="B40" s="3" t="s">
        <v>36</v>
      </c>
    </row>
    <row r="41" spans="1:5" ht="14" customHeight="1">
      <c r="A41" s="6">
        <v>5</v>
      </c>
      <c r="B41" s="3" t="s">
        <v>37</v>
      </c>
    </row>
    <row r="42" spans="1:5" ht="14" customHeight="1">
      <c r="A42" s="6">
        <v>6</v>
      </c>
      <c r="B42" s="3" t="s">
        <v>38</v>
      </c>
    </row>
    <row r="43" spans="1:5">
      <c r="A43" s="4"/>
    </row>
    <row r="44" spans="1:5">
      <c r="A44" s="4"/>
    </row>
    <row r="45" spans="1:5">
      <c r="A45" s="4"/>
    </row>
    <row r="46" spans="1:5">
      <c r="A46" s="4"/>
    </row>
    <row r="47" spans="1:5">
      <c r="A47" s="4"/>
    </row>
    <row r="48" spans="1:5" s="1" customFormat="1" ht="16.5">
      <c r="A48" s="27" t="s">
        <v>114</v>
      </c>
      <c r="B48" s="27"/>
      <c r="C48" s="27"/>
      <c r="D48" s="27"/>
      <c r="E48" s="8"/>
    </row>
    <row r="49" spans="1:10" ht="14" customHeight="1">
      <c r="A49" s="7" t="s">
        <v>71</v>
      </c>
      <c r="B49" s="7" t="s">
        <v>75</v>
      </c>
      <c r="C49" s="7" t="s">
        <v>90</v>
      </c>
      <c r="D49" s="7" t="s">
        <v>99</v>
      </c>
      <c r="E49" s="7" t="s">
        <v>110</v>
      </c>
      <c r="G49" s="2" t="s">
        <v>240</v>
      </c>
      <c r="H49" s="2" t="s">
        <v>477</v>
      </c>
      <c r="I49" s="2" t="s">
        <v>478</v>
      </c>
      <c r="J49" s="2" t="s">
        <v>479</v>
      </c>
    </row>
    <row r="50" spans="1:10">
      <c r="A50" t="s">
        <v>60</v>
      </c>
      <c r="B50" t="s">
        <v>60</v>
      </c>
      <c r="C50" t="s">
        <v>60</v>
      </c>
      <c r="D50" t="s">
        <v>60</v>
      </c>
      <c r="E50" t="s">
        <v>60</v>
      </c>
      <c r="G50" t="s">
        <v>115</v>
      </c>
      <c r="H50" t="s">
        <v>430</v>
      </c>
      <c r="I50" t="s">
        <v>480</v>
      </c>
      <c r="J50" t="s">
        <v>481</v>
      </c>
    </row>
    <row r="51" spans="1:10">
      <c r="A51" t="s">
        <v>61</v>
      </c>
      <c r="B51" t="s">
        <v>76</v>
      </c>
      <c r="C51" t="s">
        <v>91</v>
      </c>
      <c r="D51" t="s">
        <v>91</v>
      </c>
      <c r="E51" t="s">
        <v>91</v>
      </c>
      <c r="H51" t="s">
        <v>482</v>
      </c>
      <c r="I51" t="s">
        <v>483</v>
      </c>
      <c r="J51" t="s">
        <v>484</v>
      </c>
    </row>
    <row r="52" spans="1:10">
      <c r="A52" t="s">
        <v>62</v>
      </c>
      <c r="B52" t="s">
        <v>77</v>
      </c>
      <c r="C52" t="s">
        <v>77</v>
      </c>
      <c r="D52" t="s">
        <v>77</v>
      </c>
      <c r="E52" t="s">
        <v>77</v>
      </c>
      <c r="H52" t="s">
        <v>430</v>
      </c>
      <c r="I52" t="s">
        <v>485</v>
      </c>
      <c r="J52" t="s">
        <v>486</v>
      </c>
    </row>
    <row r="53" spans="1:10">
      <c r="A53" t="s">
        <v>63</v>
      </c>
      <c r="B53" t="s">
        <v>78</v>
      </c>
      <c r="C53" t="s">
        <v>92</v>
      </c>
      <c r="D53" t="s">
        <v>100</v>
      </c>
      <c r="E53" t="s">
        <v>100</v>
      </c>
      <c r="H53" t="s">
        <v>482</v>
      </c>
      <c r="I53" t="s">
        <v>483</v>
      </c>
      <c r="J53" t="s">
        <v>487</v>
      </c>
    </row>
    <row r="54" spans="1:10">
      <c r="A54" t="s">
        <v>64</v>
      </c>
      <c r="B54" t="s">
        <v>79</v>
      </c>
      <c r="C54" t="s">
        <v>79</v>
      </c>
      <c r="D54" t="s">
        <v>79</v>
      </c>
      <c r="E54" t="s">
        <v>79</v>
      </c>
      <c r="H54" t="s">
        <v>430</v>
      </c>
      <c r="I54" t="s">
        <v>488</v>
      </c>
      <c r="J54" t="s">
        <v>489</v>
      </c>
    </row>
    <row r="55" spans="1:10">
      <c r="A55" t="s">
        <v>65</v>
      </c>
      <c r="B55" t="s">
        <v>80</v>
      </c>
      <c r="C55" t="s">
        <v>93</v>
      </c>
      <c r="D55" t="s">
        <v>101</v>
      </c>
      <c r="E55" t="s">
        <v>101</v>
      </c>
      <c r="H55" t="s">
        <v>482</v>
      </c>
      <c r="I55" t="s">
        <v>483</v>
      </c>
      <c r="J55" t="s">
        <v>490</v>
      </c>
    </row>
    <row r="56" spans="1:10">
      <c r="A56" t="s">
        <v>66</v>
      </c>
      <c r="B56" t="s">
        <v>81</v>
      </c>
      <c r="C56" t="s">
        <v>81</v>
      </c>
      <c r="D56" t="s">
        <v>81</v>
      </c>
      <c r="E56" t="s">
        <v>81</v>
      </c>
      <c r="H56" t="s">
        <v>430</v>
      </c>
      <c r="I56" t="s">
        <v>491</v>
      </c>
      <c r="J56" t="s">
        <v>492</v>
      </c>
    </row>
    <row r="57" spans="1:10">
      <c r="A57" t="s">
        <v>67</v>
      </c>
      <c r="B57" t="s">
        <v>82</v>
      </c>
      <c r="C57" t="s">
        <v>94</v>
      </c>
      <c r="D57" t="s">
        <v>102</v>
      </c>
      <c r="E57" t="s">
        <v>108</v>
      </c>
      <c r="H57" t="s">
        <v>482</v>
      </c>
      <c r="I57" t="s">
        <v>483</v>
      </c>
      <c r="J57" t="s">
        <v>493</v>
      </c>
    </row>
    <row r="58" spans="1:10">
      <c r="A58" t="s">
        <v>68</v>
      </c>
      <c r="B58" t="s">
        <v>83</v>
      </c>
      <c r="C58" t="s">
        <v>83</v>
      </c>
      <c r="D58" t="s">
        <v>83</v>
      </c>
      <c r="E58" t="s">
        <v>83</v>
      </c>
      <c r="H58" t="s">
        <v>430</v>
      </c>
      <c r="I58" t="s">
        <v>444</v>
      </c>
      <c r="J58" t="s">
        <v>461</v>
      </c>
    </row>
    <row r="59" spans="1:10">
      <c r="A59" t="s">
        <v>69</v>
      </c>
      <c r="B59" t="s">
        <v>84</v>
      </c>
      <c r="C59" t="s">
        <v>95</v>
      </c>
      <c r="D59" t="s">
        <v>103</v>
      </c>
      <c r="E59" t="s">
        <v>109</v>
      </c>
      <c r="H59" t="s">
        <v>482</v>
      </c>
      <c r="I59" t="s">
        <v>483</v>
      </c>
      <c r="J59" t="s">
        <v>494</v>
      </c>
    </row>
    <row r="60" spans="1:10">
      <c r="A60" t="s">
        <v>70</v>
      </c>
      <c r="B60" t="s">
        <v>85</v>
      </c>
      <c r="C60" t="s">
        <v>85</v>
      </c>
      <c r="D60" t="s">
        <v>85</v>
      </c>
      <c r="G60" t="s">
        <v>129</v>
      </c>
      <c r="H60" t="s">
        <v>430</v>
      </c>
      <c r="I60" t="s">
        <v>495</v>
      </c>
      <c r="J60" t="s">
        <v>481</v>
      </c>
    </row>
    <row r="61" spans="1:10" s="1" customFormat="1">
      <c r="D61" s="1" t="s">
        <v>104</v>
      </c>
      <c r="G61"/>
      <c r="H61" t="s">
        <v>430</v>
      </c>
      <c r="I61" t="s">
        <v>496</v>
      </c>
      <c r="J61" t="s">
        <v>486</v>
      </c>
    </row>
    <row r="62" spans="1:10" ht="28" customHeight="1">
      <c r="A62" s="3" t="s">
        <v>72</v>
      </c>
      <c r="B62" s="3" t="s">
        <v>86</v>
      </c>
      <c r="C62" s="3" t="s">
        <v>96</v>
      </c>
      <c r="D62" s="3" t="s">
        <v>105</v>
      </c>
      <c r="E62" s="3" t="s">
        <v>111</v>
      </c>
      <c r="H62" t="s">
        <v>451</v>
      </c>
      <c r="I62">
        <v>128</v>
      </c>
      <c r="J62" t="s">
        <v>497</v>
      </c>
    </row>
    <row r="63" spans="1:10" ht="28" customHeight="1">
      <c r="A63" s="3" t="s">
        <v>73</v>
      </c>
      <c r="B63" s="3" t="s">
        <v>87</v>
      </c>
      <c r="C63" s="3" t="s">
        <v>97</v>
      </c>
      <c r="D63" s="3" t="s">
        <v>106</v>
      </c>
      <c r="E63" s="3" t="s">
        <v>112</v>
      </c>
      <c r="H63" t="s">
        <v>430</v>
      </c>
      <c r="I63" t="s">
        <v>498</v>
      </c>
      <c r="J63" t="s">
        <v>489</v>
      </c>
    </row>
    <row r="64" spans="1:10" ht="28" customHeight="1">
      <c r="A64" s="3" t="s">
        <v>74</v>
      </c>
      <c r="B64" s="3" t="s">
        <v>88</v>
      </c>
      <c r="C64" s="3" t="s">
        <v>98</v>
      </c>
      <c r="D64" s="3" t="s">
        <v>107</v>
      </c>
      <c r="E64" s="3" t="s">
        <v>113</v>
      </c>
      <c r="H64" t="s">
        <v>451</v>
      </c>
      <c r="I64">
        <v>256</v>
      </c>
      <c r="J64" t="s">
        <v>499</v>
      </c>
    </row>
    <row r="65" spans="1:11">
      <c r="B65" s="3" t="s">
        <v>89</v>
      </c>
      <c r="H65" t="s">
        <v>430</v>
      </c>
      <c r="I65" t="s">
        <v>500</v>
      </c>
      <c r="J65" t="s">
        <v>492</v>
      </c>
    </row>
    <row r="66" spans="1:11">
      <c r="H66" t="s">
        <v>451</v>
      </c>
      <c r="I66">
        <v>512</v>
      </c>
      <c r="J66" t="s">
        <v>501</v>
      </c>
    </row>
    <row r="67" spans="1:11">
      <c r="H67" t="s">
        <v>430</v>
      </c>
      <c r="I67" t="s">
        <v>502</v>
      </c>
      <c r="J67" t="s">
        <v>461</v>
      </c>
    </row>
    <row r="68" spans="1:11">
      <c r="A68" s="28" t="s">
        <v>178</v>
      </c>
      <c r="B68" s="28"/>
      <c r="C68" s="28"/>
      <c r="D68" s="28"/>
      <c r="H68" t="s">
        <v>503</v>
      </c>
      <c r="I68" t="s">
        <v>504</v>
      </c>
      <c r="J68" t="s">
        <v>505</v>
      </c>
      <c r="K68" s="1"/>
    </row>
    <row r="69" spans="1:11">
      <c r="A69" t="s">
        <v>115</v>
      </c>
      <c r="B69" t="s">
        <v>129</v>
      </c>
      <c r="C69" t="s">
        <v>146</v>
      </c>
      <c r="D69" t="s">
        <v>157</v>
      </c>
      <c r="E69" t="s">
        <v>167</v>
      </c>
      <c r="G69" t="s">
        <v>146</v>
      </c>
      <c r="H69" t="s">
        <v>430</v>
      </c>
      <c r="I69" t="s">
        <v>506</v>
      </c>
      <c r="J69" t="s">
        <v>481</v>
      </c>
    </row>
    <row r="70" spans="1:11">
      <c r="A70" t="s">
        <v>116</v>
      </c>
      <c r="B70" t="s">
        <v>116</v>
      </c>
      <c r="C70" t="s">
        <v>116</v>
      </c>
      <c r="D70" t="s">
        <v>116</v>
      </c>
      <c r="E70" t="s">
        <v>116</v>
      </c>
      <c r="H70" t="s">
        <v>430</v>
      </c>
      <c r="I70" t="s">
        <v>496</v>
      </c>
      <c r="J70" t="s">
        <v>486</v>
      </c>
    </row>
    <row r="71" spans="1:11">
      <c r="A71" t="s">
        <v>117</v>
      </c>
      <c r="B71" t="s">
        <v>130</v>
      </c>
      <c r="C71" t="s">
        <v>121</v>
      </c>
      <c r="D71" t="s">
        <v>121</v>
      </c>
      <c r="E71" t="s">
        <v>121</v>
      </c>
      <c r="H71" t="s">
        <v>457</v>
      </c>
      <c r="I71" t="s">
        <v>507</v>
      </c>
      <c r="J71" t="s">
        <v>508</v>
      </c>
    </row>
    <row r="72" spans="1:11">
      <c r="A72" t="s">
        <v>118</v>
      </c>
      <c r="B72" t="s">
        <v>121</v>
      </c>
      <c r="C72" t="s">
        <v>131</v>
      </c>
      <c r="D72" t="s">
        <v>131</v>
      </c>
      <c r="E72" t="s">
        <v>131</v>
      </c>
      <c r="H72" t="s">
        <v>430</v>
      </c>
      <c r="I72" t="s">
        <v>498</v>
      </c>
      <c r="J72" t="s">
        <v>489</v>
      </c>
    </row>
    <row r="73" spans="1:11">
      <c r="A73" t="s">
        <v>119</v>
      </c>
      <c r="B73" t="s">
        <v>131</v>
      </c>
      <c r="C73" t="s">
        <v>147</v>
      </c>
      <c r="D73" t="s">
        <v>158</v>
      </c>
      <c r="E73" t="s">
        <v>168</v>
      </c>
      <c r="H73" t="s">
        <v>457</v>
      </c>
      <c r="I73" t="s">
        <v>509</v>
      </c>
      <c r="J73" t="s">
        <v>510</v>
      </c>
    </row>
    <row r="74" spans="1:11">
      <c r="A74" t="s">
        <v>120</v>
      </c>
      <c r="B74" t="s">
        <v>132</v>
      </c>
      <c r="C74" t="s">
        <v>121</v>
      </c>
      <c r="D74" t="s">
        <v>121</v>
      </c>
      <c r="E74" t="s">
        <v>121</v>
      </c>
      <c r="H74" t="s">
        <v>430</v>
      </c>
      <c r="I74" t="s">
        <v>500</v>
      </c>
      <c r="J74" t="s">
        <v>492</v>
      </c>
    </row>
    <row r="75" spans="1:11">
      <c r="A75" t="s">
        <v>121</v>
      </c>
      <c r="B75" t="s">
        <v>118</v>
      </c>
      <c r="C75" t="s">
        <v>133</v>
      </c>
      <c r="D75" t="s">
        <v>133</v>
      </c>
      <c r="E75" t="s">
        <v>133</v>
      </c>
      <c r="H75" t="s">
        <v>457</v>
      </c>
      <c r="I75" t="s">
        <v>511</v>
      </c>
      <c r="J75" t="s">
        <v>512</v>
      </c>
    </row>
    <row r="76" spans="1:11">
      <c r="A76" t="s">
        <v>122</v>
      </c>
      <c r="B76" t="s">
        <v>121</v>
      </c>
      <c r="C76" t="s">
        <v>148</v>
      </c>
      <c r="D76" t="s">
        <v>159</v>
      </c>
      <c r="E76" t="s">
        <v>169</v>
      </c>
      <c r="H76" t="s">
        <v>430</v>
      </c>
      <c r="I76" t="s">
        <v>502</v>
      </c>
      <c r="J76" t="s">
        <v>461</v>
      </c>
    </row>
    <row r="77" spans="1:11">
      <c r="A77" t="s">
        <v>123</v>
      </c>
      <c r="B77" t="s">
        <v>133</v>
      </c>
      <c r="C77" t="s">
        <v>135</v>
      </c>
      <c r="D77" t="s">
        <v>135</v>
      </c>
      <c r="E77" t="s">
        <v>135</v>
      </c>
      <c r="H77" t="s">
        <v>503</v>
      </c>
      <c r="I77" t="s">
        <v>504</v>
      </c>
      <c r="J77" t="s">
        <v>505</v>
      </c>
    </row>
    <row r="78" spans="1:11">
      <c r="A78" t="s">
        <v>124</v>
      </c>
      <c r="B78" t="s">
        <v>134</v>
      </c>
      <c r="C78" t="s">
        <v>149</v>
      </c>
      <c r="D78" t="s">
        <v>160</v>
      </c>
      <c r="E78" t="s">
        <v>170</v>
      </c>
      <c r="G78" t="s">
        <v>157</v>
      </c>
      <c r="H78" t="s">
        <v>430</v>
      </c>
      <c r="I78" t="s">
        <v>506</v>
      </c>
      <c r="J78" t="s">
        <v>481</v>
      </c>
    </row>
    <row r="79" spans="1:11">
      <c r="B79" t="s">
        <v>135</v>
      </c>
      <c r="C79" t="s">
        <v>150</v>
      </c>
      <c r="D79" t="s">
        <v>161</v>
      </c>
      <c r="E79" t="s">
        <v>171</v>
      </c>
      <c r="H79" t="s">
        <v>430</v>
      </c>
      <c r="I79" t="s">
        <v>496</v>
      </c>
      <c r="J79" t="s">
        <v>486</v>
      </c>
    </row>
    <row r="80" spans="1:11">
      <c r="B80" t="s">
        <v>136</v>
      </c>
      <c r="C80" t="s">
        <v>138</v>
      </c>
      <c r="D80" t="s">
        <v>138</v>
      </c>
      <c r="E80" t="s">
        <v>138</v>
      </c>
      <c r="H80" t="s">
        <v>459</v>
      </c>
      <c r="I80" t="s">
        <v>513</v>
      </c>
      <c r="J80" t="s">
        <v>514</v>
      </c>
    </row>
    <row r="81" spans="1:15">
      <c r="B81" t="s">
        <v>137</v>
      </c>
      <c r="C81" t="s">
        <v>151</v>
      </c>
      <c r="D81" t="s">
        <v>139</v>
      </c>
      <c r="E81" t="s">
        <v>172</v>
      </c>
      <c r="H81" t="s">
        <v>430</v>
      </c>
      <c r="I81" t="s">
        <v>498</v>
      </c>
      <c r="J81" t="s">
        <v>489</v>
      </c>
    </row>
    <row r="82" spans="1:15">
      <c r="B82" t="s">
        <v>138</v>
      </c>
      <c r="C82" t="s">
        <v>152</v>
      </c>
      <c r="D82" t="s">
        <v>162</v>
      </c>
      <c r="E82" t="s">
        <v>173</v>
      </c>
      <c r="H82" t="s">
        <v>459</v>
      </c>
      <c r="I82" t="s">
        <v>515</v>
      </c>
      <c r="J82" t="s">
        <v>516</v>
      </c>
    </row>
    <row r="83" spans="1:15">
      <c r="B83" t="s">
        <v>139</v>
      </c>
      <c r="C83" t="s">
        <v>153</v>
      </c>
      <c r="D83" t="s">
        <v>163</v>
      </c>
      <c r="E83" t="s">
        <v>174</v>
      </c>
      <c r="H83" t="s">
        <v>430</v>
      </c>
      <c r="I83" t="s">
        <v>500</v>
      </c>
      <c r="J83" t="s">
        <v>492</v>
      </c>
    </row>
    <row r="84" spans="1:15">
      <c r="B84" t="s">
        <v>140</v>
      </c>
      <c r="H84" t="s">
        <v>459</v>
      </c>
      <c r="I84" t="s">
        <v>511</v>
      </c>
      <c r="J84" t="s">
        <v>517</v>
      </c>
    </row>
    <row r="85" spans="1:15">
      <c r="B85" t="s">
        <v>141</v>
      </c>
      <c r="H85" t="s">
        <v>430</v>
      </c>
      <c r="I85" t="s">
        <v>502</v>
      </c>
      <c r="J85" t="s">
        <v>461</v>
      </c>
    </row>
    <row r="86" spans="1:15">
      <c r="H86" t="s">
        <v>503</v>
      </c>
      <c r="I86" t="s">
        <v>504</v>
      </c>
      <c r="J86" t="s">
        <v>505</v>
      </c>
    </row>
    <row r="87" spans="1:15">
      <c r="A87" t="s">
        <v>125</v>
      </c>
      <c r="B87" t="s">
        <v>142</v>
      </c>
      <c r="C87" t="s">
        <v>142</v>
      </c>
      <c r="D87" t="s">
        <v>142</v>
      </c>
      <c r="E87" t="s">
        <v>142</v>
      </c>
      <c r="G87" s="1"/>
      <c r="H87" s="1" t="s">
        <v>518</v>
      </c>
      <c r="I87" s="1">
        <v>1024</v>
      </c>
      <c r="J87" s="1" t="s">
        <v>519</v>
      </c>
    </row>
    <row r="88" spans="1:15">
      <c r="A88" t="s">
        <v>126</v>
      </c>
      <c r="B88" t="s">
        <v>143</v>
      </c>
      <c r="C88" t="s">
        <v>154</v>
      </c>
      <c r="D88" t="s">
        <v>164</v>
      </c>
      <c r="E88" t="s">
        <v>175</v>
      </c>
    </row>
    <row r="89" spans="1:15">
      <c r="A89" t="s">
        <v>127</v>
      </c>
      <c r="B89" t="s">
        <v>144</v>
      </c>
      <c r="C89" t="s">
        <v>155</v>
      </c>
      <c r="D89" t="s">
        <v>165</v>
      </c>
      <c r="E89" t="s">
        <v>176</v>
      </c>
    </row>
    <row r="90" spans="1:15">
      <c r="A90" t="s">
        <v>128</v>
      </c>
      <c r="B90" t="s">
        <v>145</v>
      </c>
      <c r="C90" t="s">
        <v>156</v>
      </c>
      <c r="D90" t="s">
        <v>166</v>
      </c>
      <c r="E90" t="s">
        <v>177</v>
      </c>
    </row>
    <row r="92" spans="1:15">
      <c r="A92" t="s">
        <v>179</v>
      </c>
      <c r="H92" s="1" t="s">
        <v>426</v>
      </c>
      <c r="I92" s="1" t="s">
        <v>427</v>
      </c>
      <c r="J92" s="1" t="s">
        <v>428</v>
      </c>
      <c r="K92" s="1" t="s">
        <v>429</v>
      </c>
      <c r="L92" t="s">
        <v>240</v>
      </c>
      <c r="M92" t="s">
        <v>474</v>
      </c>
      <c r="N92" t="s">
        <v>475</v>
      </c>
      <c r="O92" t="s">
        <v>476</v>
      </c>
    </row>
    <row r="93" spans="1:15">
      <c r="H93" t="s">
        <v>115</v>
      </c>
      <c r="I93" t="s">
        <v>430</v>
      </c>
      <c r="J93" t="s">
        <v>431</v>
      </c>
      <c r="K93" t="s">
        <v>432</v>
      </c>
      <c r="L93" t="s">
        <v>115</v>
      </c>
      <c r="M93" t="s">
        <v>430</v>
      </c>
      <c r="N93" t="s">
        <v>431</v>
      </c>
      <c r="O93" t="s">
        <v>461</v>
      </c>
    </row>
    <row r="94" spans="1:15" ht="15.5">
      <c r="A94" s="10" t="s">
        <v>180</v>
      </c>
      <c r="I94" t="s">
        <v>430</v>
      </c>
      <c r="J94" t="s">
        <v>433</v>
      </c>
      <c r="K94" t="s">
        <v>434</v>
      </c>
      <c r="M94" t="s">
        <v>430</v>
      </c>
      <c r="N94" t="s">
        <v>433</v>
      </c>
      <c r="O94" t="s">
        <v>462</v>
      </c>
    </row>
    <row r="95" spans="1:15" ht="15.5">
      <c r="A95" s="10" t="s">
        <v>181</v>
      </c>
      <c r="I95" t="s">
        <v>435</v>
      </c>
      <c r="J95" t="s">
        <v>436</v>
      </c>
      <c r="K95" t="s">
        <v>437</v>
      </c>
      <c r="M95" t="s">
        <v>435</v>
      </c>
      <c r="N95" t="s">
        <v>436</v>
      </c>
      <c r="O95" t="s">
        <v>463</v>
      </c>
    </row>
    <row r="96" spans="1:15" ht="15.5">
      <c r="A96" s="10" t="s">
        <v>182</v>
      </c>
      <c r="I96" t="s">
        <v>438</v>
      </c>
      <c r="J96">
        <v>1</v>
      </c>
      <c r="K96" t="s">
        <v>439</v>
      </c>
      <c r="M96" t="s">
        <v>438</v>
      </c>
      <c r="N96">
        <v>1</v>
      </c>
      <c r="O96" t="s">
        <v>464</v>
      </c>
    </row>
    <row r="97" spans="1:15" ht="15.5">
      <c r="A97" s="11" t="s">
        <v>183</v>
      </c>
      <c r="I97" t="s">
        <v>430</v>
      </c>
      <c r="J97" t="s">
        <v>440</v>
      </c>
      <c r="K97" t="s">
        <v>441</v>
      </c>
      <c r="M97" t="s">
        <v>430</v>
      </c>
      <c r="N97" t="s">
        <v>440</v>
      </c>
      <c r="O97" t="s">
        <v>465</v>
      </c>
    </row>
    <row r="98" spans="1:15" ht="15.5">
      <c r="A98" s="11" t="s">
        <v>184</v>
      </c>
      <c r="I98" t="s">
        <v>430</v>
      </c>
      <c r="J98" t="s">
        <v>442</v>
      </c>
      <c r="K98" t="s">
        <v>434</v>
      </c>
      <c r="M98" t="s">
        <v>430</v>
      </c>
      <c r="N98" t="s">
        <v>442</v>
      </c>
      <c r="O98" t="s">
        <v>462</v>
      </c>
    </row>
    <row r="99" spans="1:15" ht="15.5">
      <c r="A99" s="10" t="s">
        <v>185</v>
      </c>
      <c r="I99" t="s">
        <v>435</v>
      </c>
      <c r="J99" t="s">
        <v>436</v>
      </c>
      <c r="K99" t="s">
        <v>437</v>
      </c>
      <c r="M99" t="s">
        <v>435</v>
      </c>
      <c r="N99" t="s">
        <v>436</v>
      </c>
      <c r="O99" t="s">
        <v>463</v>
      </c>
    </row>
    <row r="100" spans="1:15" ht="15.5">
      <c r="A100" s="11" t="s">
        <v>186</v>
      </c>
      <c r="I100" t="s">
        <v>438</v>
      </c>
      <c r="J100">
        <v>1</v>
      </c>
      <c r="K100" t="s">
        <v>443</v>
      </c>
      <c r="M100" t="s">
        <v>438</v>
      </c>
      <c r="N100">
        <v>1</v>
      </c>
      <c r="O100" t="s">
        <v>466</v>
      </c>
    </row>
    <row r="101" spans="1:15">
      <c r="I101" t="s">
        <v>430</v>
      </c>
      <c r="J101" t="s">
        <v>444</v>
      </c>
      <c r="K101" t="s">
        <v>445</v>
      </c>
      <c r="M101" t="s">
        <v>430</v>
      </c>
      <c r="N101" t="s">
        <v>444</v>
      </c>
      <c r="O101" t="s">
        <v>467</v>
      </c>
    </row>
    <row r="102" spans="1:15">
      <c r="A102" s="12" t="s">
        <v>187</v>
      </c>
      <c r="B102" s="12" t="s">
        <v>224</v>
      </c>
      <c r="C102" s="12" t="s">
        <v>225</v>
      </c>
      <c r="D102" t="s">
        <v>188</v>
      </c>
      <c r="I102" t="s">
        <v>446</v>
      </c>
      <c r="J102" t="s">
        <v>447</v>
      </c>
      <c r="K102" t="s">
        <v>448</v>
      </c>
      <c r="M102" t="s">
        <v>446</v>
      </c>
      <c r="N102" t="s">
        <v>447</v>
      </c>
      <c r="O102" t="s">
        <v>468</v>
      </c>
    </row>
    <row r="103" spans="1:15">
      <c r="A103" s="12" t="s">
        <v>223</v>
      </c>
      <c r="B103" s="12" t="s">
        <v>189</v>
      </c>
      <c r="C103" s="12" t="s">
        <v>220</v>
      </c>
      <c r="D103" t="s">
        <v>190</v>
      </c>
      <c r="H103" t="s">
        <v>129</v>
      </c>
      <c r="I103" t="s">
        <v>449</v>
      </c>
      <c r="J103" t="s">
        <v>436</v>
      </c>
      <c r="K103" t="s">
        <v>450</v>
      </c>
      <c r="L103" t="s">
        <v>129</v>
      </c>
      <c r="M103" t="s">
        <v>435</v>
      </c>
      <c r="N103" t="s">
        <v>436</v>
      </c>
      <c r="O103" t="s">
        <v>469</v>
      </c>
    </row>
    <row r="104" spans="1:15">
      <c r="A104" s="12" t="s">
        <v>191</v>
      </c>
      <c r="B104" s="12" t="s">
        <v>192</v>
      </c>
      <c r="C104" s="12" t="s">
        <v>221</v>
      </c>
      <c r="D104" t="s">
        <v>193</v>
      </c>
      <c r="I104" t="s">
        <v>438</v>
      </c>
      <c r="J104">
        <v>1</v>
      </c>
      <c r="K104" t="s">
        <v>439</v>
      </c>
      <c r="M104" t="s">
        <v>438</v>
      </c>
      <c r="N104">
        <v>1</v>
      </c>
      <c r="O104" t="s">
        <v>464</v>
      </c>
    </row>
    <row r="105" spans="1:15">
      <c r="A105" s="12" t="s">
        <v>194</v>
      </c>
      <c r="B105" s="12">
        <v>32</v>
      </c>
      <c r="C105" s="12">
        <v>32</v>
      </c>
      <c r="D105" t="s">
        <v>195</v>
      </c>
      <c r="I105" t="s">
        <v>451</v>
      </c>
      <c r="J105" t="s">
        <v>452</v>
      </c>
      <c r="K105" t="s">
        <v>453</v>
      </c>
      <c r="M105" t="s">
        <v>451</v>
      </c>
      <c r="N105" t="s">
        <v>452</v>
      </c>
      <c r="O105" t="s">
        <v>470</v>
      </c>
    </row>
    <row r="106" spans="1:15">
      <c r="A106" s="12" t="s">
        <v>196</v>
      </c>
      <c r="B106" s="12">
        <v>30</v>
      </c>
      <c r="C106" s="12">
        <v>30</v>
      </c>
      <c r="D106" t="s">
        <v>197</v>
      </c>
      <c r="I106" t="s">
        <v>435</v>
      </c>
      <c r="J106" t="s">
        <v>436</v>
      </c>
      <c r="K106" t="s">
        <v>437</v>
      </c>
      <c r="M106" t="s">
        <v>435</v>
      </c>
      <c r="N106" t="s">
        <v>436</v>
      </c>
      <c r="O106" t="s">
        <v>463</v>
      </c>
    </row>
    <row r="107" spans="1:15">
      <c r="A107" s="12" t="s">
        <v>198</v>
      </c>
      <c r="B107" s="12" t="s">
        <v>199</v>
      </c>
      <c r="C107" s="12" t="s">
        <v>200</v>
      </c>
      <c r="D107" t="s">
        <v>201</v>
      </c>
      <c r="I107" t="s">
        <v>438</v>
      </c>
      <c r="J107">
        <v>1</v>
      </c>
      <c r="K107" t="s">
        <v>443</v>
      </c>
      <c r="M107" t="s">
        <v>438</v>
      </c>
      <c r="N107">
        <v>1</v>
      </c>
      <c r="O107" t="s">
        <v>466</v>
      </c>
    </row>
    <row r="108" spans="1:15">
      <c r="A108" s="12" t="s">
        <v>202</v>
      </c>
      <c r="B108" s="12" t="s">
        <v>203</v>
      </c>
      <c r="C108" s="12" t="s">
        <v>203</v>
      </c>
      <c r="D108" t="s">
        <v>204</v>
      </c>
      <c r="I108" t="s">
        <v>451</v>
      </c>
      <c r="J108" t="s">
        <v>454</v>
      </c>
      <c r="K108" t="s">
        <v>441</v>
      </c>
      <c r="M108" t="s">
        <v>451</v>
      </c>
      <c r="N108" t="s">
        <v>454</v>
      </c>
      <c r="O108" t="s">
        <v>465</v>
      </c>
    </row>
    <row r="109" spans="1:15">
      <c r="A109" s="12" t="s">
        <v>205</v>
      </c>
      <c r="B109" s="12" t="s">
        <v>206</v>
      </c>
      <c r="C109" s="12" t="s">
        <v>207</v>
      </c>
      <c r="D109" t="s">
        <v>208</v>
      </c>
      <c r="I109" t="s">
        <v>435</v>
      </c>
      <c r="J109" t="s">
        <v>436</v>
      </c>
      <c r="K109" t="s">
        <v>437</v>
      </c>
      <c r="M109" t="s">
        <v>435</v>
      </c>
      <c r="N109" t="s">
        <v>436</v>
      </c>
      <c r="O109" t="s">
        <v>463</v>
      </c>
    </row>
    <row r="110" spans="1:15">
      <c r="A110" t="s">
        <v>209</v>
      </c>
      <c r="B110" t="s">
        <v>203</v>
      </c>
      <c r="C110" t="s">
        <v>210</v>
      </c>
      <c r="D110" t="s">
        <v>211</v>
      </c>
      <c r="I110" t="s">
        <v>438</v>
      </c>
      <c r="J110">
        <v>1</v>
      </c>
      <c r="K110" t="s">
        <v>455</v>
      </c>
      <c r="M110" t="s">
        <v>438</v>
      </c>
      <c r="N110">
        <v>1</v>
      </c>
      <c r="O110" t="s">
        <v>471</v>
      </c>
    </row>
    <row r="111" spans="1:15">
      <c r="A111" t="s">
        <v>212</v>
      </c>
      <c r="B111" t="s">
        <v>213</v>
      </c>
      <c r="C111" t="s">
        <v>214</v>
      </c>
      <c r="D111" t="s">
        <v>215</v>
      </c>
      <c r="I111" t="s">
        <v>451</v>
      </c>
      <c r="J111" t="s">
        <v>456</v>
      </c>
      <c r="K111" t="s">
        <v>445</v>
      </c>
      <c r="M111" t="s">
        <v>451</v>
      </c>
      <c r="N111" t="s">
        <v>456</v>
      </c>
      <c r="O111" t="s">
        <v>467</v>
      </c>
    </row>
    <row r="112" spans="1:15">
      <c r="A112" t="s">
        <v>216</v>
      </c>
      <c r="B112" t="s">
        <v>217</v>
      </c>
      <c r="C112" t="s">
        <v>218</v>
      </c>
      <c r="D112" t="s">
        <v>219</v>
      </c>
      <c r="I112" t="s">
        <v>446</v>
      </c>
      <c r="J112" t="s">
        <v>447</v>
      </c>
      <c r="K112" t="s">
        <v>448</v>
      </c>
      <c r="M112" t="s">
        <v>446</v>
      </c>
      <c r="N112" t="s">
        <v>447</v>
      </c>
      <c r="O112" t="s">
        <v>468</v>
      </c>
    </row>
    <row r="113" spans="1:15">
      <c r="H113" t="s">
        <v>146</v>
      </c>
      <c r="I113" t="s">
        <v>435</v>
      </c>
      <c r="J113" t="s">
        <v>436</v>
      </c>
      <c r="K113" t="s">
        <v>450</v>
      </c>
      <c r="L113" t="s">
        <v>146</v>
      </c>
      <c r="M113" t="s">
        <v>435</v>
      </c>
      <c r="N113" t="s">
        <v>436</v>
      </c>
      <c r="O113" t="s">
        <v>469</v>
      </c>
    </row>
    <row r="114" spans="1:15">
      <c r="I114" t="s">
        <v>438</v>
      </c>
      <c r="J114">
        <v>1</v>
      </c>
      <c r="K114" t="s">
        <v>439</v>
      </c>
      <c r="M114" t="s">
        <v>438</v>
      </c>
      <c r="N114">
        <v>1</v>
      </c>
      <c r="O114" t="s">
        <v>464</v>
      </c>
    </row>
    <row r="115" spans="1:15">
      <c r="A115" s="13" t="s">
        <v>240</v>
      </c>
      <c r="B115" s="13" t="s">
        <v>236</v>
      </c>
      <c r="C115" s="13" t="s">
        <v>235</v>
      </c>
      <c r="D115" s="13" t="s">
        <v>237</v>
      </c>
      <c r="I115" t="s">
        <v>457</v>
      </c>
      <c r="J115">
        <v>512</v>
      </c>
      <c r="K115" t="s">
        <v>458</v>
      </c>
      <c r="M115" t="s">
        <v>457</v>
      </c>
      <c r="N115">
        <v>512</v>
      </c>
      <c r="O115" t="s">
        <v>472</v>
      </c>
    </row>
    <row r="116" spans="1:15">
      <c r="A116" s="9" t="s">
        <v>222</v>
      </c>
      <c r="B116" s="9" t="s">
        <v>226</v>
      </c>
      <c r="C116" s="9" t="s">
        <v>227</v>
      </c>
      <c r="D116" s="9" t="s">
        <v>228</v>
      </c>
      <c r="I116" t="s">
        <v>435</v>
      </c>
      <c r="J116" t="s">
        <v>436</v>
      </c>
      <c r="K116" t="s">
        <v>437</v>
      </c>
      <c r="M116" t="s">
        <v>435</v>
      </c>
      <c r="N116" t="s">
        <v>436</v>
      </c>
      <c r="O116" t="s">
        <v>463</v>
      </c>
    </row>
    <row r="117" spans="1:15">
      <c r="A117" s="9" t="s">
        <v>191</v>
      </c>
      <c r="B117" s="9" t="s">
        <v>238</v>
      </c>
      <c r="C117" s="9" t="s">
        <v>238</v>
      </c>
      <c r="D117" s="9" t="s">
        <v>239</v>
      </c>
      <c r="I117" t="s">
        <v>438</v>
      </c>
      <c r="J117">
        <v>1</v>
      </c>
      <c r="K117" t="s">
        <v>443</v>
      </c>
      <c r="M117" t="s">
        <v>438</v>
      </c>
      <c r="N117">
        <v>1</v>
      </c>
      <c r="O117" t="s">
        <v>466</v>
      </c>
    </row>
    <row r="118" spans="1:15">
      <c r="A118" s="9" t="s">
        <v>194</v>
      </c>
      <c r="B118" s="9">
        <v>64</v>
      </c>
      <c r="C118" s="9">
        <v>32</v>
      </c>
      <c r="D118" s="9">
        <v>96</v>
      </c>
      <c r="I118" t="s">
        <v>457</v>
      </c>
      <c r="J118">
        <v>256</v>
      </c>
      <c r="K118" t="s">
        <v>441</v>
      </c>
      <c r="M118" t="s">
        <v>457</v>
      </c>
      <c r="N118">
        <v>256</v>
      </c>
      <c r="O118" t="s">
        <v>465</v>
      </c>
    </row>
    <row r="119" spans="1:15">
      <c r="A119" s="9" t="s">
        <v>196</v>
      </c>
      <c r="B119" s="9">
        <v>30</v>
      </c>
      <c r="C119" s="9">
        <v>30</v>
      </c>
      <c r="D119" s="9">
        <v>30</v>
      </c>
      <c r="I119" t="s">
        <v>435</v>
      </c>
      <c r="J119" t="s">
        <v>436</v>
      </c>
      <c r="K119" t="s">
        <v>437</v>
      </c>
      <c r="M119" t="s">
        <v>435</v>
      </c>
      <c r="N119" t="s">
        <v>436</v>
      </c>
      <c r="O119" t="s">
        <v>463</v>
      </c>
    </row>
    <row r="120" spans="1:15">
      <c r="A120" s="9" t="s">
        <v>198</v>
      </c>
      <c r="B120" s="9" t="s">
        <v>229</v>
      </c>
      <c r="C120" s="9" t="s">
        <v>230</v>
      </c>
      <c r="D120" s="9" t="s">
        <v>231</v>
      </c>
      <c r="I120" t="s">
        <v>438</v>
      </c>
      <c r="J120">
        <v>1</v>
      </c>
      <c r="K120" t="s">
        <v>455</v>
      </c>
      <c r="M120" t="s">
        <v>438</v>
      </c>
      <c r="N120">
        <v>1</v>
      </c>
      <c r="O120" t="s">
        <v>471</v>
      </c>
    </row>
    <row r="121" spans="1:15">
      <c r="A121" s="9" t="s">
        <v>205</v>
      </c>
      <c r="B121" s="9" t="s">
        <v>232</v>
      </c>
      <c r="C121" s="9" t="s">
        <v>233</v>
      </c>
      <c r="D121" s="9" t="s">
        <v>234</v>
      </c>
      <c r="I121" t="s">
        <v>457</v>
      </c>
      <c r="J121">
        <v>128</v>
      </c>
      <c r="K121" t="s">
        <v>445</v>
      </c>
      <c r="M121" t="s">
        <v>457</v>
      </c>
      <c r="N121">
        <v>128</v>
      </c>
      <c r="O121" t="s">
        <v>467</v>
      </c>
    </row>
    <row r="122" spans="1:15">
      <c r="I122" t="s">
        <v>446</v>
      </c>
      <c r="J122" t="s">
        <v>447</v>
      </c>
      <c r="K122" t="s">
        <v>448</v>
      </c>
      <c r="M122" t="s">
        <v>446</v>
      </c>
      <c r="N122" t="s">
        <v>447</v>
      </c>
      <c r="O122" t="s">
        <v>468</v>
      </c>
    </row>
    <row r="123" spans="1:15">
      <c r="H123" t="s">
        <v>157</v>
      </c>
      <c r="I123" t="s">
        <v>435</v>
      </c>
      <c r="J123" t="s">
        <v>436</v>
      </c>
      <c r="K123" t="s">
        <v>450</v>
      </c>
      <c r="L123" t="s">
        <v>157</v>
      </c>
      <c r="M123" t="s">
        <v>435</v>
      </c>
      <c r="N123" t="s">
        <v>436</v>
      </c>
      <c r="O123" t="s">
        <v>469</v>
      </c>
    </row>
    <row r="124" spans="1:15">
      <c r="I124" t="s">
        <v>459</v>
      </c>
      <c r="J124" t="s">
        <v>452</v>
      </c>
      <c r="K124" t="s">
        <v>460</v>
      </c>
      <c r="M124" t="s">
        <v>459</v>
      </c>
      <c r="N124" t="s">
        <v>452</v>
      </c>
      <c r="O124" t="s">
        <v>473</v>
      </c>
    </row>
    <row r="125" spans="1:15">
      <c r="I125" t="s">
        <v>435</v>
      </c>
      <c r="J125" t="s">
        <v>436</v>
      </c>
      <c r="K125" t="s">
        <v>437</v>
      </c>
      <c r="M125" t="s">
        <v>435</v>
      </c>
      <c r="N125" t="s">
        <v>436</v>
      </c>
      <c r="O125" t="s">
        <v>463</v>
      </c>
    </row>
    <row r="126" spans="1:15">
      <c r="A126" s="9"/>
      <c r="B126" s="9"/>
      <c r="C126" s="9"/>
      <c r="D126" s="9"/>
      <c r="I126" t="s">
        <v>459</v>
      </c>
      <c r="J126" t="s">
        <v>454</v>
      </c>
      <c r="K126" t="s">
        <v>441</v>
      </c>
      <c r="M126" t="s">
        <v>459</v>
      </c>
      <c r="N126" t="s">
        <v>454</v>
      </c>
      <c r="O126" t="s">
        <v>465</v>
      </c>
    </row>
    <row r="127" spans="1:15">
      <c r="I127" t="s">
        <v>435</v>
      </c>
      <c r="J127" t="s">
        <v>436</v>
      </c>
      <c r="K127" t="s">
        <v>437</v>
      </c>
      <c r="M127" t="s">
        <v>435</v>
      </c>
      <c r="N127" t="s">
        <v>436</v>
      </c>
      <c r="O127" t="s">
        <v>463</v>
      </c>
    </row>
    <row r="128" spans="1:15">
      <c r="A128" s="1"/>
      <c r="B128" s="1"/>
      <c r="C128" s="1"/>
      <c r="I128" t="s">
        <v>459</v>
      </c>
      <c r="J128" t="s">
        <v>456</v>
      </c>
      <c r="K128" t="s">
        <v>445</v>
      </c>
      <c r="M128" t="s">
        <v>459</v>
      </c>
      <c r="N128" t="s">
        <v>456</v>
      </c>
      <c r="O128" t="s">
        <v>467</v>
      </c>
    </row>
    <row r="129" spans="1:15" ht="15.5">
      <c r="A129" s="25"/>
      <c r="B129" s="26" t="s">
        <v>395</v>
      </c>
      <c r="C129" s="26" t="s">
        <v>396</v>
      </c>
      <c r="H129" s="1"/>
      <c r="I129" s="1" t="s">
        <v>446</v>
      </c>
      <c r="J129" s="1" t="s">
        <v>447</v>
      </c>
      <c r="K129" s="1" t="s">
        <v>448</v>
      </c>
      <c r="M129" t="s">
        <v>446</v>
      </c>
      <c r="N129" t="s">
        <v>447</v>
      </c>
      <c r="O129" t="s">
        <v>468</v>
      </c>
    </row>
    <row r="130" spans="1:15" ht="15.5">
      <c r="A130" s="24" t="s">
        <v>397</v>
      </c>
      <c r="B130" s="23" t="s">
        <v>398</v>
      </c>
      <c r="C130" s="23" t="s">
        <v>399</v>
      </c>
    </row>
    <row r="131" spans="1:15" ht="15.5">
      <c r="A131" s="26" t="s">
        <v>400</v>
      </c>
      <c r="B131" s="25" t="s">
        <v>401</v>
      </c>
      <c r="C131" s="25" t="s">
        <v>402</v>
      </c>
    </row>
    <row r="133" spans="1:15">
      <c r="A133" s="1"/>
      <c r="B133" s="1"/>
      <c r="C133" s="1"/>
    </row>
    <row r="134" spans="1:15">
      <c r="A134" s="13"/>
      <c r="B134" s="13" t="s">
        <v>410</v>
      </c>
      <c r="C134" s="13" t="s">
        <v>411</v>
      </c>
    </row>
    <row r="135" spans="1:15">
      <c r="A135" s="9" t="s">
        <v>403</v>
      </c>
      <c r="B135" s="9" t="s">
        <v>413</v>
      </c>
      <c r="C135" s="9" t="s">
        <v>412</v>
      </c>
    </row>
    <row r="136" spans="1:15">
      <c r="A136" s="9" t="s">
        <v>404</v>
      </c>
      <c r="B136" s="9" t="s">
        <v>414</v>
      </c>
      <c r="C136" s="9" t="s">
        <v>415</v>
      </c>
    </row>
    <row r="137" spans="1:15">
      <c r="A137" s="9" t="s">
        <v>405</v>
      </c>
      <c r="B137" s="9" t="s">
        <v>416</v>
      </c>
      <c r="C137" s="9" t="s">
        <v>417</v>
      </c>
    </row>
    <row r="138" spans="1:15">
      <c r="A138" s="9" t="s">
        <v>406</v>
      </c>
      <c r="B138" s="9" t="s">
        <v>418</v>
      </c>
      <c r="C138" s="9" t="s">
        <v>419</v>
      </c>
    </row>
    <row r="139" spans="1:15">
      <c r="A139" s="9" t="s">
        <v>407</v>
      </c>
      <c r="B139" s="9" t="s">
        <v>424</v>
      </c>
      <c r="C139" s="9" t="s">
        <v>425</v>
      </c>
    </row>
    <row r="140" spans="1:15">
      <c r="A140" s="9" t="s">
        <v>408</v>
      </c>
      <c r="B140" s="9" t="s">
        <v>420</v>
      </c>
      <c r="C140" s="9" t="s">
        <v>421</v>
      </c>
    </row>
    <row r="141" spans="1:15">
      <c r="A141" s="13" t="s">
        <v>409</v>
      </c>
      <c r="B141" s="13" t="s">
        <v>422</v>
      </c>
      <c r="C141" s="13" t="s">
        <v>423</v>
      </c>
    </row>
  </sheetData>
  <mergeCells count="2">
    <mergeCell ref="A48:D48"/>
    <mergeCell ref="A68:D68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C3253-2DB8-4979-85D2-EE613615645F}">
  <dimension ref="A1:O67"/>
  <sheetViews>
    <sheetView workbookViewId="0">
      <selection activeCell="C2" activeCellId="1" sqref="A2:A32 C2:C32"/>
    </sheetView>
  </sheetViews>
  <sheetFormatPr defaultRowHeight="14"/>
  <cols>
    <col min="3" max="3" width="11.75" customWidth="1"/>
    <col min="4" max="4" width="10.6640625" customWidth="1"/>
    <col min="5" max="5" width="10.33203125" customWidth="1"/>
    <col min="6" max="6" width="16.08203125" customWidth="1"/>
    <col min="7" max="7" width="13.33203125" customWidth="1"/>
    <col min="8" max="8" width="14.83203125" customWidth="1"/>
    <col min="9" max="9" width="17.9140625" customWidth="1"/>
    <col min="10" max="10" width="10.58203125" customWidth="1"/>
    <col min="11" max="11" width="9.6640625" customWidth="1"/>
    <col min="12" max="12" width="9.4140625" customWidth="1"/>
  </cols>
  <sheetData>
    <row r="1" spans="1:15">
      <c r="A1" t="s">
        <v>256</v>
      </c>
    </row>
    <row r="2" spans="1:15">
      <c r="A2" t="s">
        <v>241</v>
      </c>
      <c r="B2" t="s">
        <v>242</v>
      </c>
      <c r="C2" t="s">
        <v>243</v>
      </c>
      <c r="D2" t="s">
        <v>244</v>
      </c>
      <c r="E2" t="s">
        <v>245</v>
      </c>
      <c r="F2" t="s">
        <v>246</v>
      </c>
      <c r="G2" t="s">
        <v>247</v>
      </c>
      <c r="H2" t="s">
        <v>248</v>
      </c>
      <c r="I2" t="s">
        <v>249</v>
      </c>
      <c r="J2" t="s">
        <v>250</v>
      </c>
      <c r="K2" t="s">
        <v>251</v>
      </c>
      <c r="L2" t="s">
        <v>252</v>
      </c>
      <c r="M2" t="s">
        <v>253</v>
      </c>
      <c r="N2" t="s">
        <v>254</v>
      </c>
      <c r="O2" t="s">
        <v>255</v>
      </c>
    </row>
    <row r="3" spans="1:15">
      <c r="A3">
        <v>1</v>
      </c>
      <c r="B3">
        <v>69.292900000000003</v>
      </c>
      <c r="C3">
        <v>1.1015900000000001</v>
      </c>
      <c r="D3">
        <v>1.8683799999999999</v>
      </c>
      <c r="E3">
        <v>1.3395900000000001</v>
      </c>
      <c r="F3">
        <v>0.68398000000000003</v>
      </c>
      <c r="G3">
        <v>0.66032999999999997</v>
      </c>
      <c r="H3">
        <v>0.70440000000000003</v>
      </c>
      <c r="I3">
        <v>0.44036999999999998</v>
      </c>
      <c r="J3">
        <v>1.1792100000000001</v>
      </c>
      <c r="K3">
        <v>1.15239</v>
      </c>
      <c r="L3">
        <v>1.36686</v>
      </c>
      <c r="M3">
        <v>1.3819700000000001E-4</v>
      </c>
      <c r="N3">
        <v>1.3819700000000001E-4</v>
      </c>
      <c r="O3">
        <v>1.3819700000000001E-4</v>
      </c>
    </row>
    <row r="4" spans="1:15">
      <c r="A4">
        <v>2</v>
      </c>
      <c r="B4">
        <v>123.80200000000001</v>
      </c>
      <c r="C4">
        <v>1.11239</v>
      </c>
      <c r="D4">
        <v>1.35429</v>
      </c>
      <c r="E4">
        <v>1.3396300000000001</v>
      </c>
      <c r="F4">
        <v>0.64929000000000003</v>
      </c>
      <c r="G4">
        <v>0.61055999999999999</v>
      </c>
      <c r="H4">
        <v>0.65137</v>
      </c>
      <c r="I4">
        <v>0.4007</v>
      </c>
      <c r="J4">
        <v>1.2460100000000001</v>
      </c>
      <c r="K4">
        <v>1.2276100000000001</v>
      </c>
      <c r="L4">
        <v>1.42672</v>
      </c>
      <c r="M4">
        <v>2.76445E-4</v>
      </c>
      <c r="N4">
        <v>2.76445E-4</v>
      </c>
      <c r="O4">
        <v>2.76445E-4</v>
      </c>
    </row>
    <row r="5" spans="1:15">
      <c r="A5">
        <v>3</v>
      </c>
      <c r="B5">
        <v>178.357</v>
      </c>
      <c r="C5">
        <v>1.1602600000000001</v>
      </c>
      <c r="D5">
        <v>1.383</v>
      </c>
      <c r="E5">
        <v>1.3741399999999999</v>
      </c>
      <c r="F5">
        <v>0.62639</v>
      </c>
      <c r="G5">
        <v>0.58406999999999998</v>
      </c>
      <c r="H5">
        <v>0.61628000000000005</v>
      </c>
      <c r="I5">
        <v>0.3589</v>
      </c>
      <c r="J5">
        <v>1.33928</v>
      </c>
      <c r="K5">
        <v>1.32829</v>
      </c>
      <c r="L5">
        <v>1.5150999999999999</v>
      </c>
      <c r="M5">
        <v>4.1169500000000001E-4</v>
      </c>
      <c r="N5">
        <v>4.1169500000000001E-4</v>
      </c>
      <c r="O5">
        <v>4.1169500000000001E-4</v>
      </c>
    </row>
    <row r="6" spans="1:15">
      <c r="A6">
        <v>4</v>
      </c>
      <c r="B6">
        <v>232.39500000000001</v>
      </c>
      <c r="C6">
        <v>1.1736800000000001</v>
      </c>
      <c r="D6">
        <v>1.37737</v>
      </c>
      <c r="E6">
        <v>1.38714</v>
      </c>
      <c r="F6">
        <v>0.65290999999999999</v>
      </c>
      <c r="G6">
        <v>0.59486000000000006</v>
      </c>
      <c r="H6">
        <v>0.63897000000000004</v>
      </c>
      <c r="I6">
        <v>0.38069999999999998</v>
      </c>
      <c r="J6">
        <v>1.3446100000000001</v>
      </c>
      <c r="K6">
        <v>1.26224</v>
      </c>
      <c r="L6">
        <v>1.5056099999999999</v>
      </c>
      <c r="M6">
        <v>4.0689699999999998E-4</v>
      </c>
      <c r="N6">
        <v>4.0689699999999998E-4</v>
      </c>
      <c r="O6">
        <v>4.0689699999999998E-4</v>
      </c>
    </row>
    <row r="7" spans="1:15">
      <c r="A7">
        <v>5</v>
      </c>
      <c r="B7">
        <v>286.625</v>
      </c>
      <c r="C7">
        <v>1.15656</v>
      </c>
      <c r="D7">
        <v>1.3291599999999999</v>
      </c>
      <c r="E7">
        <v>1.3740600000000001</v>
      </c>
      <c r="F7">
        <v>0.65208999999999995</v>
      </c>
      <c r="G7">
        <v>0.59613000000000005</v>
      </c>
      <c r="H7">
        <v>0.63849</v>
      </c>
      <c r="I7">
        <v>0.38647999999999999</v>
      </c>
      <c r="J7">
        <v>1.31508</v>
      </c>
      <c r="K7">
        <v>1.24078</v>
      </c>
      <c r="L7">
        <v>1.4814700000000001</v>
      </c>
      <c r="M7">
        <v>3.9915399999999998E-4</v>
      </c>
      <c r="N7">
        <v>3.9915399999999998E-4</v>
      </c>
      <c r="O7">
        <v>3.9915399999999998E-4</v>
      </c>
    </row>
    <row r="8" spans="1:15">
      <c r="A8">
        <v>6</v>
      </c>
      <c r="B8">
        <v>340.64100000000002</v>
      </c>
      <c r="C8">
        <v>1.1343700000000001</v>
      </c>
      <c r="D8">
        <v>1.27366</v>
      </c>
      <c r="E8">
        <v>1.3566</v>
      </c>
      <c r="F8">
        <v>0.66347999999999996</v>
      </c>
      <c r="G8">
        <v>0.60167000000000004</v>
      </c>
      <c r="H8">
        <v>0.65742</v>
      </c>
      <c r="I8">
        <v>0.39298</v>
      </c>
      <c r="J8">
        <v>1.32236</v>
      </c>
      <c r="K8">
        <v>1.21349</v>
      </c>
      <c r="L8">
        <v>1.4885600000000001</v>
      </c>
      <c r="M8">
        <v>3.89346E-4</v>
      </c>
      <c r="N8">
        <v>3.89346E-4</v>
      </c>
      <c r="O8">
        <v>3.89346E-4</v>
      </c>
    </row>
    <row r="9" spans="1:15">
      <c r="A9">
        <v>7</v>
      </c>
      <c r="B9">
        <v>395.12099999999998</v>
      </c>
      <c r="C9">
        <v>1.11676</v>
      </c>
      <c r="D9">
        <v>1.24234</v>
      </c>
      <c r="E9">
        <v>1.3458600000000001</v>
      </c>
      <c r="F9">
        <v>0.68379000000000001</v>
      </c>
      <c r="G9">
        <v>0.60728000000000004</v>
      </c>
      <c r="H9">
        <v>0.66569</v>
      </c>
      <c r="I9">
        <v>0.40788000000000002</v>
      </c>
      <c r="J9">
        <v>1.29074</v>
      </c>
      <c r="K9">
        <v>1.21414</v>
      </c>
      <c r="L9">
        <v>1.4699899999999999</v>
      </c>
      <c r="M9">
        <v>3.77578E-4</v>
      </c>
      <c r="N9">
        <v>3.77578E-4</v>
      </c>
      <c r="O9">
        <v>3.77578E-4</v>
      </c>
    </row>
    <row r="10" spans="1:15">
      <c r="A10">
        <v>8</v>
      </c>
      <c r="B10">
        <v>449.16800000000001</v>
      </c>
      <c r="C10">
        <v>1.1017699999999999</v>
      </c>
      <c r="D10">
        <v>1.19615</v>
      </c>
      <c r="E10">
        <v>1.33656</v>
      </c>
      <c r="F10">
        <v>0.68528999999999995</v>
      </c>
      <c r="G10">
        <v>0.62590000000000001</v>
      </c>
      <c r="H10">
        <v>0.68176000000000003</v>
      </c>
      <c r="I10">
        <v>0.41829</v>
      </c>
      <c r="J10">
        <v>1.2869200000000001</v>
      </c>
      <c r="K10">
        <v>1.16225</v>
      </c>
      <c r="L10">
        <v>1.46478</v>
      </c>
      <c r="M10">
        <v>3.6398099999999998E-4</v>
      </c>
      <c r="N10">
        <v>3.6398099999999998E-4</v>
      </c>
      <c r="O10">
        <v>3.6398099999999998E-4</v>
      </c>
    </row>
    <row r="11" spans="1:15">
      <c r="A11">
        <v>9</v>
      </c>
      <c r="B11">
        <v>503.26499999999999</v>
      </c>
      <c r="C11">
        <v>1.0893699999999999</v>
      </c>
      <c r="D11">
        <v>1.1662300000000001</v>
      </c>
      <c r="E11">
        <v>1.32666</v>
      </c>
      <c r="F11">
        <v>0.69960999999999995</v>
      </c>
      <c r="G11">
        <v>0.62988</v>
      </c>
      <c r="H11">
        <v>0.69416</v>
      </c>
      <c r="I11">
        <v>0.43330000000000002</v>
      </c>
      <c r="J11">
        <v>1.26922</v>
      </c>
      <c r="K11">
        <v>1.13625</v>
      </c>
      <c r="L11">
        <v>1.44645</v>
      </c>
      <c r="M11">
        <v>3.4870399999999997E-4</v>
      </c>
      <c r="N11">
        <v>3.4870399999999997E-4</v>
      </c>
      <c r="O11">
        <v>3.4870399999999997E-4</v>
      </c>
    </row>
    <row r="12" spans="1:15">
      <c r="A12">
        <v>10</v>
      </c>
      <c r="B12">
        <v>557.36199999999997</v>
      </c>
      <c r="C12">
        <v>1.07636</v>
      </c>
      <c r="D12">
        <v>1.14245</v>
      </c>
      <c r="E12">
        <v>1.3154699999999999</v>
      </c>
      <c r="F12">
        <v>0.68640999999999996</v>
      </c>
      <c r="G12">
        <v>0.63890000000000002</v>
      </c>
      <c r="H12">
        <v>0.69362000000000001</v>
      </c>
      <c r="I12">
        <v>0.43678</v>
      </c>
      <c r="J12">
        <v>1.25417</v>
      </c>
      <c r="K12">
        <v>1.1110599999999999</v>
      </c>
      <c r="L12">
        <v>1.4236599999999999</v>
      </c>
      <c r="M12">
        <v>3.3191299999999998E-4</v>
      </c>
      <c r="N12">
        <v>3.3191299999999998E-4</v>
      </c>
      <c r="O12">
        <v>3.3191299999999998E-4</v>
      </c>
    </row>
    <row r="13" spans="1:15">
      <c r="A13">
        <v>11</v>
      </c>
      <c r="B13">
        <v>611.12699999999995</v>
      </c>
      <c r="C13">
        <v>1.06504</v>
      </c>
      <c r="D13">
        <v>1.10989</v>
      </c>
      <c r="E13">
        <v>1.30826</v>
      </c>
      <c r="F13">
        <v>0.69147000000000003</v>
      </c>
      <c r="G13">
        <v>0.65612000000000004</v>
      </c>
      <c r="H13">
        <v>0.70779000000000003</v>
      </c>
      <c r="I13">
        <v>0.44468000000000002</v>
      </c>
      <c r="J13">
        <v>1.25719</v>
      </c>
      <c r="K13">
        <v>1.0880000000000001</v>
      </c>
      <c r="L13">
        <v>1.429</v>
      </c>
      <c r="M13">
        <v>3.1379299999999998E-4</v>
      </c>
      <c r="N13">
        <v>3.1379299999999998E-4</v>
      </c>
      <c r="O13">
        <v>3.1379299999999998E-4</v>
      </c>
    </row>
    <row r="14" spans="1:15">
      <c r="A14">
        <v>12</v>
      </c>
      <c r="B14">
        <v>665.50699999999995</v>
      </c>
      <c r="C14">
        <v>1.0475300000000001</v>
      </c>
      <c r="D14">
        <v>1.0920099999999999</v>
      </c>
      <c r="E14">
        <v>1.29589</v>
      </c>
      <c r="F14">
        <v>0.70623999999999998</v>
      </c>
      <c r="G14">
        <v>0.64968999999999999</v>
      </c>
      <c r="H14">
        <v>0.70887</v>
      </c>
      <c r="I14">
        <v>0.44736999999999999</v>
      </c>
      <c r="J14">
        <v>1.2521199999999999</v>
      </c>
      <c r="K14">
        <v>1.07677</v>
      </c>
      <c r="L14">
        <v>1.42872</v>
      </c>
      <c r="M14">
        <v>2.9454200000000001E-4</v>
      </c>
      <c r="N14">
        <v>2.9454200000000001E-4</v>
      </c>
      <c r="O14">
        <v>2.9454200000000001E-4</v>
      </c>
    </row>
    <row r="15" spans="1:15">
      <c r="A15">
        <v>13</v>
      </c>
      <c r="B15">
        <v>719.19600000000003</v>
      </c>
      <c r="C15">
        <v>1.0326599999999999</v>
      </c>
      <c r="D15">
        <v>1.06403</v>
      </c>
      <c r="E15">
        <v>1.28725</v>
      </c>
      <c r="F15">
        <v>0.71331999999999995</v>
      </c>
      <c r="G15">
        <v>0.66151000000000004</v>
      </c>
      <c r="H15">
        <v>0.71909000000000001</v>
      </c>
      <c r="I15">
        <v>0.45358999999999999</v>
      </c>
      <c r="J15">
        <v>1.25509</v>
      </c>
      <c r="K15">
        <v>1.0555300000000001</v>
      </c>
      <c r="L15">
        <v>1.4388300000000001</v>
      </c>
      <c r="M15">
        <v>2.7437099999999998E-4</v>
      </c>
      <c r="N15">
        <v>2.7437099999999998E-4</v>
      </c>
      <c r="O15">
        <v>2.7437099999999998E-4</v>
      </c>
    </row>
    <row r="16" spans="1:15">
      <c r="A16">
        <v>14</v>
      </c>
      <c r="B16">
        <v>774.96500000000003</v>
      </c>
      <c r="C16">
        <v>1.02536</v>
      </c>
      <c r="D16">
        <v>1.0447900000000001</v>
      </c>
      <c r="E16">
        <v>1.28209</v>
      </c>
      <c r="F16">
        <v>0.72053</v>
      </c>
      <c r="G16">
        <v>0.65883999999999998</v>
      </c>
      <c r="H16">
        <v>0.71579999999999999</v>
      </c>
      <c r="I16">
        <v>0.45384000000000002</v>
      </c>
      <c r="J16">
        <v>1.2440599999999999</v>
      </c>
      <c r="K16">
        <v>1.0568299999999999</v>
      </c>
      <c r="L16">
        <v>1.4249499999999999</v>
      </c>
      <c r="M16">
        <v>2.53501E-4</v>
      </c>
      <c r="N16">
        <v>2.53501E-4</v>
      </c>
      <c r="O16">
        <v>2.53501E-4</v>
      </c>
    </row>
    <row r="17" spans="1:15">
      <c r="A17">
        <v>15</v>
      </c>
      <c r="B17">
        <v>828.97199999999998</v>
      </c>
      <c r="C17">
        <v>1.01169</v>
      </c>
      <c r="D17">
        <v>1.02033</v>
      </c>
      <c r="E17">
        <v>1.2755799999999999</v>
      </c>
      <c r="F17">
        <v>0.72470000000000001</v>
      </c>
      <c r="G17">
        <v>0.66583999999999999</v>
      </c>
      <c r="H17">
        <v>0.72599999999999998</v>
      </c>
      <c r="I17">
        <v>0.46451999999999999</v>
      </c>
      <c r="J17">
        <v>1.2259800000000001</v>
      </c>
      <c r="K17">
        <v>1.0330900000000001</v>
      </c>
      <c r="L17">
        <v>1.41666</v>
      </c>
      <c r="M17">
        <v>2.3216099999999999E-4</v>
      </c>
      <c r="N17">
        <v>2.3216099999999999E-4</v>
      </c>
      <c r="O17">
        <v>2.3216099999999999E-4</v>
      </c>
    </row>
    <row r="18" spans="1:15">
      <c r="A18">
        <v>16</v>
      </c>
      <c r="B18">
        <v>882.74199999999996</v>
      </c>
      <c r="C18">
        <v>0.99987999999999999</v>
      </c>
      <c r="D18">
        <v>0.99705999999999995</v>
      </c>
      <c r="E18">
        <v>1.2628999999999999</v>
      </c>
      <c r="F18">
        <v>0.73941000000000001</v>
      </c>
      <c r="G18">
        <v>0.66471999999999998</v>
      </c>
      <c r="H18">
        <v>0.73136999999999996</v>
      </c>
      <c r="I18">
        <v>0.46825</v>
      </c>
      <c r="J18">
        <v>1.22593</v>
      </c>
      <c r="K18">
        <v>1.03508</v>
      </c>
      <c r="L18">
        <v>1.41553</v>
      </c>
      <c r="M18">
        <v>2.10585E-4</v>
      </c>
      <c r="N18">
        <v>2.10585E-4</v>
      </c>
      <c r="O18">
        <v>2.10585E-4</v>
      </c>
    </row>
    <row r="19" spans="1:15">
      <c r="A19">
        <v>17</v>
      </c>
      <c r="B19">
        <v>937.31100000000004</v>
      </c>
      <c r="C19">
        <v>0.99192000000000002</v>
      </c>
      <c r="D19">
        <v>0.97165000000000001</v>
      </c>
      <c r="E19">
        <v>1.25736</v>
      </c>
      <c r="F19">
        <v>0.73265999999999998</v>
      </c>
      <c r="G19">
        <v>0.66610000000000003</v>
      </c>
      <c r="H19">
        <v>0.73055999999999999</v>
      </c>
      <c r="I19">
        <v>0.46536</v>
      </c>
      <c r="J19">
        <v>1.22638</v>
      </c>
      <c r="K19">
        <v>1.0108900000000001</v>
      </c>
      <c r="L19">
        <v>1.4128000000000001</v>
      </c>
      <c r="M19">
        <v>1.8900899999999999E-4</v>
      </c>
      <c r="N19">
        <v>1.8900899999999999E-4</v>
      </c>
      <c r="O19">
        <v>1.8900899999999999E-4</v>
      </c>
    </row>
    <row r="20" spans="1:15">
      <c r="A20">
        <v>18</v>
      </c>
      <c r="B20">
        <v>990.91399999999999</v>
      </c>
      <c r="C20">
        <v>0.97718000000000005</v>
      </c>
      <c r="D20">
        <v>0.96345000000000003</v>
      </c>
      <c r="E20">
        <v>1.25478</v>
      </c>
      <c r="F20">
        <v>0.74229999999999996</v>
      </c>
      <c r="G20">
        <v>0.67425999999999997</v>
      </c>
      <c r="H20">
        <v>0.73848000000000003</v>
      </c>
      <c r="I20">
        <v>0.47439999999999999</v>
      </c>
      <c r="J20">
        <v>1.2188699999999999</v>
      </c>
      <c r="K20">
        <v>1.0018899999999999</v>
      </c>
      <c r="L20">
        <v>1.4160600000000001</v>
      </c>
      <c r="M20">
        <v>1.6766900000000001E-4</v>
      </c>
      <c r="N20">
        <v>1.6766900000000001E-4</v>
      </c>
      <c r="O20">
        <v>1.6766900000000001E-4</v>
      </c>
    </row>
    <row r="21" spans="1:15">
      <c r="A21">
        <v>19</v>
      </c>
      <c r="B21">
        <v>1044.68</v>
      </c>
      <c r="C21">
        <v>0.96918000000000004</v>
      </c>
      <c r="D21">
        <v>0.93722000000000005</v>
      </c>
      <c r="E21">
        <v>1.24386</v>
      </c>
      <c r="F21">
        <v>0.73482999999999998</v>
      </c>
      <c r="G21">
        <v>0.67405000000000004</v>
      </c>
      <c r="H21">
        <v>0.73931999999999998</v>
      </c>
      <c r="I21">
        <v>0.47671999999999998</v>
      </c>
      <c r="J21">
        <v>1.2180200000000001</v>
      </c>
      <c r="K21">
        <v>0.99931000000000003</v>
      </c>
      <c r="L21">
        <v>1.41018</v>
      </c>
      <c r="M21">
        <v>1.46799E-4</v>
      </c>
      <c r="N21">
        <v>1.46799E-4</v>
      </c>
      <c r="O21">
        <v>1.46799E-4</v>
      </c>
    </row>
    <row r="22" spans="1:15">
      <c r="A22">
        <v>20</v>
      </c>
      <c r="B22">
        <v>1098.8399999999999</v>
      </c>
      <c r="C22">
        <v>0.95272999999999997</v>
      </c>
      <c r="D22">
        <v>0.92552000000000001</v>
      </c>
      <c r="E22">
        <v>1.2369699999999999</v>
      </c>
      <c r="F22">
        <v>0.74799000000000004</v>
      </c>
      <c r="G22">
        <v>0.67712000000000006</v>
      </c>
      <c r="H22">
        <v>0.74450000000000005</v>
      </c>
      <c r="I22">
        <v>0.47748000000000002</v>
      </c>
      <c r="J22">
        <v>1.2129300000000001</v>
      </c>
      <c r="K22">
        <v>0.99256</v>
      </c>
      <c r="L22">
        <v>1.41313</v>
      </c>
      <c r="M22">
        <v>1.2662799999999999E-4</v>
      </c>
      <c r="N22">
        <v>1.2662799999999999E-4</v>
      </c>
      <c r="O22">
        <v>1.2662799999999999E-4</v>
      </c>
    </row>
    <row r="23" spans="1:15">
      <c r="A23">
        <v>21</v>
      </c>
      <c r="B23">
        <v>1152.8900000000001</v>
      </c>
      <c r="C23">
        <v>0.94474999999999998</v>
      </c>
      <c r="D23">
        <v>0.90278999999999998</v>
      </c>
      <c r="E23">
        <v>1.22831</v>
      </c>
      <c r="F23">
        <v>0.73582999999999998</v>
      </c>
      <c r="G23">
        <v>0.68886999999999998</v>
      </c>
      <c r="H23">
        <v>0.74626000000000003</v>
      </c>
      <c r="I23">
        <v>0.48180000000000001</v>
      </c>
      <c r="J23">
        <v>1.2129300000000001</v>
      </c>
      <c r="K23">
        <v>0.98531999999999997</v>
      </c>
      <c r="L23">
        <v>1.4113800000000001</v>
      </c>
      <c r="M23">
        <v>1.07378E-4</v>
      </c>
      <c r="N23">
        <v>1.07378E-4</v>
      </c>
      <c r="O23">
        <v>1.07378E-4</v>
      </c>
    </row>
    <row r="24" spans="1:15">
      <c r="A24">
        <v>22</v>
      </c>
      <c r="B24">
        <v>1206.6600000000001</v>
      </c>
      <c r="C24">
        <v>0.93713000000000002</v>
      </c>
      <c r="D24">
        <v>0.89215999999999995</v>
      </c>
      <c r="E24">
        <v>1.2262599999999999</v>
      </c>
      <c r="F24">
        <v>0.74768000000000001</v>
      </c>
      <c r="G24">
        <v>0.67934000000000005</v>
      </c>
      <c r="H24">
        <v>0.74682000000000004</v>
      </c>
      <c r="I24">
        <v>0.4849</v>
      </c>
      <c r="J24">
        <v>1.20729</v>
      </c>
      <c r="K24">
        <v>0.97443000000000002</v>
      </c>
      <c r="L24">
        <v>1.4101399999999999</v>
      </c>
      <c r="M24" s="14">
        <v>8.9257299999999997E-5</v>
      </c>
      <c r="N24" s="14">
        <v>8.9257299999999997E-5</v>
      </c>
      <c r="O24" s="14">
        <v>8.9257299999999997E-5</v>
      </c>
    </row>
    <row r="25" spans="1:15">
      <c r="A25">
        <v>23</v>
      </c>
      <c r="B25">
        <v>1261.07</v>
      </c>
      <c r="C25">
        <v>0.92717000000000005</v>
      </c>
      <c r="D25">
        <v>0.87812000000000001</v>
      </c>
      <c r="E25">
        <v>1.2209399999999999</v>
      </c>
      <c r="F25">
        <v>0.74833000000000005</v>
      </c>
      <c r="G25">
        <v>0.6895</v>
      </c>
      <c r="H25">
        <v>0.74988999999999995</v>
      </c>
      <c r="I25">
        <v>0.48937000000000003</v>
      </c>
      <c r="J25">
        <v>1.20198</v>
      </c>
      <c r="K25">
        <v>0.96457999999999999</v>
      </c>
      <c r="L25">
        <v>1.4034199999999999</v>
      </c>
      <c r="M25" s="14">
        <v>7.2466399999999995E-5</v>
      </c>
      <c r="N25" s="14">
        <v>7.2466399999999995E-5</v>
      </c>
      <c r="O25" s="14">
        <v>7.2466399999999995E-5</v>
      </c>
    </row>
    <row r="26" spans="1:15">
      <c r="A26">
        <v>24</v>
      </c>
      <c r="B26">
        <v>1314.72</v>
      </c>
      <c r="C26">
        <v>0.91669</v>
      </c>
      <c r="D26">
        <v>0.86450000000000005</v>
      </c>
      <c r="E26">
        <v>1.2121900000000001</v>
      </c>
      <c r="F26">
        <v>0.74765999999999999</v>
      </c>
      <c r="G26">
        <v>0.68947999999999998</v>
      </c>
      <c r="H26">
        <v>0.75160000000000005</v>
      </c>
      <c r="I26">
        <v>0.49048000000000003</v>
      </c>
      <c r="J26">
        <v>1.20001</v>
      </c>
      <c r="K26">
        <v>0.95882000000000001</v>
      </c>
      <c r="L26">
        <v>1.39846</v>
      </c>
      <c r="M26" s="14">
        <v>5.7188799999999997E-5</v>
      </c>
      <c r="N26" s="14">
        <v>5.7188799999999997E-5</v>
      </c>
      <c r="O26" s="14">
        <v>5.7188799999999997E-5</v>
      </c>
    </row>
    <row r="27" spans="1:15">
      <c r="A27">
        <v>25</v>
      </c>
      <c r="B27">
        <v>1368.27</v>
      </c>
      <c r="C27">
        <v>0.91064000000000001</v>
      </c>
      <c r="D27">
        <v>0.85402</v>
      </c>
      <c r="E27">
        <v>1.20872</v>
      </c>
      <c r="F27">
        <v>0.75009999999999999</v>
      </c>
      <c r="G27">
        <v>0.69618999999999998</v>
      </c>
      <c r="H27">
        <v>0.75278999999999996</v>
      </c>
      <c r="I27">
        <v>0.49181999999999998</v>
      </c>
      <c r="J27">
        <v>1.19509</v>
      </c>
      <c r="K27">
        <v>0.95913999999999999</v>
      </c>
      <c r="L27">
        <v>1.39703</v>
      </c>
      <c r="M27" s="14">
        <v>4.3591799999999998E-5</v>
      </c>
      <c r="N27" s="14">
        <v>4.3591799999999998E-5</v>
      </c>
      <c r="O27" s="14">
        <v>4.3591799999999998E-5</v>
      </c>
    </row>
    <row r="28" spans="1:15">
      <c r="A28">
        <v>26</v>
      </c>
      <c r="B28">
        <v>1425.94</v>
      </c>
      <c r="C28">
        <v>0.94238</v>
      </c>
      <c r="D28">
        <v>0.77814000000000005</v>
      </c>
      <c r="E28">
        <v>1.2396400000000001</v>
      </c>
      <c r="F28">
        <v>0.75212000000000001</v>
      </c>
      <c r="G28">
        <v>0.67557999999999996</v>
      </c>
      <c r="H28">
        <v>0.74138999999999999</v>
      </c>
      <c r="I28">
        <v>0.48988999999999999</v>
      </c>
      <c r="J28">
        <v>1.1913400000000001</v>
      </c>
      <c r="K28">
        <v>0.97660999999999998</v>
      </c>
      <c r="L28">
        <v>1.38916</v>
      </c>
      <c r="M28" s="14">
        <v>3.18244E-5</v>
      </c>
      <c r="N28" s="14">
        <v>3.18244E-5</v>
      </c>
      <c r="O28" s="14">
        <v>3.18244E-5</v>
      </c>
    </row>
    <row r="29" spans="1:15">
      <c r="A29">
        <v>27</v>
      </c>
      <c r="B29">
        <v>1480.02</v>
      </c>
      <c r="C29">
        <v>0.91435999999999995</v>
      </c>
      <c r="D29">
        <v>0.73663000000000001</v>
      </c>
      <c r="E29">
        <v>1.22194</v>
      </c>
      <c r="F29">
        <v>0.74931000000000003</v>
      </c>
      <c r="G29">
        <v>0.68896000000000002</v>
      </c>
      <c r="H29">
        <v>0.75053999999999998</v>
      </c>
      <c r="I29">
        <v>0.49618000000000001</v>
      </c>
      <c r="J29">
        <v>1.18832</v>
      </c>
      <c r="K29">
        <v>0.96336999999999995</v>
      </c>
      <c r="L29">
        <v>1.38788</v>
      </c>
      <c r="M29" s="14">
        <v>2.20155E-5</v>
      </c>
      <c r="N29" s="14">
        <v>2.20155E-5</v>
      </c>
      <c r="O29" s="14">
        <v>2.20155E-5</v>
      </c>
    </row>
    <row r="30" spans="1:15">
      <c r="A30">
        <v>28</v>
      </c>
      <c r="B30">
        <v>1533.6</v>
      </c>
      <c r="C30">
        <v>0.90383000000000002</v>
      </c>
      <c r="D30">
        <v>0.72314000000000001</v>
      </c>
      <c r="E30">
        <v>1.2186699999999999</v>
      </c>
      <c r="F30">
        <v>0.75680000000000003</v>
      </c>
      <c r="G30">
        <v>0.69083000000000006</v>
      </c>
      <c r="H30">
        <v>0.75234000000000001</v>
      </c>
      <c r="I30">
        <v>0.49936999999999998</v>
      </c>
      <c r="J30">
        <v>1.1835899999999999</v>
      </c>
      <c r="K30">
        <v>0.95665999999999995</v>
      </c>
      <c r="L30">
        <v>1.38575</v>
      </c>
      <c r="M30" s="14">
        <v>1.42727E-5</v>
      </c>
      <c r="N30" s="14">
        <v>1.42727E-5</v>
      </c>
      <c r="O30" s="14">
        <v>1.42727E-5</v>
      </c>
    </row>
    <row r="31" spans="1:15">
      <c r="A31">
        <v>29</v>
      </c>
      <c r="B31">
        <v>1587.48</v>
      </c>
      <c r="C31">
        <v>0.89898999999999996</v>
      </c>
      <c r="D31">
        <v>0.71882999999999997</v>
      </c>
      <c r="E31">
        <v>1.21269</v>
      </c>
      <c r="F31">
        <v>0.75424000000000002</v>
      </c>
      <c r="G31">
        <v>0.68511</v>
      </c>
      <c r="H31">
        <v>0.75107999999999997</v>
      </c>
      <c r="I31">
        <v>0.49968000000000001</v>
      </c>
      <c r="J31">
        <v>1.18486</v>
      </c>
      <c r="K31">
        <v>0.95721999999999996</v>
      </c>
      <c r="L31">
        <v>1.3875</v>
      </c>
      <c r="M31" s="14">
        <v>8.6806600000000003E-6</v>
      </c>
      <c r="N31" s="14">
        <v>8.6806600000000003E-6</v>
      </c>
      <c r="O31" s="14">
        <v>8.6806600000000003E-6</v>
      </c>
    </row>
    <row r="32" spans="1:15">
      <c r="A32">
        <v>30</v>
      </c>
      <c r="B32">
        <v>1641.33</v>
      </c>
      <c r="C32">
        <v>0.89476</v>
      </c>
      <c r="D32">
        <v>0.71216999999999997</v>
      </c>
      <c r="E32">
        <v>1.2100599999999999</v>
      </c>
      <c r="F32">
        <v>0.75288999999999995</v>
      </c>
      <c r="G32">
        <v>0.69118000000000002</v>
      </c>
      <c r="H32">
        <v>0.75180999999999998</v>
      </c>
      <c r="I32">
        <v>0.50053000000000003</v>
      </c>
      <c r="J32">
        <v>1.18248</v>
      </c>
      <c r="K32">
        <v>0.95557999999999998</v>
      </c>
      <c r="L32">
        <v>1.3847799999999999</v>
      </c>
      <c r="M32" s="14">
        <v>5.3007599999999999E-6</v>
      </c>
      <c r="N32" s="14">
        <v>5.3007599999999999E-6</v>
      </c>
      <c r="O32" s="14">
        <v>5.3007599999999999E-6</v>
      </c>
    </row>
    <row r="34" spans="1:15">
      <c r="A34" t="s">
        <v>257</v>
      </c>
    </row>
    <row r="35" spans="1:15">
      <c r="A35" t="s">
        <v>241</v>
      </c>
      <c r="B35" t="s">
        <v>242</v>
      </c>
      <c r="C35" t="s">
        <v>243</v>
      </c>
      <c r="D35" t="s">
        <v>244</v>
      </c>
      <c r="E35" t="s">
        <v>245</v>
      </c>
      <c r="F35" t="s">
        <v>246</v>
      </c>
      <c r="G35" t="s">
        <v>247</v>
      </c>
      <c r="H35" t="s">
        <v>248</v>
      </c>
      <c r="I35" t="s">
        <v>249</v>
      </c>
      <c r="J35" t="s">
        <v>250</v>
      </c>
      <c r="K35" t="s">
        <v>251</v>
      </c>
      <c r="L35" t="s">
        <v>252</v>
      </c>
      <c r="M35" t="s">
        <v>253</v>
      </c>
      <c r="N35" t="s">
        <v>254</v>
      </c>
      <c r="O35" t="s">
        <v>255</v>
      </c>
    </row>
    <row r="36" spans="1:15">
      <c r="A36">
        <v>1</v>
      </c>
      <c r="B36">
        <v>84.302300000000002</v>
      </c>
      <c r="C36">
        <v>0.99658999999999998</v>
      </c>
      <c r="D36">
        <v>2.74708</v>
      </c>
      <c r="E36">
        <v>1.28017</v>
      </c>
      <c r="F36">
        <v>0.70152999999999999</v>
      </c>
      <c r="G36">
        <v>0.63329999999999997</v>
      </c>
      <c r="H36">
        <v>0.69630000000000003</v>
      </c>
      <c r="I36">
        <v>0.47393999999999997</v>
      </c>
      <c r="J36">
        <v>1.03088</v>
      </c>
      <c r="K36">
        <v>1.32701</v>
      </c>
      <c r="L36">
        <v>1.2466900000000001</v>
      </c>
      <c r="M36">
        <v>1.3819700000000001E-4</v>
      </c>
      <c r="N36">
        <v>1.3819700000000001E-4</v>
      </c>
      <c r="O36">
        <v>1.3819700000000001E-4</v>
      </c>
    </row>
    <row r="37" spans="1:15">
      <c r="A37">
        <v>2</v>
      </c>
      <c r="B37">
        <v>160.32</v>
      </c>
      <c r="C37">
        <v>1.02366</v>
      </c>
      <c r="D37">
        <v>1.7265699999999999</v>
      </c>
      <c r="E37">
        <v>1.2943199999999999</v>
      </c>
      <c r="F37">
        <v>0.66178999999999999</v>
      </c>
      <c r="G37">
        <v>0.63804000000000005</v>
      </c>
      <c r="H37">
        <v>0.68093000000000004</v>
      </c>
      <c r="I37">
        <v>0.45136999999999999</v>
      </c>
      <c r="J37">
        <v>1.09341</v>
      </c>
      <c r="K37">
        <v>1.2983199999999999</v>
      </c>
      <c r="L37">
        <v>1.2808999999999999</v>
      </c>
      <c r="M37">
        <v>2.76445E-4</v>
      </c>
      <c r="N37">
        <v>2.76445E-4</v>
      </c>
      <c r="O37">
        <v>2.76445E-4</v>
      </c>
    </row>
    <row r="38" spans="1:15">
      <c r="A38">
        <v>1</v>
      </c>
      <c r="B38">
        <v>77.983400000000003</v>
      </c>
      <c r="C38">
        <v>0.99583999999999995</v>
      </c>
      <c r="D38">
        <v>2.8761700000000001</v>
      </c>
      <c r="E38">
        <v>1.2795700000000001</v>
      </c>
      <c r="F38">
        <v>0.69628000000000001</v>
      </c>
      <c r="G38">
        <v>0.62585000000000002</v>
      </c>
      <c r="H38">
        <v>0.68250999999999995</v>
      </c>
      <c r="I38">
        <v>0.46667999999999998</v>
      </c>
      <c r="J38">
        <v>1.046</v>
      </c>
      <c r="K38">
        <v>1.48786</v>
      </c>
      <c r="L38">
        <v>1.2598</v>
      </c>
      <c r="M38">
        <v>1.3793099999999999E-4</v>
      </c>
      <c r="N38">
        <v>1.3793099999999999E-4</v>
      </c>
      <c r="O38">
        <v>1.3793099999999999E-4</v>
      </c>
    </row>
    <row r="39" spans="1:15">
      <c r="A39">
        <v>2</v>
      </c>
      <c r="B39">
        <v>134.10300000000001</v>
      </c>
      <c r="C39">
        <v>1.0202899999999999</v>
      </c>
      <c r="D39">
        <v>1.74675</v>
      </c>
      <c r="E39">
        <v>1.2875399999999999</v>
      </c>
      <c r="F39">
        <v>0.67439000000000004</v>
      </c>
      <c r="G39">
        <v>0.64385000000000003</v>
      </c>
      <c r="H39">
        <v>0.68930999999999998</v>
      </c>
      <c r="I39">
        <v>0.46625</v>
      </c>
      <c r="J39">
        <v>1.05833</v>
      </c>
      <c r="K39">
        <v>1.2424299999999999</v>
      </c>
      <c r="L39">
        <v>1.25373</v>
      </c>
      <c r="M39">
        <v>2.7618E-4</v>
      </c>
      <c r="N39">
        <v>2.7618E-4</v>
      </c>
      <c r="O39">
        <v>2.7618E-4</v>
      </c>
    </row>
    <row r="40" spans="1:15">
      <c r="A40">
        <v>3</v>
      </c>
      <c r="B40">
        <v>198.345</v>
      </c>
      <c r="C40">
        <v>1.0293600000000001</v>
      </c>
      <c r="D40">
        <v>1.65368</v>
      </c>
      <c r="E40">
        <v>1.2997399999999999</v>
      </c>
      <c r="F40">
        <v>0.63871</v>
      </c>
      <c r="G40">
        <v>0.61163000000000001</v>
      </c>
      <c r="H40">
        <v>0.63361000000000001</v>
      </c>
      <c r="I40">
        <v>0.41277999999999998</v>
      </c>
      <c r="J40">
        <v>1.1345499999999999</v>
      </c>
      <c r="K40">
        <v>1.35545</v>
      </c>
      <c r="L40">
        <v>1.32856</v>
      </c>
      <c r="M40">
        <v>4.1143199999999999E-4</v>
      </c>
      <c r="N40">
        <v>4.1143199999999999E-4</v>
      </c>
      <c r="O40">
        <v>4.1143199999999999E-4</v>
      </c>
    </row>
    <row r="41" spans="1:15">
      <c r="A41">
        <v>4</v>
      </c>
      <c r="B41">
        <v>253.81899999999999</v>
      </c>
      <c r="C41">
        <v>1.04637</v>
      </c>
      <c r="D41">
        <v>1.5865800000000001</v>
      </c>
      <c r="E41">
        <v>1.3053399999999999</v>
      </c>
      <c r="F41">
        <v>0.68905000000000005</v>
      </c>
      <c r="G41">
        <v>0.61409000000000002</v>
      </c>
      <c r="H41">
        <v>0.67823</v>
      </c>
      <c r="I41">
        <v>0.44368000000000002</v>
      </c>
      <c r="J41">
        <v>1.1428100000000001</v>
      </c>
      <c r="K41">
        <v>1.28467</v>
      </c>
      <c r="L41">
        <v>1.3357699999999999</v>
      </c>
      <c r="M41">
        <v>4.0689699999999998E-4</v>
      </c>
      <c r="N41">
        <v>4.0689699999999998E-4</v>
      </c>
      <c r="O41">
        <v>4.0689699999999998E-4</v>
      </c>
    </row>
    <row r="42" spans="1:15">
      <c r="A42">
        <v>5</v>
      </c>
      <c r="B42">
        <v>306.47399999999999</v>
      </c>
      <c r="C42">
        <v>1.03216</v>
      </c>
      <c r="D42">
        <v>1.4963599999999999</v>
      </c>
      <c r="E42">
        <v>1.2948900000000001</v>
      </c>
      <c r="F42">
        <v>0.68411</v>
      </c>
      <c r="G42">
        <v>0.64193999999999996</v>
      </c>
      <c r="H42">
        <v>0.68332999999999999</v>
      </c>
      <c r="I42">
        <v>0.45221</v>
      </c>
      <c r="J42">
        <v>1.12913</v>
      </c>
      <c r="K42">
        <v>1.23454</v>
      </c>
      <c r="L42">
        <v>1.3233600000000001</v>
      </c>
      <c r="M42">
        <v>3.9915399999999998E-4</v>
      </c>
      <c r="N42">
        <v>3.9915399999999998E-4</v>
      </c>
      <c r="O42">
        <v>3.9915399999999998E-4</v>
      </c>
    </row>
    <row r="43" spans="1:15">
      <c r="A43">
        <v>6</v>
      </c>
      <c r="B43">
        <v>354.46</v>
      </c>
      <c r="C43">
        <v>1.02583</v>
      </c>
      <c r="D43">
        <v>1.4137900000000001</v>
      </c>
      <c r="E43">
        <v>1.28555</v>
      </c>
      <c r="F43">
        <v>0.71660000000000001</v>
      </c>
      <c r="G43">
        <v>0.65722000000000003</v>
      </c>
      <c r="H43">
        <v>0.71843000000000001</v>
      </c>
      <c r="I43">
        <v>0.47816999999999998</v>
      </c>
      <c r="J43">
        <v>1.11816</v>
      </c>
      <c r="K43">
        <v>1.1750499999999999</v>
      </c>
      <c r="L43">
        <v>1.30637</v>
      </c>
      <c r="M43">
        <v>3.89346E-4</v>
      </c>
      <c r="N43">
        <v>3.89346E-4</v>
      </c>
      <c r="O43">
        <v>3.89346E-4</v>
      </c>
    </row>
    <row r="44" spans="1:15">
      <c r="A44">
        <v>7</v>
      </c>
      <c r="B44">
        <v>401.745</v>
      </c>
      <c r="C44">
        <v>1.00983</v>
      </c>
      <c r="D44">
        <v>1.36399</v>
      </c>
      <c r="E44">
        <v>1.2785299999999999</v>
      </c>
      <c r="F44">
        <v>0.6784</v>
      </c>
      <c r="G44">
        <v>0.65037999999999996</v>
      </c>
      <c r="H44">
        <v>0.68938999999999995</v>
      </c>
      <c r="I44">
        <v>0.45739000000000002</v>
      </c>
      <c r="J44">
        <v>1.09981</v>
      </c>
      <c r="K44">
        <v>1.2156</v>
      </c>
      <c r="L44">
        <v>1.2950999999999999</v>
      </c>
      <c r="M44">
        <v>3.77578E-4</v>
      </c>
      <c r="N44">
        <v>3.77578E-4</v>
      </c>
      <c r="O44">
        <v>3.77578E-4</v>
      </c>
    </row>
    <row r="45" spans="1:15">
      <c r="A45">
        <v>8</v>
      </c>
      <c r="B45">
        <v>448.64499999999998</v>
      </c>
      <c r="C45">
        <v>0.99982000000000004</v>
      </c>
      <c r="D45">
        <v>1.3220099999999999</v>
      </c>
      <c r="E45">
        <v>1.27135</v>
      </c>
      <c r="F45">
        <v>0.73497999999999997</v>
      </c>
      <c r="G45">
        <v>0.64781</v>
      </c>
      <c r="H45">
        <v>0.72413000000000005</v>
      </c>
      <c r="I45">
        <v>0.4929</v>
      </c>
      <c r="J45">
        <v>1.08091</v>
      </c>
      <c r="K45">
        <v>1.14591</v>
      </c>
      <c r="L45">
        <v>1.2703800000000001</v>
      </c>
      <c r="M45">
        <v>3.6398099999999998E-4</v>
      </c>
      <c r="N45">
        <v>3.6398099999999998E-4</v>
      </c>
      <c r="O45">
        <v>3.6398099999999998E-4</v>
      </c>
    </row>
    <row r="46" spans="1:15">
      <c r="A46">
        <v>9</v>
      </c>
      <c r="B46">
        <v>495.75599999999997</v>
      </c>
      <c r="C46">
        <v>0.98751999999999995</v>
      </c>
      <c r="D46">
        <v>1.28596</v>
      </c>
      <c r="E46">
        <v>1.26485</v>
      </c>
      <c r="F46">
        <v>0.73848999999999998</v>
      </c>
      <c r="G46">
        <v>0.67466999999999999</v>
      </c>
      <c r="H46">
        <v>0.74570000000000003</v>
      </c>
      <c r="I46">
        <v>0.51183000000000001</v>
      </c>
      <c r="J46">
        <v>1.05657</v>
      </c>
      <c r="K46">
        <v>1.1179600000000001</v>
      </c>
      <c r="L46">
        <v>1.2664</v>
      </c>
      <c r="M46">
        <v>3.4870399999999997E-4</v>
      </c>
      <c r="N46">
        <v>3.4870399999999997E-4</v>
      </c>
      <c r="O46">
        <v>3.4870399999999997E-4</v>
      </c>
    </row>
    <row r="47" spans="1:15">
      <c r="A47">
        <v>10</v>
      </c>
      <c r="B47">
        <v>542.37699999999995</v>
      </c>
      <c r="C47">
        <v>0.98290999999999995</v>
      </c>
      <c r="D47">
        <v>1.2508600000000001</v>
      </c>
      <c r="E47">
        <v>1.2563500000000001</v>
      </c>
      <c r="F47">
        <v>0.74063999999999997</v>
      </c>
      <c r="G47">
        <v>0.69382999999999995</v>
      </c>
      <c r="H47">
        <v>0.75492999999999999</v>
      </c>
      <c r="I47">
        <v>0.51907999999999999</v>
      </c>
      <c r="J47">
        <v>1.04755</v>
      </c>
      <c r="K47">
        <v>1.0730599999999999</v>
      </c>
      <c r="L47">
        <v>1.24193</v>
      </c>
      <c r="M47">
        <v>3.3191299999999998E-4</v>
      </c>
      <c r="N47">
        <v>3.3191299999999998E-4</v>
      </c>
      <c r="O47">
        <v>3.3191299999999998E-4</v>
      </c>
    </row>
    <row r="48" spans="1:15">
      <c r="A48">
        <v>11</v>
      </c>
      <c r="B48">
        <v>589.21400000000006</v>
      </c>
      <c r="C48">
        <v>0.96914</v>
      </c>
      <c r="D48">
        <v>1.2142200000000001</v>
      </c>
      <c r="E48">
        <v>1.24821</v>
      </c>
      <c r="F48">
        <v>0.73704999999999998</v>
      </c>
      <c r="G48">
        <v>0.68171000000000004</v>
      </c>
      <c r="H48">
        <v>0.75105999999999995</v>
      </c>
      <c r="I48">
        <v>0.51715999999999995</v>
      </c>
      <c r="J48">
        <v>1.0397799999999999</v>
      </c>
      <c r="K48">
        <v>1.05999</v>
      </c>
      <c r="L48">
        <v>1.2448300000000001</v>
      </c>
      <c r="M48">
        <v>3.1379299999999998E-4</v>
      </c>
      <c r="N48">
        <v>3.1379299999999998E-4</v>
      </c>
      <c r="O48">
        <v>3.1379299999999998E-4</v>
      </c>
    </row>
    <row r="49" spans="1:15">
      <c r="A49">
        <v>12</v>
      </c>
      <c r="B49">
        <v>635.74</v>
      </c>
      <c r="C49">
        <v>0.95567000000000002</v>
      </c>
      <c r="D49">
        <v>1.1892199999999999</v>
      </c>
      <c r="E49">
        <v>1.2395</v>
      </c>
      <c r="F49">
        <v>0.75178</v>
      </c>
      <c r="G49">
        <v>0.67913000000000001</v>
      </c>
      <c r="H49">
        <v>0.74917999999999996</v>
      </c>
      <c r="I49">
        <v>0.51537999999999995</v>
      </c>
      <c r="J49">
        <v>1.06731</v>
      </c>
      <c r="K49">
        <v>1.0725499999999999</v>
      </c>
      <c r="L49">
        <v>1.2703800000000001</v>
      </c>
      <c r="M49">
        <v>2.9454200000000001E-4</v>
      </c>
      <c r="N49">
        <v>2.9454200000000001E-4</v>
      </c>
      <c r="O49">
        <v>2.9454200000000001E-4</v>
      </c>
    </row>
    <row r="50" spans="1:15">
      <c r="A50">
        <v>13</v>
      </c>
      <c r="B50">
        <v>682.07600000000002</v>
      </c>
      <c r="C50">
        <v>0.95579999999999998</v>
      </c>
      <c r="D50">
        <v>1.1678599999999999</v>
      </c>
      <c r="E50">
        <v>1.2370300000000001</v>
      </c>
      <c r="F50">
        <v>0.74826999999999999</v>
      </c>
      <c r="G50">
        <v>0.69991000000000003</v>
      </c>
      <c r="H50">
        <v>0.76349</v>
      </c>
      <c r="I50">
        <v>0.53344000000000003</v>
      </c>
      <c r="J50">
        <v>1.0258400000000001</v>
      </c>
      <c r="K50">
        <v>1.0168999999999999</v>
      </c>
      <c r="L50">
        <v>1.23349</v>
      </c>
      <c r="M50">
        <v>2.7437099999999998E-4</v>
      </c>
      <c r="N50">
        <v>2.7437099999999998E-4</v>
      </c>
      <c r="O50">
        <v>2.7437099999999998E-4</v>
      </c>
    </row>
    <row r="51" spans="1:15">
      <c r="A51">
        <v>14</v>
      </c>
      <c r="B51">
        <v>728.91899999999998</v>
      </c>
      <c r="C51">
        <v>0.94742000000000004</v>
      </c>
      <c r="D51">
        <v>1.1398699999999999</v>
      </c>
      <c r="E51">
        <v>1.22888</v>
      </c>
      <c r="F51">
        <v>0.75122999999999995</v>
      </c>
      <c r="G51">
        <v>0.69794</v>
      </c>
      <c r="H51">
        <v>0.76980000000000004</v>
      </c>
      <c r="I51">
        <v>0.54101999999999995</v>
      </c>
      <c r="J51">
        <v>1.01837</v>
      </c>
      <c r="K51">
        <v>1.00366</v>
      </c>
      <c r="L51">
        <v>1.2200299999999999</v>
      </c>
      <c r="M51">
        <v>2.53501E-4</v>
      </c>
      <c r="N51">
        <v>2.53501E-4</v>
      </c>
      <c r="O51">
        <v>2.53501E-4</v>
      </c>
    </row>
    <row r="52" spans="1:15">
      <c r="A52">
        <v>15</v>
      </c>
      <c r="B52">
        <v>775.37199999999996</v>
      </c>
      <c r="C52">
        <v>0.93511999999999995</v>
      </c>
      <c r="D52">
        <v>1.12307</v>
      </c>
      <c r="E52">
        <v>1.2247300000000001</v>
      </c>
      <c r="F52">
        <v>0.77107999999999999</v>
      </c>
      <c r="G52">
        <v>0.71140999999999999</v>
      </c>
      <c r="H52">
        <v>0.78512000000000004</v>
      </c>
      <c r="I52">
        <v>0.55618000000000001</v>
      </c>
      <c r="J52">
        <v>1.00753</v>
      </c>
      <c r="K52">
        <v>0.97391000000000005</v>
      </c>
      <c r="L52">
        <v>1.2140599999999999</v>
      </c>
      <c r="M52">
        <v>2.3216099999999999E-4</v>
      </c>
      <c r="N52">
        <v>2.3216099999999999E-4</v>
      </c>
      <c r="O52">
        <v>2.3216099999999999E-4</v>
      </c>
    </row>
    <row r="53" spans="1:15">
      <c r="A53">
        <v>16</v>
      </c>
      <c r="B53">
        <v>822.06</v>
      </c>
      <c r="C53">
        <v>0.92634000000000005</v>
      </c>
      <c r="D53">
        <v>1.10107</v>
      </c>
      <c r="E53">
        <v>1.2173799999999999</v>
      </c>
      <c r="F53">
        <v>0.78249000000000002</v>
      </c>
      <c r="G53">
        <v>0.70189000000000001</v>
      </c>
      <c r="H53">
        <v>0.78444999999999998</v>
      </c>
      <c r="I53">
        <v>0.55369000000000002</v>
      </c>
      <c r="J53">
        <v>1.0101</v>
      </c>
      <c r="K53">
        <v>0.97640000000000005</v>
      </c>
      <c r="L53">
        <v>1.2220500000000001</v>
      </c>
      <c r="M53">
        <v>2.10585E-4</v>
      </c>
      <c r="N53">
        <v>2.10585E-4</v>
      </c>
      <c r="O53">
        <v>2.10585E-4</v>
      </c>
    </row>
    <row r="54" spans="1:15">
      <c r="A54">
        <v>17</v>
      </c>
      <c r="B54">
        <v>869.15499999999997</v>
      </c>
      <c r="C54">
        <v>0.92096999999999996</v>
      </c>
      <c r="D54">
        <v>1.07318</v>
      </c>
      <c r="E54">
        <v>1.2129300000000001</v>
      </c>
      <c r="F54">
        <v>0.78188999999999997</v>
      </c>
      <c r="G54">
        <v>0.72304999999999997</v>
      </c>
      <c r="H54">
        <v>0.78981000000000001</v>
      </c>
      <c r="I54">
        <v>0.56042000000000003</v>
      </c>
      <c r="J54">
        <v>1.00857</v>
      </c>
      <c r="K54">
        <v>0.95089999999999997</v>
      </c>
      <c r="L54">
        <v>1.21302</v>
      </c>
      <c r="M54">
        <v>1.8900899999999999E-4</v>
      </c>
      <c r="N54">
        <v>1.8900899999999999E-4</v>
      </c>
      <c r="O54">
        <v>1.8900899999999999E-4</v>
      </c>
    </row>
    <row r="55" spans="1:15">
      <c r="A55">
        <v>18</v>
      </c>
      <c r="B55">
        <v>915.76499999999999</v>
      </c>
      <c r="C55">
        <v>0.91603000000000001</v>
      </c>
      <c r="D55">
        <v>1.0665899999999999</v>
      </c>
      <c r="E55">
        <v>1.2105399999999999</v>
      </c>
      <c r="F55">
        <v>0.77725</v>
      </c>
      <c r="G55">
        <v>0.71223999999999998</v>
      </c>
      <c r="H55">
        <v>0.78415999999999997</v>
      </c>
      <c r="I55">
        <v>0.56115999999999999</v>
      </c>
      <c r="J55">
        <v>0.99080999999999997</v>
      </c>
      <c r="K55">
        <v>0.94504999999999995</v>
      </c>
      <c r="L55">
        <v>1.20621</v>
      </c>
      <c r="M55">
        <v>1.6766900000000001E-4</v>
      </c>
      <c r="N55">
        <v>1.6766900000000001E-4</v>
      </c>
      <c r="O55">
        <v>1.6766900000000001E-4</v>
      </c>
    </row>
    <row r="56" spans="1:15">
      <c r="A56">
        <v>19</v>
      </c>
      <c r="B56">
        <v>962.33100000000002</v>
      </c>
      <c r="C56">
        <v>0.90193000000000001</v>
      </c>
      <c r="D56">
        <v>1.04451</v>
      </c>
      <c r="E56">
        <v>1.20418</v>
      </c>
      <c r="F56">
        <v>0.78939999999999999</v>
      </c>
      <c r="G56">
        <v>0.73068</v>
      </c>
      <c r="H56">
        <v>0.80039000000000005</v>
      </c>
      <c r="I56">
        <v>0.57206000000000001</v>
      </c>
      <c r="J56">
        <v>0.98968999999999996</v>
      </c>
      <c r="K56">
        <v>0.92525999999999997</v>
      </c>
      <c r="L56">
        <v>1.1980500000000001</v>
      </c>
      <c r="M56">
        <v>1.46799E-4</v>
      </c>
      <c r="N56">
        <v>1.46799E-4</v>
      </c>
      <c r="O56">
        <v>1.46799E-4</v>
      </c>
    </row>
    <row r="57" spans="1:15">
      <c r="A57">
        <v>20</v>
      </c>
      <c r="B57">
        <v>1009.03</v>
      </c>
      <c r="C57">
        <v>0.89871000000000001</v>
      </c>
      <c r="D57">
        <v>1.0246299999999999</v>
      </c>
      <c r="E57">
        <v>1.19916</v>
      </c>
      <c r="F57">
        <v>0.78891999999999995</v>
      </c>
      <c r="G57">
        <v>0.73167000000000004</v>
      </c>
      <c r="H57">
        <v>0.80057999999999996</v>
      </c>
      <c r="I57">
        <v>0.57665</v>
      </c>
      <c r="J57">
        <v>0.98633000000000004</v>
      </c>
      <c r="K57">
        <v>0.91974999999999996</v>
      </c>
      <c r="L57">
        <v>1.1946000000000001</v>
      </c>
      <c r="M57">
        <v>1.2662799999999999E-4</v>
      </c>
      <c r="N57">
        <v>1.2662799999999999E-4</v>
      </c>
      <c r="O57">
        <v>1.2662799999999999E-4</v>
      </c>
    </row>
    <row r="58" spans="1:15">
      <c r="A58">
        <v>21</v>
      </c>
      <c r="B58">
        <v>1055.8699999999999</v>
      </c>
      <c r="C58">
        <v>0.88900999999999997</v>
      </c>
      <c r="D58">
        <v>1.00434</v>
      </c>
      <c r="E58">
        <v>1.1894</v>
      </c>
      <c r="F58">
        <v>0.78954999999999997</v>
      </c>
      <c r="G58">
        <v>0.74458000000000002</v>
      </c>
      <c r="H58">
        <v>0.80920000000000003</v>
      </c>
      <c r="I58">
        <v>0.58421000000000001</v>
      </c>
      <c r="J58">
        <v>0.97296000000000005</v>
      </c>
      <c r="K58">
        <v>0.89483999999999997</v>
      </c>
      <c r="L58">
        <v>1.18581</v>
      </c>
      <c r="M58">
        <v>1.07378E-4</v>
      </c>
      <c r="N58">
        <v>1.07378E-4</v>
      </c>
      <c r="O58">
        <v>1.07378E-4</v>
      </c>
    </row>
    <row r="59" spans="1:15">
      <c r="A59">
        <v>22</v>
      </c>
      <c r="B59">
        <v>1102.93</v>
      </c>
      <c r="C59">
        <v>0.88371999999999995</v>
      </c>
      <c r="D59">
        <v>0.99587000000000003</v>
      </c>
      <c r="E59">
        <v>1.1882600000000001</v>
      </c>
      <c r="F59">
        <v>0.79735</v>
      </c>
      <c r="G59">
        <v>0.73089000000000004</v>
      </c>
      <c r="H59">
        <v>0.80825000000000002</v>
      </c>
      <c r="I59">
        <v>0.58340000000000003</v>
      </c>
      <c r="J59">
        <v>0.97399000000000002</v>
      </c>
      <c r="K59">
        <v>0.89146000000000003</v>
      </c>
      <c r="L59">
        <v>1.18428</v>
      </c>
      <c r="M59" s="14">
        <v>8.9257299999999997E-5</v>
      </c>
      <c r="N59" s="14">
        <v>8.9257299999999997E-5</v>
      </c>
      <c r="O59" s="14">
        <v>8.9257299999999997E-5</v>
      </c>
    </row>
    <row r="60" spans="1:15">
      <c r="A60">
        <v>23</v>
      </c>
      <c r="B60">
        <v>1149.33</v>
      </c>
      <c r="C60">
        <v>0.88373999999999997</v>
      </c>
      <c r="D60">
        <v>0.99277000000000004</v>
      </c>
      <c r="E60">
        <v>1.1882900000000001</v>
      </c>
      <c r="F60">
        <v>0.80606</v>
      </c>
      <c r="G60">
        <v>0.74084000000000005</v>
      </c>
      <c r="H60">
        <v>0.81694999999999995</v>
      </c>
      <c r="I60">
        <v>0.59309000000000001</v>
      </c>
      <c r="J60">
        <v>0.96865999999999997</v>
      </c>
      <c r="K60">
        <v>0.87705</v>
      </c>
      <c r="L60">
        <v>1.1801900000000001</v>
      </c>
      <c r="M60" s="14">
        <v>7.2466399999999995E-5</v>
      </c>
      <c r="N60" s="14">
        <v>7.2466399999999995E-5</v>
      </c>
      <c r="O60" s="14">
        <v>7.2466399999999995E-5</v>
      </c>
    </row>
    <row r="61" spans="1:15">
      <c r="A61">
        <v>24</v>
      </c>
      <c r="B61">
        <v>1195.8</v>
      </c>
      <c r="C61">
        <v>0.87156999999999996</v>
      </c>
      <c r="D61">
        <v>0.97519</v>
      </c>
      <c r="E61">
        <v>1.1792400000000001</v>
      </c>
      <c r="F61">
        <v>0.81111</v>
      </c>
      <c r="G61">
        <v>0.73473999999999995</v>
      </c>
      <c r="H61">
        <v>0.81767999999999996</v>
      </c>
      <c r="I61">
        <v>0.59330000000000005</v>
      </c>
      <c r="J61">
        <v>0.96494999999999997</v>
      </c>
      <c r="K61">
        <v>0.87285000000000001</v>
      </c>
      <c r="L61">
        <v>1.17665</v>
      </c>
      <c r="M61" s="14">
        <v>5.7188799999999997E-5</v>
      </c>
      <c r="N61" s="14">
        <v>5.7188799999999997E-5</v>
      </c>
      <c r="O61" s="14">
        <v>5.7188799999999997E-5</v>
      </c>
    </row>
    <row r="62" spans="1:15">
      <c r="A62">
        <v>25</v>
      </c>
      <c r="B62">
        <v>1242.49</v>
      </c>
      <c r="C62">
        <v>0.86919000000000002</v>
      </c>
      <c r="D62">
        <v>0.96272999999999997</v>
      </c>
      <c r="E62">
        <v>1.17683</v>
      </c>
      <c r="F62">
        <v>0.80847000000000002</v>
      </c>
      <c r="G62">
        <v>0.74805999999999995</v>
      </c>
      <c r="H62">
        <v>0.82135000000000002</v>
      </c>
      <c r="I62">
        <v>0.59738999999999998</v>
      </c>
      <c r="J62">
        <v>0.95972000000000002</v>
      </c>
      <c r="K62">
        <v>0.86351999999999995</v>
      </c>
      <c r="L62">
        <v>1.1735100000000001</v>
      </c>
      <c r="M62" s="14">
        <v>4.3591799999999998E-5</v>
      </c>
      <c r="N62" s="14">
        <v>4.3591799999999998E-5</v>
      </c>
      <c r="O62" s="14">
        <v>4.3591799999999998E-5</v>
      </c>
    </row>
    <row r="63" spans="1:15">
      <c r="A63">
        <v>26</v>
      </c>
      <c r="B63">
        <v>1293.83</v>
      </c>
      <c r="C63">
        <v>0.86253000000000002</v>
      </c>
      <c r="D63">
        <v>0.87475999999999998</v>
      </c>
      <c r="E63">
        <v>1.1671800000000001</v>
      </c>
      <c r="F63">
        <v>0.79235</v>
      </c>
      <c r="G63">
        <v>0.73753999999999997</v>
      </c>
      <c r="H63">
        <v>0.80635000000000001</v>
      </c>
      <c r="I63">
        <v>0.58177000000000001</v>
      </c>
      <c r="J63">
        <v>0.96862000000000004</v>
      </c>
      <c r="K63">
        <v>0.88865000000000005</v>
      </c>
      <c r="L63">
        <v>1.1805000000000001</v>
      </c>
      <c r="M63" s="14">
        <v>3.18244E-5</v>
      </c>
      <c r="N63" s="14">
        <v>3.18244E-5</v>
      </c>
      <c r="O63" s="14">
        <v>3.18244E-5</v>
      </c>
    </row>
    <row r="64" spans="1:15">
      <c r="A64">
        <v>27</v>
      </c>
      <c r="B64">
        <v>1340.11</v>
      </c>
      <c r="C64">
        <v>0.83843000000000001</v>
      </c>
      <c r="D64">
        <v>0.81481000000000003</v>
      </c>
      <c r="E64">
        <v>1.15151</v>
      </c>
      <c r="F64">
        <v>0.78905000000000003</v>
      </c>
      <c r="G64">
        <v>0.74868999999999997</v>
      </c>
      <c r="H64">
        <v>0.81262999999999996</v>
      </c>
      <c r="I64">
        <v>0.58884000000000003</v>
      </c>
      <c r="J64">
        <v>0.96196999999999999</v>
      </c>
      <c r="K64">
        <v>0.87216000000000005</v>
      </c>
      <c r="L64">
        <v>1.1769700000000001</v>
      </c>
      <c r="M64" s="14">
        <v>2.20155E-5</v>
      </c>
      <c r="N64" s="14">
        <v>2.20155E-5</v>
      </c>
      <c r="O64" s="14">
        <v>2.20155E-5</v>
      </c>
    </row>
    <row r="65" spans="1:15">
      <c r="A65">
        <v>28</v>
      </c>
      <c r="B65">
        <v>1386.04</v>
      </c>
      <c r="C65">
        <v>0.83879000000000004</v>
      </c>
      <c r="D65">
        <v>0.80786000000000002</v>
      </c>
      <c r="E65">
        <v>1.15446</v>
      </c>
      <c r="F65">
        <v>0.79200000000000004</v>
      </c>
      <c r="G65">
        <v>0.74985999999999997</v>
      </c>
      <c r="H65">
        <v>0.81455</v>
      </c>
      <c r="I65">
        <v>0.58950000000000002</v>
      </c>
      <c r="J65">
        <v>0.95708000000000004</v>
      </c>
      <c r="K65">
        <v>0.86989000000000005</v>
      </c>
      <c r="L65">
        <v>1.1732100000000001</v>
      </c>
      <c r="M65" s="14">
        <v>1.42727E-5</v>
      </c>
      <c r="N65" s="14">
        <v>1.42727E-5</v>
      </c>
      <c r="O65" s="14">
        <v>1.42727E-5</v>
      </c>
    </row>
    <row r="66" spans="1:15">
      <c r="A66">
        <v>29</v>
      </c>
      <c r="B66">
        <v>1432.61</v>
      </c>
      <c r="C66">
        <v>0.82838999999999996</v>
      </c>
      <c r="D66">
        <v>0.79593999999999998</v>
      </c>
      <c r="E66">
        <v>1.1436299999999999</v>
      </c>
      <c r="F66">
        <v>0.78598000000000001</v>
      </c>
      <c r="G66">
        <v>0.75439999999999996</v>
      </c>
      <c r="H66">
        <v>0.81516999999999995</v>
      </c>
      <c r="I66">
        <v>0.59258999999999995</v>
      </c>
      <c r="J66">
        <v>0.95730000000000004</v>
      </c>
      <c r="K66">
        <v>0.86602999999999997</v>
      </c>
      <c r="L66">
        <v>1.1727000000000001</v>
      </c>
      <c r="M66" s="14">
        <v>8.6806600000000003E-6</v>
      </c>
      <c r="N66" s="14">
        <v>8.6806600000000003E-6</v>
      </c>
      <c r="O66" s="14">
        <v>8.6806600000000003E-6</v>
      </c>
    </row>
    <row r="67" spans="1:15">
      <c r="A67">
        <v>30</v>
      </c>
      <c r="B67">
        <v>1478.81</v>
      </c>
      <c r="C67">
        <v>0.82752000000000003</v>
      </c>
      <c r="D67">
        <v>0.79318</v>
      </c>
      <c r="E67">
        <v>1.14323</v>
      </c>
      <c r="F67">
        <v>0.79135</v>
      </c>
      <c r="G67">
        <v>0.75229000000000001</v>
      </c>
      <c r="H67">
        <v>0.81523000000000001</v>
      </c>
      <c r="I67">
        <v>0.59330000000000005</v>
      </c>
      <c r="J67">
        <v>0.95396000000000003</v>
      </c>
      <c r="K67">
        <v>0.86577000000000004</v>
      </c>
      <c r="L67">
        <v>1.16981</v>
      </c>
      <c r="M67" s="14">
        <v>5.3007599999999999E-6</v>
      </c>
      <c r="N67" s="14">
        <v>5.3007599999999999E-6</v>
      </c>
      <c r="O67" s="14">
        <v>5.3007599999999999E-6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6027C-58B5-493E-BADD-48FD1A4B4B28}">
  <dimension ref="A1:K215"/>
  <sheetViews>
    <sheetView topLeftCell="A196" workbookViewId="0">
      <selection activeCell="A153" sqref="A153"/>
    </sheetView>
  </sheetViews>
  <sheetFormatPr defaultRowHeight="14"/>
  <cols>
    <col min="1" max="1" width="19.25" customWidth="1"/>
    <col min="2" max="2" width="12.5" customWidth="1"/>
    <col min="3" max="3" width="12.83203125" customWidth="1"/>
    <col min="4" max="4" width="12.4140625" customWidth="1"/>
    <col min="5" max="5" width="12.08203125" customWidth="1"/>
    <col min="7" max="7" width="19.5" customWidth="1"/>
    <col min="8" max="8" width="12.25" customWidth="1"/>
    <col min="9" max="9" width="12.1640625" customWidth="1"/>
    <col min="10" max="10" width="11.83203125" customWidth="1"/>
    <col min="11" max="11" width="11.9140625" customWidth="1"/>
  </cols>
  <sheetData>
    <row r="1" spans="1:8">
      <c r="A1" t="s">
        <v>258</v>
      </c>
    </row>
    <row r="2" spans="1:8">
      <c r="A2" t="s">
        <v>259</v>
      </c>
    </row>
    <row r="3" spans="1:8">
      <c r="A3" t="s">
        <v>260</v>
      </c>
    </row>
    <row r="4" spans="1:8">
      <c r="A4" t="s">
        <v>261</v>
      </c>
    </row>
    <row r="5" spans="1:8">
      <c r="A5" t="s">
        <v>262</v>
      </c>
    </row>
    <row r="6" spans="1:8">
      <c r="A6" t="s">
        <v>263</v>
      </c>
    </row>
    <row r="7" spans="1:8">
      <c r="A7" t="s">
        <v>291</v>
      </c>
      <c r="B7" t="s">
        <v>292</v>
      </c>
      <c r="C7" t="s">
        <v>293</v>
      </c>
      <c r="D7" t="s">
        <v>363</v>
      </c>
      <c r="E7" t="s">
        <v>294</v>
      </c>
      <c r="F7" t="s">
        <v>295</v>
      </c>
      <c r="G7" t="s">
        <v>355</v>
      </c>
      <c r="H7" t="s">
        <v>318</v>
      </c>
    </row>
    <row r="8" spans="1:8">
      <c r="A8" t="s">
        <v>296</v>
      </c>
      <c r="B8">
        <v>4952</v>
      </c>
      <c r="C8">
        <v>12032</v>
      </c>
      <c r="D8">
        <v>0.75</v>
      </c>
      <c r="E8">
        <v>0.69299999999999995</v>
      </c>
      <c r="F8">
        <v>0.753</v>
      </c>
      <c r="G8">
        <v>0.501</v>
      </c>
    </row>
    <row r="9" spans="1:8">
      <c r="A9" t="s">
        <v>297</v>
      </c>
      <c r="B9">
        <v>204</v>
      </c>
      <c r="C9">
        <v>285</v>
      </c>
      <c r="D9">
        <v>0.752</v>
      </c>
      <c r="E9">
        <v>0.73699999999999999</v>
      </c>
      <c r="F9">
        <v>0.78</v>
      </c>
      <c r="G9">
        <v>0.499</v>
      </c>
    </row>
    <row r="10" spans="1:8">
      <c r="A10" t="s">
        <v>298</v>
      </c>
      <c r="B10">
        <v>239</v>
      </c>
      <c r="C10">
        <v>337</v>
      </c>
      <c r="D10">
        <v>0.82799999999999996</v>
      </c>
      <c r="E10">
        <v>0.76900000000000002</v>
      </c>
      <c r="F10">
        <v>0.86199999999999999</v>
      </c>
      <c r="G10">
        <v>0.59</v>
      </c>
    </row>
    <row r="11" spans="1:8">
      <c r="A11" t="s">
        <v>299</v>
      </c>
      <c r="B11">
        <v>282</v>
      </c>
      <c r="C11">
        <v>459</v>
      </c>
      <c r="D11">
        <v>0.72399999999999998</v>
      </c>
      <c r="E11">
        <v>0.60099999999999998</v>
      </c>
      <c r="F11">
        <v>0.70599999999999996</v>
      </c>
      <c r="G11">
        <v>0.43</v>
      </c>
    </row>
    <row r="12" spans="1:8">
      <c r="A12" t="s">
        <v>300</v>
      </c>
      <c r="B12">
        <v>172</v>
      </c>
      <c r="C12">
        <v>263</v>
      </c>
      <c r="D12">
        <v>0.63200000000000001</v>
      </c>
      <c r="E12">
        <v>0.54800000000000004</v>
      </c>
      <c r="F12">
        <v>0.63400000000000001</v>
      </c>
      <c r="G12">
        <v>0.36899999999999999</v>
      </c>
    </row>
    <row r="13" spans="1:8">
      <c r="A13" t="s">
        <v>301</v>
      </c>
      <c r="B13">
        <v>212</v>
      </c>
      <c r="C13">
        <v>469</v>
      </c>
      <c r="D13">
        <v>0.77200000000000002</v>
      </c>
      <c r="E13">
        <v>0.54600000000000004</v>
      </c>
      <c r="F13">
        <v>0.63300000000000001</v>
      </c>
      <c r="G13">
        <v>0.40200000000000002</v>
      </c>
    </row>
    <row r="14" spans="1:8">
      <c r="A14" t="s">
        <v>302</v>
      </c>
      <c r="B14">
        <v>174</v>
      </c>
      <c r="C14">
        <v>213</v>
      </c>
      <c r="D14">
        <v>0.83399999999999996</v>
      </c>
      <c r="E14">
        <v>0.78</v>
      </c>
      <c r="F14">
        <v>0.85599999999999998</v>
      </c>
      <c r="G14">
        <v>0.67</v>
      </c>
    </row>
    <row r="15" spans="1:8">
      <c r="A15" t="s">
        <v>303</v>
      </c>
      <c r="B15">
        <v>721</v>
      </c>
      <c r="C15">
        <v>1201</v>
      </c>
      <c r="D15">
        <v>0.83499999999999996</v>
      </c>
      <c r="E15">
        <v>0.80800000000000005</v>
      </c>
      <c r="F15">
        <v>0.88</v>
      </c>
      <c r="G15">
        <v>0.63900000000000001</v>
      </c>
    </row>
    <row r="16" spans="1:8">
      <c r="A16" t="s">
        <v>304</v>
      </c>
      <c r="B16">
        <v>322</v>
      </c>
      <c r="C16">
        <v>358</v>
      </c>
      <c r="D16">
        <v>0.70499999999999996</v>
      </c>
      <c r="E16">
        <v>0.78500000000000003</v>
      </c>
      <c r="F16">
        <v>0.80400000000000005</v>
      </c>
      <c r="G16">
        <v>0.53100000000000003</v>
      </c>
    </row>
    <row r="17" spans="1:7">
      <c r="A17" t="s">
        <v>305</v>
      </c>
      <c r="B17">
        <v>417</v>
      </c>
      <c r="C17">
        <v>756</v>
      </c>
      <c r="D17">
        <v>0.63400000000000001</v>
      </c>
      <c r="E17">
        <v>0.51200000000000001</v>
      </c>
      <c r="F17">
        <v>0.54400000000000004</v>
      </c>
      <c r="G17">
        <v>0.35199999999999998</v>
      </c>
    </row>
    <row r="18" spans="1:7">
      <c r="A18" t="s">
        <v>306</v>
      </c>
      <c r="B18">
        <v>127</v>
      </c>
      <c r="C18">
        <v>244</v>
      </c>
      <c r="D18">
        <v>0.73799999999999999</v>
      </c>
      <c r="E18">
        <v>0.73399999999999999</v>
      </c>
      <c r="F18">
        <v>0.80100000000000005</v>
      </c>
      <c r="G18">
        <v>0.56799999999999995</v>
      </c>
    </row>
    <row r="19" spans="1:7">
      <c r="A19" t="s">
        <v>307</v>
      </c>
      <c r="B19">
        <v>190</v>
      </c>
      <c r="C19">
        <v>206</v>
      </c>
      <c r="D19">
        <v>0.65500000000000003</v>
      </c>
      <c r="E19">
        <v>0.66500000000000004</v>
      </c>
      <c r="F19">
        <v>0.66800000000000004</v>
      </c>
      <c r="G19">
        <v>0.42499999999999999</v>
      </c>
    </row>
    <row r="20" spans="1:7">
      <c r="A20" t="s">
        <v>308</v>
      </c>
      <c r="B20">
        <v>418</v>
      </c>
      <c r="C20">
        <v>489</v>
      </c>
      <c r="D20">
        <v>0.74099999999999999</v>
      </c>
      <c r="E20">
        <v>0.69099999999999995</v>
      </c>
      <c r="F20">
        <v>0.751</v>
      </c>
      <c r="G20">
        <v>0.503</v>
      </c>
    </row>
    <row r="21" spans="1:7">
      <c r="A21" t="s">
        <v>309</v>
      </c>
      <c r="B21">
        <v>274</v>
      </c>
      <c r="C21">
        <v>348</v>
      </c>
      <c r="D21">
        <v>0.83399999999999996</v>
      </c>
      <c r="E21">
        <v>0.81</v>
      </c>
      <c r="F21">
        <v>0.85899999999999999</v>
      </c>
      <c r="G21">
        <v>0.60199999999999998</v>
      </c>
    </row>
    <row r="22" spans="1:7">
      <c r="A22" t="s">
        <v>310</v>
      </c>
      <c r="B22">
        <v>222</v>
      </c>
      <c r="C22">
        <v>325</v>
      </c>
      <c r="D22">
        <v>0.82699999999999996</v>
      </c>
      <c r="E22">
        <v>0.76500000000000001</v>
      </c>
      <c r="F22">
        <v>0.86299999999999999</v>
      </c>
      <c r="G22">
        <v>0.55100000000000005</v>
      </c>
    </row>
    <row r="23" spans="1:7">
      <c r="A23" t="s">
        <v>311</v>
      </c>
      <c r="B23">
        <v>2007</v>
      </c>
      <c r="C23">
        <v>4528</v>
      </c>
      <c r="D23">
        <v>0.86599999999999999</v>
      </c>
      <c r="E23">
        <v>0.76600000000000001</v>
      </c>
      <c r="F23">
        <v>0.86299999999999999</v>
      </c>
      <c r="G23">
        <v>0.56100000000000005</v>
      </c>
    </row>
    <row r="24" spans="1:7">
      <c r="A24" t="s">
        <v>312</v>
      </c>
      <c r="B24">
        <v>224</v>
      </c>
      <c r="C24">
        <v>480</v>
      </c>
      <c r="D24">
        <v>0.68</v>
      </c>
      <c r="E24">
        <v>0.42</v>
      </c>
      <c r="F24">
        <v>0.48699999999999999</v>
      </c>
      <c r="G24">
        <v>0.247</v>
      </c>
    </row>
    <row r="25" spans="1:7">
      <c r="A25" t="s">
        <v>313</v>
      </c>
      <c r="B25">
        <v>97</v>
      </c>
      <c r="C25">
        <v>242</v>
      </c>
      <c r="D25">
        <v>0.79500000000000004</v>
      </c>
      <c r="E25">
        <v>0.70599999999999996</v>
      </c>
      <c r="F25">
        <v>0.78500000000000003</v>
      </c>
      <c r="G25">
        <v>0.54900000000000004</v>
      </c>
    </row>
    <row r="26" spans="1:7">
      <c r="A26" t="s">
        <v>314</v>
      </c>
      <c r="B26">
        <v>223</v>
      </c>
      <c r="C26">
        <v>239</v>
      </c>
      <c r="D26">
        <v>0.65300000000000002</v>
      </c>
      <c r="E26">
        <v>0.70699999999999996</v>
      </c>
      <c r="F26">
        <v>0.72799999999999998</v>
      </c>
      <c r="G26">
        <v>0.51900000000000002</v>
      </c>
    </row>
    <row r="27" spans="1:7">
      <c r="A27" t="s">
        <v>315</v>
      </c>
      <c r="B27">
        <v>259</v>
      </c>
      <c r="C27">
        <v>282</v>
      </c>
      <c r="D27">
        <v>0.75</v>
      </c>
      <c r="E27">
        <v>0.77900000000000003</v>
      </c>
      <c r="F27">
        <v>0.80100000000000005</v>
      </c>
      <c r="G27">
        <v>0.48599999999999999</v>
      </c>
    </row>
    <row r="28" spans="1:7">
      <c r="A28" t="s">
        <v>316</v>
      </c>
      <c r="B28">
        <v>229</v>
      </c>
      <c r="C28">
        <v>308</v>
      </c>
      <c r="D28">
        <v>0.751</v>
      </c>
      <c r="E28">
        <v>0.73299999999999998</v>
      </c>
      <c r="F28">
        <v>0.754</v>
      </c>
      <c r="G28">
        <v>0.53500000000000003</v>
      </c>
    </row>
    <row r="29" spans="1:7">
      <c r="A29" t="s">
        <v>264</v>
      </c>
    </row>
    <row r="30" spans="1:7">
      <c r="A30" t="s">
        <v>265</v>
      </c>
    </row>
    <row r="32" spans="1:7">
      <c r="A32" t="s">
        <v>266</v>
      </c>
    </row>
    <row r="33" spans="1:8">
      <c r="A33" t="s">
        <v>267</v>
      </c>
    </row>
    <row r="34" spans="1:8">
      <c r="A34" t="s">
        <v>268</v>
      </c>
    </row>
    <row r="35" spans="1:8">
      <c r="A35" t="s">
        <v>258</v>
      </c>
    </row>
    <row r="36" spans="1:8">
      <c r="A36" t="s">
        <v>259</v>
      </c>
    </row>
    <row r="37" spans="1:8">
      <c r="A37" t="s">
        <v>260</v>
      </c>
    </row>
    <row r="38" spans="1:8">
      <c r="A38" t="s">
        <v>269</v>
      </c>
    </row>
    <row r="39" spans="1:8">
      <c r="A39" t="s">
        <v>270</v>
      </c>
    </row>
    <row r="40" spans="1:8">
      <c r="A40" t="s">
        <v>271</v>
      </c>
    </row>
    <row r="41" spans="1:8">
      <c r="A41" t="s">
        <v>291</v>
      </c>
      <c r="B41" t="s">
        <v>292</v>
      </c>
      <c r="C41" t="s">
        <v>293</v>
      </c>
      <c r="D41" t="s">
        <v>363</v>
      </c>
      <c r="E41" t="s">
        <v>294</v>
      </c>
      <c r="F41" t="s">
        <v>295</v>
      </c>
      <c r="G41" t="s">
        <v>355</v>
      </c>
      <c r="H41" t="s">
        <v>317</v>
      </c>
    </row>
    <row r="42" spans="1:8">
      <c r="A42" t="s">
        <v>296</v>
      </c>
      <c r="B42">
        <v>4952</v>
      </c>
      <c r="C42">
        <v>12032</v>
      </c>
      <c r="D42">
        <v>0.81299999999999994</v>
      </c>
      <c r="E42">
        <v>0.745</v>
      </c>
      <c r="F42">
        <v>0.82199999999999995</v>
      </c>
      <c r="G42">
        <v>0.59699999999999998</v>
      </c>
    </row>
    <row r="43" spans="1:8">
      <c r="A43" t="s">
        <v>297</v>
      </c>
      <c r="B43">
        <v>204</v>
      </c>
      <c r="C43">
        <v>285</v>
      </c>
      <c r="D43">
        <v>0.89700000000000002</v>
      </c>
      <c r="E43">
        <v>0.8</v>
      </c>
      <c r="F43">
        <v>0.879</v>
      </c>
      <c r="G43">
        <v>0.61</v>
      </c>
    </row>
    <row r="44" spans="1:8">
      <c r="A44" t="s">
        <v>298</v>
      </c>
      <c r="B44">
        <v>239</v>
      </c>
      <c r="C44">
        <v>337</v>
      </c>
      <c r="D44">
        <v>0.93100000000000005</v>
      </c>
      <c r="E44">
        <v>0.75700000000000001</v>
      </c>
      <c r="F44">
        <v>0.90200000000000002</v>
      </c>
      <c r="G44">
        <v>0.66200000000000003</v>
      </c>
    </row>
    <row r="45" spans="1:8">
      <c r="A45" t="s">
        <v>299</v>
      </c>
      <c r="B45">
        <v>282</v>
      </c>
      <c r="C45">
        <v>459</v>
      </c>
      <c r="D45">
        <v>0.79</v>
      </c>
      <c r="E45">
        <v>0.73199999999999998</v>
      </c>
      <c r="F45">
        <v>0.79600000000000004</v>
      </c>
      <c r="G45">
        <v>0.53</v>
      </c>
    </row>
    <row r="46" spans="1:8">
      <c r="A46" t="s">
        <v>300</v>
      </c>
      <c r="B46">
        <v>172</v>
      </c>
      <c r="C46">
        <v>263</v>
      </c>
      <c r="D46">
        <v>0.68700000000000006</v>
      </c>
      <c r="E46">
        <v>0.65800000000000003</v>
      </c>
      <c r="F46">
        <v>0.72199999999999998</v>
      </c>
      <c r="G46">
        <v>0.46200000000000002</v>
      </c>
    </row>
    <row r="47" spans="1:8">
      <c r="A47" t="s">
        <v>301</v>
      </c>
      <c r="B47">
        <v>212</v>
      </c>
      <c r="C47">
        <v>469</v>
      </c>
      <c r="D47">
        <v>0.79800000000000004</v>
      </c>
      <c r="E47">
        <v>0.65500000000000003</v>
      </c>
      <c r="F47">
        <v>0.75600000000000001</v>
      </c>
      <c r="G47">
        <v>0.50900000000000001</v>
      </c>
    </row>
    <row r="48" spans="1:8">
      <c r="A48" t="s">
        <v>302</v>
      </c>
      <c r="B48">
        <v>174</v>
      </c>
      <c r="C48">
        <v>213</v>
      </c>
      <c r="D48">
        <v>0.871</v>
      </c>
      <c r="E48">
        <v>0.78900000000000003</v>
      </c>
      <c r="F48">
        <v>0.89</v>
      </c>
      <c r="G48">
        <v>0.76300000000000001</v>
      </c>
    </row>
    <row r="49" spans="1:7">
      <c r="A49" t="s">
        <v>303</v>
      </c>
      <c r="B49">
        <v>721</v>
      </c>
      <c r="C49">
        <v>1201</v>
      </c>
      <c r="D49">
        <v>0.86599999999999999</v>
      </c>
      <c r="E49">
        <v>0.85</v>
      </c>
      <c r="F49">
        <v>0.92300000000000004</v>
      </c>
      <c r="G49">
        <v>0.73</v>
      </c>
    </row>
    <row r="50" spans="1:7">
      <c r="A50" t="s">
        <v>304</v>
      </c>
      <c r="B50">
        <v>322</v>
      </c>
      <c r="C50">
        <v>358</v>
      </c>
      <c r="D50">
        <v>0.83199999999999996</v>
      </c>
      <c r="E50">
        <v>0.80700000000000005</v>
      </c>
      <c r="F50">
        <v>0.86499999999999999</v>
      </c>
      <c r="G50">
        <v>0.66400000000000003</v>
      </c>
    </row>
    <row r="51" spans="1:7">
      <c r="A51" t="s">
        <v>305</v>
      </c>
      <c r="B51">
        <v>417</v>
      </c>
      <c r="C51">
        <v>756</v>
      </c>
      <c r="D51">
        <v>0.67200000000000004</v>
      </c>
      <c r="E51">
        <v>0.58599999999999997</v>
      </c>
      <c r="F51">
        <v>0.65200000000000002</v>
      </c>
      <c r="G51">
        <v>0.45200000000000001</v>
      </c>
    </row>
    <row r="52" spans="1:7">
      <c r="A52" t="s">
        <v>306</v>
      </c>
      <c r="B52">
        <v>127</v>
      </c>
      <c r="C52">
        <v>244</v>
      </c>
      <c r="D52">
        <v>0.81399999999999995</v>
      </c>
      <c r="E52">
        <v>0.77900000000000003</v>
      </c>
      <c r="F52">
        <v>0.86799999999999999</v>
      </c>
      <c r="G52">
        <v>0.64200000000000002</v>
      </c>
    </row>
    <row r="53" spans="1:7">
      <c r="A53" t="s">
        <v>307</v>
      </c>
      <c r="B53">
        <v>190</v>
      </c>
      <c r="C53">
        <v>206</v>
      </c>
      <c r="D53">
        <v>0.749</v>
      </c>
      <c r="E53">
        <v>0.73299999999999998</v>
      </c>
      <c r="F53">
        <v>0.76</v>
      </c>
      <c r="G53">
        <v>0.55900000000000005</v>
      </c>
    </row>
    <row r="54" spans="1:7">
      <c r="A54" t="s">
        <v>308</v>
      </c>
      <c r="B54">
        <v>418</v>
      </c>
      <c r="C54">
        <v>489</v>
      </c>
      <c r="D54">
        <v>0.84799999999999998</v>
      </c>
      <c r="E54">
        <v>0.74399999999999999</v>
      </c>
      <c r="F54">
        <v>0.84</v>
      </c>
      <c r="G54">
        <v>0.61799999999999999</v>
      </c>
    </row>
    <row r="55" spans="1:7">
      <c r="A55" t="s">
        <v>309</v>
      </c>
      <c r="B55">
        <v>274</v>
      </c>
      <c r="C55">
        <v>348</v>
      </c>
      <c r="D55">
        <v>0.89200000000000002</v>
      </c>
      <c r="E55">
        <v>0.85299999999999998</v>
      </c>
      <c r="F55">
        <v>0.90800000000000003</v>
      </c>
      <c r="G55">
        <v>0.69799999999999995</v>
      </c>
    </row>
    <row r="56" spans="1:7">
      <c r="A56" t="s">
        <v>310</v>
      </c>
      <c r="B56">
        <v>222</v>
      </c>
      <c r="C56">
        <v>325</v>
      </c>
      <c r="D56">
        <v>0.89700000000000002</v>
      </c>
      <c r="E56">
        <v>0.753</v>
      </c>
      <c r="F56">
        <v>0.871</v>
      </c>
      <c r="G56">
        <v>0.59899999999999998</v>
      </c>
    </row>
    <row r="57" spans="1:7">
      <c r="A57" t="s">
        <v>311</v>
      </c>
      <c r="B57">
        <v>2007</v>
      </c>
      <c r="C57">
        <v>4528</v>
      </c>
      <c r="D57">
        <v>0.89100000000000001</v>
      </c>
      <c r="E57">
        <v>0.78600000000000003</v>
      </c>
      <c r="F57">
        <v>0.89600000000000002</v>
      </c>
      <c r="G57">
        <v>0.628</v>
      </c>
    </row>
    <row r="58" spans="1:7">
      <c r="A58" t="s">
        <v>312</v>
      </c>
      <c r="B58">
        <v>224</v>
      </c>
      <c r="C58">
        <v>480</v>
      </c>
      <c r="D58">
        <v>0.73699999999999999</v>
      </c>
      <c r="E58">
        <v>0.48699999999999999</v>
      </c>
      <c r="F58">
        <v>0.58499999999999996</v>
      </c>
      <c r="G58">
        <v>0.33200000000000002</v>
      </c>
    </row>
    <row r="59" spans="1:7">
      <c r="A59" t="s">
        <v>313</v>
      </c>
      <c r="B59">
        <v>97</v>
      </c>
      <c r="C59">
        <v>242</v>
      </c>
      <c r="D59">
        <v>0.76600000000000001</v>
      </c>
      <c r="E59">
        <v>0.76900000000000002</v>
      </c>
      <c r="F59">
        <v>0.82099999999999995</v>
      </c>
      <c r="G59">
        <v>0.61499999999999999</v>
      </c>
    </row>
    <row r="60" spans="1:7">
      <c r="A60" t="s">
        <v>314</v>
      </c>
      <c r="B60">
        <v>223</v>
      </c>
      <c r="C60">
        <v>239</v>
      </c>
      <c r="D60">
        <v>0.65500000000000003</v>
      </c>
      <c r="E60">
        <v>0.78200000000000003</v>
      </c>
      <c r="F60">
        <v>0.78400000000000003</v>
      </c>
      <c r="G60">
        <v>0.60099999999999998</v>
      </c>
    </row>
    <row r="61" spans="1:7">
      <c r="A61" t="s">
        <v>315</v>
      </c>
      <c r="B61">
        <v>259</v>
      </c>
      <c r="C61">
        <v>282</v>
      </c>
      <c r="D61">
        <v>0.86</v>
      </c>
      <c r="E61">
        <v>0.84</v>
      </c>
      <c r="F61">
        <v>0.89200000000000002</v>
      </c>
      <c r="G61">
        <v>0.63900000000000001</v>
      </c>
    </row>
    <row r="62" spans="1:7">
      <c r="A62" t="s">
        <v>316</v>
      </c>
      <c r="B62">
        <v>229</v>
      </c>
      <c r="C62">
        <v>308</v>
      </c>
      <c r="D62">
        <v>0.80300000000000005</v>
      </c>
      <c r="E62">
        <v>0.73099999999999998</v>
      </c>
      <c r="F62">
        <v>0.82699999999999996</v>
      </c>
      <c r="G62">
        <v>0.63700000000000001</v>
      </c>
    </row>
    <row r="63" spans="1:7">
      <c r="A63" t="s">
        <v>272</v>
      </c>
    </row>
    <row r="64" spans="1:7">
      <c r="A64" t="s">
        <v>273</v>
      </c>
    </row>
    <row r="66" spans="1:11">
      <c r="A66" t="s">
        <v>266</v>
      </c>
    </row>
    <row r="67" spans="1:11">
      <c r="A67" t="s">
        <v>274</v>
      </c>
    </row>
    <row r="68" spans="1:11">
      <c r="A68" t="s">
        <v>275</v>
      </c>
    </row>
    <row r="69" spans="1:11">
      <c r="A69" t="s">
        <v>258</v>
      </c>
    </row>
    <row r="70" spans="1:11">
      <c r="A70" t="s">
        <v>259</v>
      </c>
    </row>
    <row r="71" spans="1:11">
      <c r="A71" t="s">
        <v>260</v>
      </c>
    </row>
    <row r="72" spans="1:11">
      <c r="A72" t="s">
        <v>276</v>
      </c>
    </row>
    <row r="73" spans="1:11">
      <c r="A73" t="s">
        <v>277</v>
      </c>
    </row>
    <row r="74" spans="1:11">
      <c r="A74" t="s">
        <v>271</v>
      </c>
    </row>
    <row r="75" spans="1:11">
      <c r="A75" t="s">
        <v>291</v>
      </c>
      <c r="B75" t="s">
        <v>292</v>
      </c>
      <c r="C75" t="s">
        <v>365</v>
      </c>
      <c r="D75" t="s">
        <v>363</v>
      </c>
      <c r="E75" t="s">
        <v>294</v>
      </c>
      <c r="F75" t="s">
        <v>295</v>
      </c>
      <c r="G75" t="s">
        <v>355</v>
      </c>
      <c r="H75" t="s">
        <v>356</v>
      </c>
      <c r="I75" t="s">
        <v>357</v>
      </c>
      <c r="J75" t="s">
        <v>358</v>
      </c>
      <c r="K75" t="s">
        <v>360</v>
      </c>
    </row>
    <row r="76" spans="1:11">
      <c r="A76" t="s">
        <v>296</v>
      </c>
      <c r="B76">
        <v>4952</v>
      </c>
      <c r="C76">
        <v>12032</v>
      </c>
      <c r="D76">
        <v>0.81899999999999995</v>
      </c>
      <c r="E76">
        <v>0.75600000000000001</v>
      </c>
      <c r="F76">
        <v>0.83599999999999997</v>
      </c>
      <c r="G76">
        <v>0.629</v>
      </c>
    </row>
    <row r="77" spans="1:11">
      <c r="A77" t="s">
        <v>297</v>
      </c>
      <c r="B77">
        <v>204</v>
      </c>
      <c r="C77">
        <v>285</v>
      </c>
      <c r="D77">
        <v>0.88900000000000001</v>
      </c>
      <c r="E77">
        <v>0.82499999999999996</v>
      </c>
      <c r="F77">
        <v>0.90500000000000003</v>
      </c>
      <c r="G77">
        <v>0.67100000000000004</v>
      </c>
    </row>
    <row r="78" spans="1:11">
      <c r="A78" t="s">
        <v>298</v>
      </c>
      <c r="B78">
        <v>239</v>
      </c>
      <c r="C78">
        <v>337</v>
      </c>
      <c r="D78">
        <v>0.92400000000000004</v>
      </c>
      <c r="E78">
        <v>0.80400000000000005</v>
      </c>
      <c r="F78">
        <v>0.91400000000000003</v>
      </c>
      <c r="G78">
        <v>0.68899999999999995</v>
      </c>
    </row>
    <row r="79" spans="1:11">
      <c r="A79" t="s">
        <v>299</v>
      </c>
      <c r="B79">
        <v>282</v>
      </c>
      <c r="C79">
        <v>459</v>
      </c>
      <c r="D79">
        <v>0.77700000000000002</v>
      </c>
      <c r="E79">
        <v>0.71899999999999997</v>
      </c>
      <c r="F79">
        <v>0.8</v>
      </c>
      <c r="G79">
        <v>0.56399999999999995</v>
      </c>
    </row>
    <row r="80" spans="1:11">
      <c r="A80" t="s">
        <v>300</v>
      </c>
      <c r="B80">
        <v>172</v>
      </c>
      <c r="C80">
        <v>263</v>
      </c>
      <c r="D80">
        <v>0.71899999999999997</v>
      </c>
      <c r="E80">
        <v>0.7</v>
      </c>
      <c r="F80">
        <v>0.74399999999999999</v>
      </c>
      <c r="G80">
        <v>0.48</v>
      </c>
    </row>
    <row r="81" spans="1:7">
      <c r="A81" t="s">
        <v>301</v>
      </c>
      <c r="B81">
        <v>212</v>
      </c>
      <c r="C81">
        <v>469</v>
      </c>
      <c r="D81">
        <v>0.80400000000000005</v>
      </c>
      <c r="E81">
        <v>0.65</v>
      </c>
      <c r="F81">
        <v>0.751</v>
      </c>
      <c r="G81">
        <v>0.52100000000000002</v>
      </c>
    </row>
    <row r="82" spans="1:7">
      <c r="A82" t="s">
        <v>302</v>
      </c>
      <c r="B82">
        <v>174</v>
      </c>
      <c r="C82">
        <v>213</v>
      </c>
      <c r="D82">
        <v>0.89300000000000002</v>
      </c>
      <c r="E82">
        <v>0.82199999999999995</v>
      </c>
      <c r="F82">
        <v>0.91100000000000003</v>
      </c>
      <c r="G82">
        <v>0.77500000000000002</v>
      </c>
    </row>
    <row r="83" spans="1:7">
      <c r="A83" t="s">
        <v>303</v>
      </c>
      <c r="B83">
        <v>721</v>
      </c>
      <c r="C83">
        <v>1201</v>
      </c>
      <c r="D83">
        <v>0.876</v>
      </c>
      <c r="E83">
        <v>0.84899999999999998</v>
      </c>
      <c r="F83">
        <v>0.92800000000000005</v>
      </c>
      <c r="G83">
        <v>0.745</v>
      </c>
    </row>
    <row r="84" spans="1:7">
      <c r="A84" t="s">
        <v>304</v>
      </c>
      <c r="B84">
        <v>322</v>
      </c>
      <c r="C84">
        <v>358</v>
      </c>
      <c r="D84">
        <v>0.86199999999999999</v>
      </c>
      <c r="E84">
        <v>0.83699999999999997</v>
      </c>
      <c r="F84">
        <v>0.88700000000000001</v>
      </c>
      <c r="G84">
        <v>0.71499999999999997</v>
      </c>
    </row>
    <row r="85" spans="1:7">
      <c r="A85" t="s">
        <v>305</v>
      </c>
      <c r="B85">
        <v>417</v>
      </c>
      <c r="C85">
        <v>756</v>
      </c>
      <c r="D85">
        <v>0.70199999999999996</v>
      </c>
      <c r="E85">
        <v>0.59299999999999997</v>
      </c>
      <c r="F85">
        <v>0.67400000000000004</v>
      </c>
      <c r="G85">
        <v>0.47199999999999998</v>
      </c>
    </row>
    <row r="86" spans="1:7">
      <c r="A86" t="s">
        <v>306</v>
      </c>
      <c r="B86">
        <v>127</v>
      </c>
      <c r="C86">
        <v>244</v>
      </c>
      <c r="D86">
        <v>0.79600000000000004</v>
      </c>
      <c r="E86">
        <v>0.81100000000000005</v>
      </c>
      <c r="F86">
        <v>0.875</v>
      </c>
      <c r="G86">
        <v>0.66500000000000004</v>
      </c>
    </row>
    <row r="87" spans="1:7">
      <c r="A87" t="s">
        <v>307</v>
      </c>
      <c r="B87">
        <v>190</v>
      </c>
      <c r="C87">
        <v>206</v>
      </c>
      <c r="D87">
        <v>0.76800000000000002</v>
      </c>
      <c r="E87">
        <v>0.72399999999999998</v>
      </c>
      <c r="F87">
        <v>0.79800000000000004</v>
      </c>
      <c r="G87">
        <v>0.60899999999999999</v>
      </c>
    </row>
    <row r="88" spans="1:7">
      <c r="A88" t="s">
        <v>308</v>
      </c>
      <c r="B88">
        <v>418</v>
      </c>
      <c r="C88">
        <v>489</v>
      </c>
      <c r="D88">
        <v>0.82399999999999995</v>
      </c>
      <c r="E88">
        <v>0.79100000000000004</v>
      </c>
      <c r="F88">
        <v>0.86599999999999999</v>
      </c>
      <c r="G88">
        <v>0.67100000000000004</v>
      </c>
    </row>
    <row r="89" spans="1:7">
      <c r="A89" t="s">
        <v>309</v>
      </c>
      <c r="B89">
        <v>274</v>
      </c>
      <c r="C89">
        <v>348</v>
      </c>
      <c r="D89">
        <v>0.91</v>
      </c>
      <c r="E89">
        <v>0.85099999999999998</v>
      </c>
      <c r="F89">
        <v>0.92</v>
      </c>
      <c r="G89">
        <v>0.72799999999999998</v>
      </c>
    </row>
    <row r="90" spans="1:7">
      <c r="A90" t="s">
        <v>310</v>
      </c>
      <c r="B90">
        <v>222</v>
      </c>
      <c r="C90">
        <v>325</v>
      </c>
      <c r="D90">
        <v>0.86299999999999999</v>
      </c>
      <c r="E90">
        <v>0.79400000000000004</v>
      </c>
      <c r="F90">
        <v>0.89600000000000002</v>
      </c>
      <c r="G90">
        <v>0.65400000000000003</v>
      </c>
    </row>
    <row r="91" spans="1:7">
      <c r="A91" t="s">
        <v>311</v>
      </c>
      <c r="B91">
        <v>2007</v>
      </c>
      <c r="C91">
        <v>4528</v>
      </c>
      <c r="D91">
        <v>0.88800000000000001</v>
      </c>
      <c r="E91">
        <v>0.79500000000000004</v>
      </c>
      <c r="F91">
        <v>0.90200000000000002</v>
      </c>
      <c r="G91">
        <v>0.64900000000000002</v>
      </c>
    </row>
    <row r="92" spans="1:7">
      <c r="A92" t="s">
        <v>312</v>
      </c>
      <c r="B92">
        <v>224</v>
      </c>
      <c r="C92">
        <v>480</v>
      </c>
      <c r="D92">
        <v>0.70799999999999996</v>
      </c>
      <c r="E92">
        <v>0.47099999999999997</v>
      </c>
      <c r="F92">
        <v>0.59799999999999998</v>
      </c>
      <c r="G92">
        <v>0.35</v>
      </c>
    </row>
    <row r="93" spans="1:7">
      <c r="A93" t="s">
        <v>313</v>
      </c>
      <c r="B93">
        <v>97</v>
      </c>
      <c r="C93">
        <v>242</v>
      </c>
      <c r="D93">
        <v>0.78100000000000003</v>
      </c>
      <c r="E93">
        <v>0.80200000000000005</v>
      </c>
      <c r="F93">
        <v>0.84499999999999997</v>
      </c>
      <c r="G93">
        <v>0.65100000000000002</v>
      </c>
    </row>
    <row r="94" spans="1:7">
      <c r="A94" t="s">
        <v>314</v>
      </c>
      <c r="B94">
        <v>223</v>
      </c>
      <c r="C94">
        <v>239</v>
      </c>
      <c r="D94">
        <v>0.67300000000000004</v>
      </c>
      <c r="E94">
        <v>0.75</v>
      </c>
      <c r="F94">
        <v>0.79500000000000004</v>
      </c>
      <c r="G94">
        <v>0.65800000000000003</v>
      </c>
    </row>
    <row r="95" spans="1:7">
      <c r="A95" t="s">
        <v>315</v>
      </c>
      <c r="B95">
        <v>259</v>
      </c>
      <c r="C95">
        <v>282</v>
      </c>
      <c r="D95">
        <v>0.91</v>
      </c>
      <c r="E95">
        <v>0.82699999999999996</v>
      </c>
      <c r="F95">
        <v>0.89400000000000002</v>
      </c>
      <c r="G95">
        <v>0.67</v>
      </c>
    </row>
    <row r="96" spans="1:7">
      <c r="A96" t="s">
        <v>316</v>
      </c>
      <c r="B96">
        <v>229</v>
      </c>
      <c r="C96">
        <v>308</v>
      </c>
      <c r="D96">
        <v>0.81699999999999995</v>
      </c>
      <c r="E96">
        <v>0.71099999999999997</v>
      </c>
      <c r="F96">
        <v>0.81799999999999995</v>
      </c>
      <c r="G96">
        <v>0.63200000000000001</v>
      </c>
    </row>
    <row r="97" spans="1:11">
      <c r="A97" t="s">
        <v>272</v>
      </c>
    </row>
    <row r="98" spans="1:11">
      <c r="A98" t="s">
        <v>278</v>
      </c>
    </row>
    <row r="100" spans="1:11">
      <c r="A100" t="s">
        <v>266</v>
      </c>
    </row>
    <row r="101" spans="1:11">
      <c r="A101" t="s">
        <v>274</v>
      </c>
    </row>
    <row r="102" spans="1:11">
      <c r="A102" t="s">
        <v>279</v>
      </c>
    </row>
    <row r="103" spans="1:11">
      <c r="A103" t="s">
        <v>258</v>
      </c>
    </row>
    <row r="104" spans="1:11">
      <c r="A104" t="s">
        <v>259</v>
      </c>
    </row>
    <row r="105" spans="1:11">
      <c r="A105" t="s">
        <v>260</v>
      </c>
    </row>
    <row r="106" spans="1:11">
      <c r="A106" t="s">
        <v>280</v>
      </c>
    </row>
    <row r="107" spans="1:11">
      <c r="A107" t="s">
        <v>281</v>
      </c>
    </row>
    <row r="108" spans="1:11">
      <c r="A108" t="s">
        <v>271</v>
      </c>
    </row>
    <row r="109" spans="1:11">
      <c r="A109" t="s">
        <v>291</v>
      </c>
      <c r="B109" t="s">
        <v>292</v>
      </c>
      <c r="C109" t="s">
        <v>293</v>
      </c>
      <c r="D109" t="s">
        <v>363</v>
      </c>
      <c r="E109" t="s">
        <v>294</v>
      </c>
      <c r="F109" t="s">
        <v>295</v>
      </c>
      <c r="G109" t="s">
        <v>355</v>
      </c>
      <c r="H109" t="s">
        <v>357</v>
      </c>
      <c r="J109" t="s">
        <v>358</v>
      </c>
      <c r="K109" t="s">
        <v>359</v>
      </c>
    </row>
    <row r="110" spans="1:11">
      <c r="A110" t="s">
        <v>296</v>
      </c>
      <c r="B110">
        <v>4952</v>
      </c>
      <c r="C110">
        <v>12032</v>
      </c>
      <c r="D110">
        <v>0.82599999999999996</v>
      </c>
      <c r="E110">
        <v>0.77100000000000002</v>
      </c>
      <c r="F110">
        <v>0.84799999999999998</v>
      </c>
      <c r="G110">
        <v>0.65</v>
      </c>
    </row>
    <row r="111" spans="1:11">
      <c r="A111" t="s">
        <v>297</v>
      </c>
      <c r="B111">
        <v>204</v>
      </c>
      <c r="C111">
        <v>285</v>
      </c>
      <c r="D111">
        <v>0.93</v>
      </c>
      <c r="E111">
        <v>0.83299999999999996</v>
      </c>
      <c r="F111">
        <v>0.91100000000000003</v>
      </c>
      <c r="G111">
        <v>0.69799999999999995</v>
      </c>
    </row>
    <row r="112" spans="1:11">
      <c r="A112" t="s">
        <v>298</v>
      </c>
      <c r="B112">
        <v>239</v>
      </c>
      <c r="C112">
        <v>337</v>
      </c>
      <c r="D112">
        <v>0.90200000000000002</v>
      </c>
      <c r="E112">
        <v>0.81699999999999995</v>
      </c>
      <c r="F112">
        <v>0.92500000000000004</v>
      </c>
      <c r="G112">
        <v>0.72199999999999998</v>
      </c>
    </row>
    <row r="113" spans="1:7">
      <c r="A113" t="s">
        <v>299</v>
      </c>
      <c r="B113">
        <v>282</v>
      </c>
      <c r="C113">
        <v>459</v>
      </c>
      <c r="D113">
        <v>0.80700000000000005</v>
      </c>
      <c r="E113">
        <v>0.74</v>
      </c>
      <c r="F113">
        <v>0.83599999999999997</v>
      </c>
      <c r="G113">
        <v>0.59899999999999998</v>
      </c>
    </row>
    <row r="114" spans="1:7">
      <c r="A114" t="s">
        <v>300</v>
      </c>
      <c r="B114">
        <v>172</v>
      </c>
      <c r="C114">
        <v>263</v>
      </c>
      <c r="D114">
        <v>0.79100000000000004</v>
      </c>
      <c r="E114">
        <v>0.67700000000000005</v>
      </c>
      <c r="F114">
        <v>0.76500000000000001</v>
      </c>
      <c r="G114">
        <v>0.52500000000000002</v>
      </c>
    </row>
    <row r="115" spans="1:7">
      <c r="A115" t="s">
        <v>301</v>
      </c>
      <c r="B115">
        <v>212</v>
      </c>
      <c r="C115">
        <v>469</v>
      </c>
      <c r="D115">
        <v>0.77900000000000003</v>
      </c>
      <c r="E115">
        <v>0.66100000000000003</v>
      </c>
      <c r="F115">
        <v>0.752</v>
      </c>
      <c r="G115">
        <v>0.53500000000000003</v>
      </c>
    </row>
    <row r="116" spans="1:7">
      <c r="A116" t="s">
        <v>302</v>
      </c>
      <c r="B116">
        <v>174</v>
      </c>
      <c r="C116">
        <v>213</v>
      </c>
      <c r="D116">
        <v>0.86599999999999999</v>
      </c>
      <c r="E116">
        <v>0.82199999999999995</v>
      </c>
      <c r="F116">
        <v>0.89200000000000002</v>
      </c>
      <c r="G116">
        <v>0.78700000000000003</v>
      </c>
    </row>
    <row r="117" spans="1:7">
      <c r="A117" t="s">
        <v>303</v>
      </c>
      <c r="B117">
        <v>721</v>
      </c>
      <c r="C117">
        <v>1201</v>
      </c>
      <c r="D117">
        <v>0.876</v>
      </c>
      <c r="E117">
        <v>0.874</v>
      </c>
      <c r="F117">
        <v>0.93300000000000005</v>
      </c>
      <c r="G117">
        <v>0.751</v>
      </c>
    </row>
    <row r="118" spans="1:7">
      <c r="A118" t="s">
        <v>304</v>
      </c>
      <c r="B118">
        <v>322</v>
      </c>
      <c r="C118">
        <v>358</v>
      </c>
      <c r="D118">
        <v>0.88900000000000001</v>
      </c>
      <c r="E118">
        <v>0.85799999999999998</v>
      </c>
      <c r="F118">
        <v>0.91200000000000003</v>
      </c>
      <c r="G118">
        <v>0.748</v>
      </c>
    </row>
    <row r="119" spans="1:7">
      <c r="A119" t="s">
        <v>305</v>
      </c>
      <c r="B119">
        <v>417</v>
      </c>
      <c r="C119">
        <v>756</v>
      </c>
      <c r="D119">
        <v>0.71099999999999997</v>
      </c>
      <c r="E119">
        <v>0.60399999999999998</v>
      </c>
      <c r="F119">
        <v>0.69599999999999995</v>
      </c>
      <c r="G119">
        <v>0.496</v>
      </c>
    </row>
    <row r="120" spans="1:7">
      <c r="A120" t="s">
        <v>306</v>
      </c>
      <c r="B120">
        <v>127</v>
      </c>
      <c r="C120">
        <v>244</v>
      </c>
      <c r="D120">
        <v>0.77700000000000002</v>
      </c>
      <c r="E120">
        <v>0.84099999999999997</v>
      </c>
      <c r="F120">
        <v>0.88</v>
      </c>
      <c r="G120">
        <v>0.67900000000000005</v>
      </c>
    </row>
    <row r="121" spans="1:7">
      <c r="A121" t="s">
        <v>307</v>
      </c>
      <c r="B121">
        <v>190</v>
      </c>
      <c r="C121">
        <v>206</v>
      </c>
      <c r="D121">
        <v>0.74199999999999999</v>
      </c>
      <c r="E121">
        <v>0.70899999999999996</v>
      </c>
      <c r="F121">
        <v>0.81</v>
      </c>
      <c r="G121">
        <v>0.63300000000000001</v>
      </c>
    </row>
    <row r="122" spans="1:7">
      <c r="A122" t="s">
        <v>308</v>
      </c>
      <c r="B122">
        <v>418</v>
      </c>
      <c r="C122">
        <v>489</v>
      </c>
      <c r="D122">
        <v>0.84099999999999997</v>
      </c>
      <c r="E122">
        <v>0.79600000000000004</v>
      </c>
      <c r="F122">
        <v>0.88600000000000001</v>
      </c>
      <c r="G122">
        <v>0.71199999999999997</v>
      </c>
    </row>
    <row r="123" spans="1:7">
      <c r="A123" t="s">
        <v>309</v>
      </c>
      <c r="B123">
        <v>274</v>
      </c>
      <c r="C123">
        <v>348</v>
      </c>
      <c r="D123">
        <v>0.90500000000000003</v>
      </c>
      <c r="E123">
        <v>0.872</v>
      </c>
      <c r="F123">
        <v>0.94099999999999995</v>
      </c>
      <c r="G123">
        <v>0.73899999999999999</v>
      </c>
    </row>
    <row r="124" spans="1:7">
      <c r="A124" t="s">
        <v>310</v>
      </c>
      <c r="B124">
        <v>222</v>
      </c>
      <c r="C124">
        <v>325</v>
      </c>
      <c r="D124">
        <v>0.91600000000000004</v>
      </c>
      <c r="E124">
        <v>0.82199999999999995</v>
      </c>
      <c r="F124">
        <v>0.90800000000000003</v>
      </c>
      <c r="G124">
        <v>0.67100000000000004</v>
      </c>
    </row>
    <row r="125" spans="1:7">
      <c r="A125" t="s">
        <v>311</v>
      </c>
      <c r="B125">
        <v>2007</v>
      </c>
      <c r="C125">
        <v>4528</v>
      </c>
      <c r="D125">
        <v>0.89700000000000002</v>
      </c>
      <c r="E125">
        <v>0.80200000000000005</v>
      </c>
      <c r="F125">
        <v>0.90800000000000003</v>
      </c>
      <c r="G125">
        <v>0.65900000000000003</v>
      </c>
    </row>
    <row r="126" spans="1:7">
      <c r="A126" t="s">
        <v>312</v>
      </c>
      <c r="B126">
        <v>224</v>
      </c>
      <c r="C126">
        <v>480</v>
      </c>
      <c r="D126">
        <v>0.7</v>
      </c>
      <c r="E126">
        <v>0.48499999999999999</v>
      </c>
      <c r="F126">
        <v>0.58499999999999996</v>
      </c>
      <c r="G126">
        <v>0.34100000000000003</v>
      </c>
    </row>
    <row r="127" spans="1:7">
      <c r="A127" t="s">
        <v>313</v>
      </c>
      <c r="B127">
        <v>97</v>
      </c>
      <c r="C127">
        <v>242</v>
      </c>
      <c r="D127">
        <v>0.80100000000000005</v>
      </c>
      <c r="E127">
        <v>0.79700000000000004</v>
      </c>
      <c r="F127">
        <v>0.86699999999999999</v>
      </c>
      <c r="G127">
        <v>0.66500000000000004</v>
      </c>
    </row>
    <row r="128" spans="1:7">
      <c r="A128" t="s">
        <v>314</v>
      </c>
      <c r="B128">
        <v>223</v>
      </c>
      <c r="C128">
        <v>239</v>
      </c>
      <c r="D128">
        <v>0.7</v>
      </c>
      <c r="E128">
        <v>0.78200000000000003</v>
      </c>
      <c r="F128">
        <v>0.80100000000000005</v>
      </c>
      <c r="G128">
        <v>0.66300000000000003</v>
      </c>
    </row>
    <row r="129" spans="1:11">
      <c r="A129" t="s">
        <v>315</v>
      </c>
      <c r="B129">
        <v>259</v>
      </c>
      <c r="C129">
        <v>282</v>
      </c>
      <c r="D129">
        <v>0.89</v>
      </c>
      <c r="E129">
        <v>0.86899999999999999</v>
      </c>
      <c r="F129">
        <v>0.92200000000000004</v>
      </c>
      <c r="G129">
        <v>0.73299999999999998</v>
      </c>
    </row>
    <row r="130" spans="1:11">
      <c r="A130" t="s">
        <v>316</v>
      </c>
      <c r="B130">
        <v>229</v>
      </c>
      <c r="C130">
        <v>308</v>
      </c>
      <c r="D130">
        <v>0.79300000000000004</v>
      </c>
      <c r="E130">
        <v>0.75600000000000001</v>
      </c>
      <c r="F130">
        <v>0.83899999999999997</v>
      </c>
      <c r="G130">
        <v>0.64800000000000002</v>
      </c>
    </row>
    <row r="131" spans="1:11">
      <c r="A131" t="s">
        <v>282</v>
      </c>
    </row>
    <row r="132" spans="1:11">
      <c r="A132" t="s">
        <v>283</v>
      </c>
    </row>
    <row r="134" spans="1:11">
      <c r="A134" t="s">
        <v>266</v>
      </c>
    </row>
    <row r="135" spans="1:11">
      <c r="A135" t="s">
        <v>274</v>
      </c>
    </row>
    <row r="136" spans="1:11">
      <c r="A136" t="s">
        <v>284</v>
      </c>
    </row>
    <row r="137" spans="1:11">
      <c r="A137" t="s">
        <v>258</v>
      </c>
    </row>
    <row r="138" spans="1:11">
      <c r="A138" t="s">
        <v>259</v>
      </c>
    </row>
    <row r="139" spans="1:11">
      <c r="A139" t="s">
        <v>260</v>
      </c>
    </row>
    <row r="140" spans="1:11">
      <c r="A140" t="s">
        <v>285</v>
      </c>
    </row>
    <row r="141" spans="1:11">
      <c r="A141" t="s">
        <v>286</v>
      </c>
    </row>
    <row r="142" spans="1:11">
      <c r="A142" t="s">
        <v>271</v>
      </c>
    </row>
    <row r="143" spans="1:11">
      <c r="A143" t="s">
        <v>291</v>
      </c>
      <c r="B143" t="s">
        <v>292</v>
      </c>
      <c r="C143" t="s">
        <v>293</v>
      </c>
      <c r="D143" t="s">
        <v>363</v>
      </c>
      <c r="E143" t="s">
        <v>294</v>
      </c>
      <c r="F143" t="s">
        <v>295</v>
      </c>
      <c r="G143" t="s">
        <v>355</v>
      </c>
      <c r="H143" t="s">
        <v>356</v>
      </c>
      <c r="I143" t="s">
        <v>357</v>
      </c>
      <c r="J143" t="s">
        <v>361</v>
      </c>
      <c r="K143" t="s">
        <v>362</v>
      </c>
    </row>
    <row r="144" spans="1:11">
      <c r="A144" t="s">
        <v>296</v>
      </c>
      <c r="B144">
        <v>4952</v>
      </c>
      <c r="C144">
        <v>12032</v>
      </c>
      <c r="D144">
        <v>0.82499999999999996</v>
      </c>
      <c r="E144">
        <v>0.77900000000000003</v>
      </c>
      <c r="F144">
        <v>0.84899999999999998</v>
      </c>
      <c r="G144">
        <v>0.65200000000000002</v>
      </c>
    </row>
    <row r="145" spans="1:7">
      <c r="A145" t="s">
        <v>297</v>
      </c>
      <c r="B145">
        <v>204</v>
      </c>
      <c r="C145">
        <v>285</v>
      </c>
      <c r="D145">
        <v>0.95699999999999996</v>
      </c>
      <c r="E145">
        <v>0.82799999999999996</v>
      </c>
      <c r="F145">
        <v>0.92600000000000005</v>
      </c>
      <c r="G145">
        <v>0.70499999999999996</v>
      </c>
    </row>
    <row r="146" spans="1:7">
      <c r="A146" t="s">
        <v>298</v>
      </c>
      <c r="B146">
        <v>239</v>
      </c>
      <c r="C146">
        <v>337</v>
      </c>
      <c r="D146">
        <v>0.92700000000000005</v>
      </c>
      <c r="E146">
        <v>0.83699999999999997</v>
      </c>
      <c r="F146">
        <v>0.91600000000000004</v>
      </c>
      <c r="G146">
        <v>0.72799999999999998</v>
      </c>
    </row>
    <row r="147" spans="1:7">
      <c r="A147" t="s">
        <v>299</v>
      </c>
      <c r="B147">
        <v>282</v>
      </c>
      <c r="C147">
        <v>459</v>
      </c>
      <c r="D147">
        <v>0.79100000000000004</v>
      </c>
      <c r="E147">
        <v>0.76500000000000001</v>
      </c>
      <c r="F147">
        <v>0.83299999999999996</v>
      </c>
      <c r="G147">
        <v>0.60099999999999998</v>
      </c>
    </row>
    <row r="148" spans="1:7">
      <c r="A148" t="s">
        <v>300</v>
      </c>
      <c r="B148">
        <v>172</v>
      </c>
      <c r="C148">
        <v>263</v>
      </c>
      <c r="D148">
        <v>0.75900000000000001</v>
      </c>
      <c r="E148">
        <v>0.70699999999999996</v>
      </c>
      <c r="F148">
        <v>0.753</v>
      </c>
      <c r="G148">
        <v>0.505</v>
      </c>
    </row>
    <row r="149" spans="1:7">
      <c r="A149" t="s">
        <v>301</v>
      </c>
      <c r="B149">
        <v>212</v>
      </c>
      <c r="C149">
        <v>469</v>
      </c>
      <c r="D149">
        <v>0.78700000000000003</v>
      </c>
      <c r="E149">
        <v>0.67</v>
      </c>
      <c r="F149">
        <v>0.75800000000000001</v>
      </c>
      <c r="G149">
        <v>0.52100000000000002</v>
      </c>
    </row>
    <row r="150" spans="1:7">
      <c r="A150" t="s">
        <v>302</v>
      </c>
      <c r="B150">
        <v>174</v>
      </c>
      <c r="C150">
        <v>213</v>
      </c>
      <c r="D150">
        <v>0.88500000000000001</v>
      </c>
      <c r="E150">
        <v>0.80300000000000005</v>
      </c>
      <c r="F150">
        <v>0.90400000000000003</v>
      </c>
      <c r="G150">
        <v>0.79500000000000004</v>
      </c>
    </row>
    <row r="151" spans="1:7">
      <c r="A151" t="s">
        <v>303</v>
      </c>
      <c r="B151">
        <v>721</v>
      </c>
      <c r="C151">
        <v>1201</v>
      </c>
      <c r="D151">
        <v>0.88100000000000001</v>
      </c>
      <c r="E151">
        <v>0.871</v>
      </c>
      <c r="F151">
        <v>0.93</v>
      </c>
      <c r="G151">
        <v>0.76300000000000001</v>
      </c>
    </row>
    <row r="152" spans="1:7">
      <c r="A152" t="s">
        <v>304</v>
      </c>
      <c r="B152">
        <v>322</v>
      </c>
      <c r="C152">
        <v>358</v>
      </c>
      <c r="D152">
        <v>0.92</v>
      </c>
      <c r="E152">
        <v>0.86299999999999999</v>
      </c>
      <c r="F152">
        <v>0.91600000000000004</v>
      </c>
      <c r="G152">
        <v>0.76300000000000001</v>
      </c>
    </row>
    <row r="153" spans="1:7">
      <c r="A153" t="s">
        <v>305</v>
      </c>
      <c r="B153">
        <v>417</v>
      </c>
      <c r="C153">
        <v>756</v>
      </c>
      <c r="D153">
        <v>0.66500000000000004</v>
      </c>
      <c r="E153">
        <v>0.622</v>
      </c>
      <c r="F153">
        <v>0.67600000000000005</v>
      </c>
      <c r="G153">
        <v>0.47699999999999998</v>
      </c>
    </row>
    <row r="154" spans="1:7">
      <c r="A154" t="s">
        <v>306</v>
      </c>
      <c r="B154">
        <v>127</v>
      </c>
      <c r="C154">
        <v>244</v>
      </c>
      <c r="D154">
        <v>0.82699999999999996</v>
      </c>
      <c r="E154">
        <v>0.82</v>
      </c>
      <c r="F154">
        <v>0.89600000000000002</v>
      </c>
      <c r="G154">
        <v>0.68500000000000005</v>
      </c>
    </row>
    <row r="155" spans="1:7">
      <c r="A155" t="s">
        <v>307</v>
      </c>
      <c r="B155">
        <v>190</v>
      </c>
      <c r="C155">
        <v>206</v>
      </c>
      <c r="D155">
        <v>0.75600000000000001</v>
      </c>
      <c r="E155">
        <v>0.77200000000000002</v>
      </c>
      <c r="F155">
        <v>0.80800000000000005</v>
      </c>
      <c r="G155">
        <v>0.61499999999999999</v>
      </c>
    </row>
    <row r="156" spans="1:7">
      <c r="A156" t="s">
        <v>308</v>
      </c>
      <c r="B156">
        <v>418</v>
      </c>
      <c r="C156">
        <v>489</v>
      </c>
      <c r="D156">
        <v>0.84299999999999997</v>
      </c>
      <c r="E156">
        <v>0.81299999999999994</v>
      </c>
      <c r="F156">
        <v>0.89900000000000002</v>
      </c>
      <c r="G156">
        <v>0.71799999999999997</v>
      </c>
    </row>
    <row r="157" spans="1:7">
      <c r="A157" t="s">
        <v>309</v>
      </c>
      <c r="B157">
        <v>274</v>
      </c>
      <c r="C157">
        <v>348</v>
      </c>
      <c r="D157">
        <v>0.89800000000000002</v>
      </c>
      <c r="E157">
        <v>0.88100000000000001</v>
      </c>
      <c r="F157">
        <v>0.92900000000000005</v>
      </c>
      <c r="G157">
        <v>0.752</v>
      </c>
    </row>
    <row r="158" spans="1:7">
      <c r="A158" t="s">
        <v>310</v>
      </c>
      <c r="B158">
        <v>222</v>
      </c>
      <c r="C158">
        <v>325</v>
      </c>
      <c r="D158">
        <v>0.92200000000000004</v>
      </c>
      <c r="E158">
        <v>0.84199999999999997</v>
      </c>
      <c r="F158">
        <v>0.91300000000000003</v>
      </c>
      <c r="G158">
        <v>0.68899999999999995</v>
      </c>
    </row>
    <row r="159" spans="1:7">
      <c r="A159" t="s">
        <v>311</v>
      </c>
      <c r="B159">
        <v>2007</v>
      </c>
      <c r="C159">
        <v>4528</v>
      </c>
      <c r="D159">
        <v>0.89500000000000002</v>
      </c>
      <c r="E159">
        <v>0.80300000000000005</v>
      </c>
      <c r="F159">
        <v>0.90300000000000002</v>
      </c>
      <c r="G159">
        <v>0.65600000000000003</v>
      </c>
    </row>
    <row r="160" spans="1:7">
      <c r="A160" t="s">
        <v>312</v>
      </c>
      <c r="B160">
        <v>224</v>
      </c>
      <c r="C160">
        <v>480</v>
      </c>
      <c r="D160">
        <v>0.68400000000000005</v>
      </c>
      <c r="E160">
        <v>0.498</v>
      </c>
      <c r="F160">
        <v>0.61099999999999999</v>
      </c>
      <c r="G160">
        <v>0.36199999999999999</v>
      </c>
    </row>
    <row r="161" spans="1:11">
      <c r="A161" t="s">
        <v>313</v>
      </c>
      <c r="B161">
        <v>97</v>
      </c>
      <c r="C161">
        <v>242</v>
      </c>
      <c r="D161">
        <v>0.73599999999999999</v>
      </c>
      <c r="E161">
        <v>0.81399999999999995</v>
      </c>
      <c r="F161">
        <v>0.873</v>
      </c>
      <c r="G161">
        <v>0.68700000000000006</v>
      </c>
    </row>
    <row r="162" spans="1:11">
      <c r="A162" t="s">
        <v>314</v>
      </c>
      <c r="B162">
        <v>223</v>
      </c>
      <c r="C162">
        <v>239</v>
      </c>
      <c r="D162">
        <v>0.68600000000000005</v>
      </c>
      <c r="E162">
        <v>0.753</v>
      </c>
      <c r="F162">
        <v>0.80300000000000005</v>
      </c>
      <c r="G162">
        <v>0.67600000000000005</v>
      </c>
    </row>
    <row r="163" spans="1:11">
      <c r="A163" t="s">
        <v>315</v>
      </c>
      <c r="B163">
        <v>259</v>
      </c>
      <c r="C163">
        <v>282</v>
      </c>
      <c r="D163">
        <v>0.86599999999999999</v>
      </c>
      <c r="E163">
        <v>0.84499999999999997</v>
      </c>
      <c r="F163">
        <v>0.90200000000000002</v>
      </c>
      <c r="G163">
        <v>0.71</v>
      </c>
    </row>
    <row r="164" spans="1:11">
      <c r="A164" t="s">
        <v>316</v>
      </c>
      <c r="B164">
        <v>229</v>
      </c>
      <c r="C164">
        <v>308</v>
      </c>
      <c r="D164">
        <v>0.81699999999999995</v>
      </c>
      <c r="E164">
        <v>0.77300000000000002</v>
      </c>
      <c r="F164">
        <v>0.82</v>
      </c>
      <c r="G164">
        <v>0.63900000000000001</v>
      </c>
    </row>
    <row r="165" spans="1:11">
      <c r="A165" t="s">
        <v>372</v>
      </c>
    </row>
    <row r="166" spans="1:11">
      <c r="A166" t="s">
        <v>287</v>
      </c>
    </row>
    <row r="168" spans="1:11">
      <c r="A168" t="s">
        <v>266</v>
      </c>
    </row>
    <row r="169" spans="1:11">
      <c r="A169" t="s">
        <v>288</v>
      </c>
    </row>
    <row r="170" spans="1:11">
      <c r="A170" t="s">
        <v>289</v>
      </c>
    </row>
    <row r="171" spans="1:11">
      <c r="A171" t="s">
        <v>290</v>
      </c>
    </row>
    <row r="174" spans="1:11">
      <c r="A174" t="s">
        <v>225</v>
      </c>
      <c r="G174" t="s">
        <v>320</v>
      </c>
    </row>
    <row r="175" spans="1:11">
      <c r="A175" s="19" t="s">
        <v>341</v>
      </c>
      <c r="B175" s="15" t="s">
        <v>342</v>
      </c>
      <c r="C175" s="15" t="s">
        <v>343</v>
      </c>
      <c r="D175" s="15" t="s">
        <v>344</v>
      </c>
      <c r="E175" s="16">
        <v>0.54200000000000004</v>
      </c>
      <c r="G175" s="19" t="s">
        <v>341</v>
      </c>
      <c r="H175" s="15" t="s">
        <v>354</v>
      </c>
      <c r="I175" s="15" t="s">
        <v>343</v>
      </c>
      <c r="J175" s="15" t="s">
        <v>364</v>
      </c>
      <c r="K175" s="16">
        <v>0.375</v>
      </c>
    </row>
    <row r="176" spans="1:11">
      <c r="A176" s="20" t="s">
        <v>341</v>
      </c>
      <c r="B176" t="s">
        <v>345</v>
      </c>
      <c r="C176" t="s">
        <v>343</v>
      </c>
      <c r="D176" t="s">
        <v>344</v>
      </c>
      <c r="E176" s="17">
        <v>0.79100000000000004</v>
      </c>
      <c r="G176" s="20" t="s">
        <v>341</v>
      </c>
      <c r="H176" t="s">
        <v>345</v>
      </c>
      <c r="I176" t="s">
        <v>343</v>
      </c>
      <c r="J176" t="s">
        <v>344</v>
      </c>
      <c r="K176" s="17">
        <v>0.58799999999999997</v>
      </c>
    </row>
    <row r="177" spans="1:11">
      <c r="A177" s="20" t="s">
        <v>341</v>
      </c>
      <c r="B177" t="s">
        <v>346</v>
      </c>
      <c r="C177" t="s">
        <v>343</v>
      </c>
      <c r="D177" t="s">
        <v>344</v>
      </c>
      <c r="E177" s="17">
        <v>0.59499999999999997</v>
      </c>
      <c r="G177" s="20" t="s">
        <v>341</v>
      </c>
      <c r="H177" t="s">
        <v>346</v>
      </c>
      <c r="I177" t="s">
        <v>343</v>
      </c>
      <c r="J177" t="s">
        <v>344</v>
      </c>
      <c r="K177" s="17">
        <v>0.40899999999999997</v>
      </c>
    </row>
    <row r="178" spans="1:11">
      <c r="A178" s="20" t="s">
        <v>341</v>
      </c>
      <c r="B178" t="s">
        <v>342</v>
      </c>
      <c r="C178" t="s">
        <v>347</v>
      </c>
      <c r="D178" t="s">
        <v>344</v>
      </c>
      <c r="E178" s="17">
        <v>0.24299999999999999</v>
      </c>
      <c r="G178" s="20" t="s">
        <v>341</v>
      </c>
      <c r="H178" t="s">
        <v>354</v>
      </c>
      <c r="I178" t="s">
        <v>347</v>
      </c>
      <c r="J178" t="s">
        <v>344</v>
      </c>
      <c r="K178" s="17">
        <v>4.9000000000000002E-2</v>
      </c>
    </row>
    <row r="179" spans="1:11">
      <c r="A179" s="20" t="s">
        <v>341</v>
      </c>
      <c r="B179" t="s">
        <v>342</v>
      </c>
      <c r="C179" t="s">
        <v>348</v>
      </c>
      <c r="D179" t="s">
        <v>344</v>
      </c>
      <c r="E179" s="17">
        <v>0.42799999999999999</v>
      </c>
      <c r="G179" s="20" t="s">
        <v>341</v>
      </c>
      <c r="H179" t="s">
        <v>354</v>
      </c>
      <c r="I179" t="s">
        <v>348</v>
      </c>
      <c r="J179" t="s">
        <v>344</v>
      </c>
      <c r="K179" s="17">
        <v>0.20300000000000001</v>
      </c>
    </row>
    <row r="180" spans="1:11">
      <c r="A180" s="21" t="s">
        <v>341</v>
      </c>
      <c r="B180" s="1" t="s">
        <v>342</v>
      </c>
      <c r="C180" s="1" t="s">
        <v>349</v>
      </c>
      <c r="D180" s="1" t="s">
        <v>344</v>
      </c>
      <c r="E180" s="18">
        <v>0.59299999999999997</v>
      </c>
      <c r="G180" s="21" t="s">
        <v>341</v>
      </c>
      <c r="H180" s="1" t="s">
        <v>342</v>
      </c>
      <c r="I180" s="1" t="s">
        <v>349</v>
      </c>
      <c r="J180" s="1" t="s">
        <v>344</v>
      </c>
      <c r="K180" s="18">
        <v>0.44800000000000001</v>
      </c>
    </row>
    <row r="181" spans="1:11">
      <c r="A181" s="19" t="s">
        <v>350</v>
      </c>
      <c r="B181" s="15" t="s">
        <v>342</v>
      </c>
      <c r="C181" s="15" t="s">
        <v>343</v>
      </c>
      <c r="D181" s="15" t="s">
        <v>351</v>
      </c>
      <c r="E181" s="16">
        <v>0.47099999999999997</v>
      </c>
      <c r="G181" s="19" t="s">
        <v>350</v>
      </c>
      <c r="H181" s="15" t="s">
        <v>342</v>
      </c>
      <c r="I181" s="15" t="s">
        <v>343</v>
      </c>
      <c r="J181" s="15" t="s">
        <v>351</v>
      </c>
      <c r="K181" s="16">
        <v>0.38800000000000001</v>
      </c>
    </row>
    <row r="182" spans="1:11">
      <c r="A182" s="20" t="s">
        <v>350</v>
      </c>
      <c r="B182" t="s">
        <v>342</v>
      </c>
      <c r="C182" t="s">
        <v>343</v>
      </c>
      <c r="D182" t="s">
        <v>352</v>
      </c>
      <c r="E182" s="17">
        <v>0.67300000000000004</v>
      </c>
      <c r="G182" s="20" t="s">
        <v>350</v>
      </c>
      <c r="H182" t="s">
        <v>342</v>
      </c>
      <c r="I182" t="s">
        <v>343</v>
      </c>
      <c r="J182" t="s">
        <v>352</v>
      </c>
      <c r="K182" s="17">
        <v>0.51200000000000001</v>
      </c>
    </row>
    <row r="183" spans="1:11">
      <c r="A183" s="20" t="s">
        <v>350</v>
      </c>
      <c r="B183" t="s">
        <v>342</v>
      </c>
      <c r="C183" t="s">
        <v>343</v>
      </c>
      <c r="D183" t="s">
        <v>344</v>
      </c>
      <c r="E183" s="17">
        <v>0.69099999999999995</v>
      </c>
      <c r="G183" s="20" t="s">
        <v>350</v>
      </c>
      <c r="H183" t="s">
        <v>342</v>
      </c>
      <c r="I183" t="s">
        <v>343</v>
      </c>
      <c r="J183" t="s">
        <v>344</v>
      </c>
      <c r="K183" s="17">
        <v>0.51800000000000002</v>
      </c>
    </row>
    <row r="184" spans="1:11">
      <c r="A184" s="20" t="s">
        <v>350</v>
      </c>
      <c r="B184" t="s">
        <v>342</v>
      </c>
      <c r="C184" t="s">
        <v>347</v>
      </c>
      <c r="D184" t="s">
        <v>344</v>
      </c>
      <c r="E184" s="17">
        <v>0.41899999999999998</v>
      </c>
      <c r="G184" s="20" t="s">
        <v>350</v>
      </c>
      <c r="H184" t="s">
        <v>342</v>
      </c>
      <c r="I184" t="s">
        <v>347</v>
      </c>
      <c r="J184" t="s">
        <v>344</v>
      </c>
      <c r="K184" s="17">
        <v>0.09</v>
      </c>
    </row>
    <row r="185" spans="1:11">
      <c r="A185" s="20" t="s">
        <v>350</v>
      </c>
      <c r="B185" t="s">
        <v>342</v>
      </c>
      <c r="C185" t="s">
        <v>348</v>
      </c>
      <c r="D185" t="s">
        <v>344</v>
      </c>
      <c r="E185" s="17">
        <v>0.60299999999999998</v>
      </c>
      <c r="G185" s="20" t="s">
        <v>350</v>
      </c>
      <c r="H185" t="s">
        <v>342</v>
      </c>
      <c r="I185" t="s">
        <v>348</v>
      </c>
      <c r="J185" t="s">
        <v>344</v>
      </c>
      <c r="K185" s="17">
        <v>0.31900000000000001</v>
      </c>
    </row>
    <row r="186" spans="1:11">
      <c r="A186" s="21" t="s">
        <v>350</v>
      </c>
      <c r="B186" s="1" t="s">
        <v>342</v>
      </c>
      <c r="C186" s="1" t="s">
        <v>349</v>
      </c>
      <c r="D186" s="1" t="s">
        <v>344</v>
      </c>
      <c r="E186" s="18">
        <v>0.73299999999999998</v>
      </c>
      <c r="G186" s="21" t="s">
        <v>350</v>
      </c>
      <c r="H186" s="1" t="s">
        <v>342</v>
      </c>
      <c r="I186" s="1" t="s">
        <v>349</v>
      </c>
      <c r="J186" s="1" t="s">
        <v>344</v>
      </c>
      <c r="K186" s="18">
        <v>0.59199999999999997</v>
      </c>
    </row>
    <row r="188" spans="1:11">
      <c r="A188" t="s">
        <v>319</v>
      </c>
    </row>
    <row r="189" spans="1:11">
      <c r="A189" t="s">
        <v>321</v>
      </c>
      <c r="B189">
        <v>0.89076667542013499</v>
      </c>
      <c r="G189" t="s">
        <v>353</v>
      </c>
    </row>
    <row r="190" spans="1:11">
      <c r="A190" t="s">
        <v>322</v>
      </c>
      <c r="B190">
        <v>0.84394467530757</v>
      </c>
      <c r="G190" t="s">
        <v>321</v>
      </c>
      <c r="H190">
        <v>0.84649961702545296</v>
      </c>
    </row>
    <row r="191" spans="1:11">
      <c r="A191" t="s">
        <v>323</v>
      </c>
      <c r="B191">
        <v>0.85285174200967295</v>
      </c>
      <c r="G191" t="s">
        <v>322</v>
      </c>
      <c r="H191">
        <v>0.63211561265852501</v>
      </c>
    </row>
    <row r="192" spans="1:11">
      <c r="A192" t="s">
        <v>324</v>
      </c>
      <c r="B192">
        <v>0.65427776390384096</v>
      </c>
      <c r="G192" t="s">
        <v>323</v>
      </c>
      <c r="H192">
        <v>0.71948382547074596</v>
      </c>
    </row>
    <row r="193" spans="1:8">
      <c r="A193" t="s">
        <v>325</v>
      </c>
      <c r="B193">
        <v>0.65660423478199204</v>
      </c>
      <c r="G193" t="s">
        <v>324</v>
      </c>
      <c r="H193">
        <v>0.40327582287661001</v>
      </c>
    </row>
    <row r="194" spans="1:8">
      <c r="A194" t="s">
        <v>326</v>
      </c>
      <c r="B194">
        <v>0.87966593949804395</v>
      </c>
      <c r="G194" t="s">
        <v>325</v>
      </c>
      <c r="H194">
        <v>0.36492292631249401</v>
      </c>
    </row>
    <row r="195" spans="1:8">
      <c r="A195" t="s">
        <v>327</v>
      </c>
      <c r="B195">
        <v>0.87742715969792895</v>
      </c>
      <c r="G195" t="s">
        <v>326</v>
      </c>
      <c r="H195">
        <v>0.69410026743045905</v>
      </c>
    </row>
    <row r="196" spans="1:8">
      <c r="A196" t="s">
        <v>328</v>
      </c>
      <c r="B196">
        <v>0.92525020247857503</v>
      </c>
      <c r="G196" t="s">
        <v>327</v>
      </c>
      <c r="H196">
        <v>0.73953722441550096</v>
      </c>
    </row>
    <row r="197" spans="1:8">
      <c r="A197" t="s">
        <v>329</v>
      </c>
      <c r="B197">
        <v>0.61866666072703902</v>
      </c>
      <c r="G197" t="s">
        <v>328</v>
      </c>
      <c r="H197">
        <v>0.85356441244543901</v>
      </c>
    </row>
    <row r="198" spans="1:8">
      <c r="A198" t="s">
        <v>330</v>
      </c>
      <c r="B198">
        <v>0.84846132057674095</v>
      </c>
      <c r="G198" t="s">
        <v>329</v>
      </c>
      <c r="H198">
        <v>0.417741554686206</v>
      </c>
    </row>
    <row r="199" spans="1:8">
      <c r="A199" t="s">
        <v>331</v>
      </c>
      <c r="B199">
        <v>0.55221252008931099</v>
      </c>
      <c r="G199" t="s">
        <v>330</v>
      </c>
      <c r="H199">
        <v>0.42946645088166402</v>
      </c>
    </row>
    <row r="200" spans="1:8">
      <c r="A200" t="s">
        <v>332</v>
      </c>
      <c r="B200">
        <v>0.88579601723674795</v>
      </c>
      <c r="G200" t="s">
        <v>331</v>
      </c>
      <c r="H200">
        <v>0.136226586351334</v>
      </c>
    </row>
    <row r="201" spans="1:8">
      <c r="A201" t="s">
        <v>333</v>
      </c>
      <c r="B201">
        <v>0.873646805939022</v>
      </c>
      <c r="G201" t="s">
        <v>332</v>
      </c>
      <c r="H201">
        <v>0.76816198087524101</v>
      </c>
    </row>
    <row r="202" spans="1:8">
      <c r="A202" t="s">
        <v>334</v>
      </c>
      <c r="B202">
        <v>0.85461820222282003</v>
      </c>
      <c r="G202" t="s">
        <v>333</v>
      </c>
      <c r="H202">
        <v>0.58043958750659097</v>
      </c>
    </row>
    <row r="203" spans="1:8">
      <c r="A203" t="s">
        <v>335</v>
      </c>
      <c r="B203">
        <v>0.90330228902159604</v>
      </c>
      <c r="G203" t="s">
        <v>334</v>
      </c>
      <c r="H203">
        <v>0.58301654836246397</v>
      </c>
    </row>
    <row r="204" spans="1:8">
      <c r="A204" t="s">
        <v>336</v>
      </c>
      <c r="B204">
        <v>0.591538180457306</v>
      </c>
      <c r="G204" t="s">
        <v>335</v>
      </c>
      <c r="H204">
        <v>0.82898090100104105</v>
      </c>
    </row>
    <row r="205" spans="1:8">
      <c r="A205" t="s">
        <v>337</v>
      </c>
      <c r="B205">
        <v>0.84858207924458795</v>
      </c>
      <c r="G205" t="s">
        <v>336</v>
      </c>
      <c r="H205">
        <v>0.30860601669916099</v>
      </c>
    </row>
    <row r="206" spans="1:8">
      <c r="A206" t="s">
        <v>338</v>
      </c>
      <c r="B206">
        <v>0.66511001245882695</v>
      </c>
      <c r="G206" t="s">
        <v>337</v>
      </c>
      <c r="H206">
        <v>0.587512303853575</v>
      </c>
    </row>
    <row r="207" spans="1:8">
      <c r="A207" t="s">
        <v>339</v>
      </c>
      <c r="B207">
        <v>0.861227018969416</v>
      </c>
      <c r="G207" t="s">
        <v>338</v>
      </c>
      <c r="H207">
        <v>0.468041317161276</v>
      </c>
    </row>
    <row r="208" spans="1:8">
      <c r="A208" t="s">
        <v>340</v>
      </c>
      <c r="B208">
        <v>0.74279752456673698</v>
      </c>
      <c r="G208" t="s">
        <v>339</v>
      </c>
      <c r="H208">
        <v>0.74010437550374897</v>
      </c>
    </row>
    <row r="209" spans="1:8">
      <c r="G209" t="s">
        <v>340</v>
      </c>
      <c r="H209">
        <v>0.65405419768112205</v>
      </c>
    </row>
    <row r="211" spans="1:8">
      <c r="A211" t="s">
        <v>377</v>
      </c>
      <c r="B211" t="s">
        <v>378</v>
      </c>
      <c r="G211" t="s">
        <v>381</v>
      </c>
    </row>
    <row r="212" spans="1:8">
      <c r="A212" t="s">
        <v>379</v>
      </c>
      <c r="B212" t="s">
        <v>380</v>
      </c>
      <c r="G212" t="s">
        <v>373</v>
      </c>
      <c r="H212">
        <v>5823</v>
      </c>
    </row>
    <row r="213" spans="1:8">
      <c r="A213" t="s">
        <v>376</v>
      </c>
      <c r="B213">
        <v>41.48</v>
      </c>
      <c r="G213" t="s">
        <v>374</v>
      </c>
      <c r="H213" t="s">
        <v>382</v>
      </c>
    </row>
    <row r="214" spans="1:8">
      <c r="G214" t="s">
        <v>375</v>
      </c>
      <c r="H214" t="s">
        <v>383</v>
      </c>
    </row>
    <row r="215" spans="1:8">
      <c r="G215" t="s">
        <v>376</v>
      </c>
      <c r="H215">
        <v>448.8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D64C2-737A-4B44-B59A-A0F88E0521C9}">
  <dimension ref="A1:M45"/>
  <sheetViews>
    <sheetView tabSelected="1" topLeftCell="A31" workbookViewId="0">
      <selection activeCell="R44" sqref="R44"/>
    </sheetView>
  </sheetViews>
  <sheetFormatPr defaultRowHeight="14"/>
  <cols>
    <col min="1" max="1" width="15.75" customWidth="1"/>
    <col min="3" max="7" width="10.08203125" bestFit="1" customWidth="1"/>
    <col min="8" max="8" width="9.08203125" bestFit="1" customWidth="1"/>
  </cols>
  <sheetData>
    <row r="1" spans="1:13">
      <c r="A1" t="s">
        <v>291</v>
      </c>
      <c r="B1" t="s">
        <v>295</v>
      </c>
      <c r="C1" t="s">
        <v>295</v>
      </c>
      <c r="D1" t="s">
        <v>295</v>
      </c>
      <c r="E1" t="s">
        <v>295</v>
      </c>
      <c r="F1" t="s">
        <v>295</v>
      </c>
    </row>
    <row r="2" spans="1:13">
      <c r="A2" t="s">
        <v>296</v>
      </c>
      <c r="B2">
        <v>0.753</v>
      </c>
      <c r="C2">
        <v>0.82199999999999995</v>
      </c>
      <c r="D2">
        <v>0.83599999999999997</v>
      </c>
      <c r="E2">
        <v>0.84799999999999998</v>
      </c>
      <c r="F2">
        <v>0.84899999999999998</v>
      </c>
    </row>
    <row r="4" spans="1:13">
      <c r="A4" t="s">
        <v>291</v>
      </c>
      <c r="B4" t="s">
        <v>366</v>
      </c>
      <c r="C4" t="s">
        <v>367</v>
      </c>
      <c r="D4" t="s">
        <v>368</v>
      </c>
      <c r="E4" t="s">
        <v>369</v>
      </c>
      <c r="F4" t="s">
        <v>235</v>
      </c>
      <c r="G4" t="s">
        <v>371</v>
      </c>
      <c r="M4" t="s">
        <v>370</v>
      </c>
    </row>
    <row r="5" spans="1:13">
      <c r="A5" t="s">
        <v>297</v>
      </c>
      <c r="B5">
        <v>0.78</v>
      </c>
      <c r="C5">
        <v>0.879</v>
      </c>
      <c r="D5">
        <v>0.90500000000000003</v>
      </c>
      <c r="E5">
        <v>0.91100000000000003</v>
      </c>
      <c r="F5">
        <v>0.89076667542013499</v>
      </c>
      <c r="G5">
        <v>0.84649961702545296</v>
      </c>
      <c r="M5">
        <v>0.92600000000000005</v>
      </c>
    </row>
    <row r="6" spans="1:13">
      <c r="A6" t="s">
        <v>298</v>
      </c>
      <c r="B6">
        <v>0.86199999999999999</v>
      </c>
      <c r="C6">
        <v>0.90200000000000002</v>
      </c>
      <c r="D6">
        <v>0.91400000000000003</v>
      </c>
      <c r="E6">
        <v>0.92500000000000004</v>
      </c>
      <c r="F6">
        <v>0.84394467530757</v>
      </c>
      <c r="G6">
        <v>0.63211561265852501</v>
      </c>
      <c r="M6">
        <v>0.91600000000000004</v>
      </c>
    </row>
    <row r="7" spans="1:13">
      <c r="A7" t="s">
        <v>299</v>
      </c>
      <c r="B7">
        <v>0.70599999999999996</v>
      </c>
      <c r="C7">
        <v>0.79600000000000004</v>
      </c>
      <c r="D7">
        <v>0.8</v>
      </c>
      <c r="E7">
        <v>0.83599999999999997</v>
      </c>
      <c r="F7">
        <v>0.85285174200967295</v>
      </c>
      <c r="G7">
        <v>0.71948382547074596</v>
      </c>
      <c r="M7">
        <v>0.83299999999999996</v>
      </c>
    </row>
    <row r="8" spans="1:13">
      <c r="A8" t="s">
        <v>300</v>
      </c>
      <c r="B8">
        <v>0.63400000000000001</v>
      </c>
      <c r="C8">
        <v>0.72199999999999998</v>
      </c>
      <c r="D8">
        <v>0.74399999999999999</v>
      </c>
      <c r="E8">
        <v>0.76500000000000001</v>
      </c>
      <c r="F8">
        <v>0.65427776390384096</v>
      </c>
      <c r="G8">
        <v>0.40327582287661001</v>
      </c>
      <c r="M8">
        <v>0.753</v>
      </c>
    </row>
    <row r="9" spans="1:13">
      <c r="A9" t="s">
        <v>301</v>
      </c>
      <c r="B9">
        <v>0.63300000000000001</v>
      </c>
      <c r="C9">
        <v>0.75600000000000001</v>
      </c>
      <c r="D9">
        <v>0.751</v>
      </c>
      <c r="E9">
        <v>0.752</v>
      </c>
      <c r="F9">
        <v>0.65660423478199204</v>
      </c>
      <c r="G9">
        <v>0.36492292631249401</v>
      </c>
      <c r="M9">
        <v>0.75800000000000001</v>
      </c>
    </row>
    <row r="10" spans="1:13">
      <c r="A10" t="s">
        <v>302</v>
      </c>
      <c r="B10">
        <v>0.85599999999999998</v>
      </c>
      <c r="C10">
        <v>0.89</v>
      </c>
      <c r="D10">
        <v>0.91100000000000003</v>
      </c>
      <c r="E10">
        <v>0.89200000000000002</v>
      </c>
      <c r="F10">
        <v>0.87966593949804395</v>
      </c>
      <c r="G10">
        <v>0.69410026743045905</v>
      </c>
      <c r="M10">
        <v>0.90400000000000003</v>
      </c>
    </row>
    <row r="11" spans="1:13">
      <c r="A11" t="s">
        <v>303</v>
      </c>
      <c r="B11">
        <v>0.88</v>
      </c>
      <c r="C11">
        <v>0.92300000000000004</v>
      </c>
      <c r="D11">
        <v>0.92800000000000005</v>
      </c>
      <c r="E11">
        <v>0.93300000000000005</v>
      </c>
      <c r="F11">
        <v>0.87742715969792895</v>
      </c>
      <c r="G11">
        <v>0.73953722441550096</v>
      </c>
      <c r="M11">
        <v>0.93</v>
      </c>
    </row>
    <row r="12" spans="1:13">
      <c r="A12" t="s">
        <v>304</v>
      </c>
      <c r="B12">
        <v>0.80400000000000005</v>
      </c>
      <c r="C12">
        <v>0.86499999999999999</v>
      </c>
      <c r="D12">
        <v>0.88700000000000001</v>
      </c>
      <c r="E12">
        <v>0.91200000000000003</v>
      </c>
      <c r="F12">
        <v>0.92525020247857503</v>
      </c>
      <c r="G12">
        <v>0.85356441244543901</v>
      </c>
      <c r="M12">
        <v>0.91600000000000004</v>
      </c>
    </row>
    <row r="13" spans="1:13">
      <c r="A13" t="s">
        <v>305</v>
      </c>
      <c r="B13">
        <v>0.54400000000000004</v>
      </c>
      <c r="C13">
        <v>0.65200000000000002</v>
      </c>
      <c r="D13">
        <v>0.67400000000000004</v>
      </c>
      <c r="E13">
        <v>0.69599999999999995</v>
      </c>
      <c r="F13">
        <v>0.61866666072703902</v>
      </c>
      <c r="G13">
        <v>0.417741554686206</v>
      </c>
      <c r="M13">
        <v>0.67600000000000005</v>
      </c>
    </row>
    <row r="14" spans="1:13">
      <c r="A14" t="s">
        <v>306</v>
      </c>
      <c r="B14">
        <v>0.80100000000000005</v>
      </c>
      <c r="C14">
        <v>0.86799999999999999</v>
      </c>
      <c r="D14">
        <v>0.875</v>
      </c>
      <c r="E14">
        <v>0.88</v>
      </c>
      <c r="F14">
        <v>0.84846132057674095</v>
      </c>
      <c r="G14">
        <v>0.42946645088166402</v>
      </c>
      <c r="M14">
        <v>0.89600000000000002</v>
      </c>
    </row>
    <row r="15" spans="1:13">
      <c r="A15" t="s">
        <v>307</v>
      </c>
      <c r="B15">
        <v>0.66800000000000004</v>
      </c>
      <c r="C15">
        <v>0.76</v>
      </c>
      <c r="D15">
        <v>0.79800000000000004</v>
      </c>
      <c r="E15">
        <v>0.81</v>
      </c>
      <c r="F15">
        <v>0.55221252008931099</v>
      </c>
      <c r="G15">
        <v>0.136226586351334</v>
      </c>
      <c r="M15">
        <v>0.80800000000000005</v>
      </c>
    </row>
    <row r="16" spans="1:13">
      <c r="A16" t="s">
        <v>308</v>
      </c>
      <c r="B16">
        <v>0.751</v>
      </c>
      <c r="C16">
        <v>0.84</v>
      </c>
      <c r="D16">
        <v>0.86599999999999999</v>
      </c>
      <c r="E16">
        <v>0.88600000000000001</v>
      </c>
      <c r="F16">
        <v>0.88579601723674795</v>
      </c>
      <c r="G16">
        <v>0.76816198087524101</v>
      </c>
      <c r="M16">
        <v>0.89900000000000002</v>
      </c>
    </row>
    <row r="17" spans="1:13">
      <c r="A17" t="s">
        <v>309</v>
      </c>
      <c r="B17">
        <v>0.85899999999999999</v>
      </c>
      <c r="C17">
        <v>0.90800000000000003</v>
      </c>
      <c r="D17">
        <v>0.92</v>
      </c>
      <c r="E17">
        <v>0.94099999999999995</v>
      </c>
      <c r="F17">
        <v>0.873646805939022</v>
      </c>
      <c r="G17">
        <v>0.58043958750659097</v>
      </c>
      <c r="M17">
        <v>0.92900000000000005</v>
      </c>
    </row>
    <row r="18" spans="1:13">
      <c r="A18" t="s">
        <v>310</v>
      </c>
      <c r="B18">
        <v>0.86299999999999999</v>
      </c>
      <c r="C18">
        <v>0.871</v>
      </c>
      <c r="D18">
        <v>0.89600000000000002</v>
      </c>
      <c r="E18">
        <v>0.90800000000000003</v>
      </c>
      <c r="F18">
        <v>0.85461820222282003</v>
      </c>
      <c r="G18">
        <v>0.58301654836246397</v>
      </c>
      <c r="M18">
        <v>0.91300000000000003</v>
      </c>
    </row>
    <row r="19" spans="1:13">
      <c r="A19" t="s">
        <v>311</v>
      </c>
      <c r="B19">
        <v>0.86299999999999999</v>
      </c>
      <c r="C19">
        <v>0.89600000000000002</v>
      </c>
      <c r="D19">
        <v>0.90200000000000002</v>
      </c>
      <c r="E19">
        <v>0.90800000000000003</v>
      </c>
      <c r="F19">
        <v>0.90330228902159604</v>
      </c>
      <c r="G19">
        <v>0.82898090100104105</v>
      </c>
      <c r="M19">
        <v>0.90300000000000002</v>
      </c>
    </row>
    <row r="20" spans="1:13">
      <c r="A20" t="s">
        <v>312</v>
      </c>
      <c r="B20">
        <v>0.48699999999999999</v>
      </c>
      <c r="C20">
        <v>0.58499999999999996</v>
      </c>
      <c r="D20">
        <v>0.59799999999999998</v>
      </c>
      <c r="E20">
        <v>0.58499999999999996</v>
      </c>
      <c r="F20">
        <v>0.591538180457306</v>
      </c>
      <c r="G20">
        <v>0.30860601669916099</v>
      </c>
      <c r="M20">
        <v>0.61099999999999999</v>
      </c>
    </row>
    <row r="21" spans="1:13">
      <c r="A21" t="s">
        <v>313</v>
      </c>
      <c r="B21">
        <v>0.78500000000000003</v>
      </c>
      <c r="C21">
        <v>0.82099999999999995</v>
      </c>
      <c r="D21">
        <v>0.84499999999999997</v>
      </c>
      <c r="E21">
        <v>0.86699999999999999</v>
      </c>
      <c r="F21">
        <v>0.84858207924458795</v>
      </c>
      <c r="G21">
        <v>0.587512303853575</v>
      </c>
      <c r="M21">
        <v>0.873</v>
      </c>
    </row>
    <row r="22" spans="1:13">
      <c r="A22" t="s">
        <v>314</v>
      </c>
      <c r="B22">
        <v>0.72799999999999998</v>
      </c>
      <c r="C22">
        <v>0.78400000000000003</v>
      </c>
      <c r="D22">
        <v>0.79500000000000004</v>
      </c>
      <c r="E22">
        <v>0.80100000000000005</v>
      </c>
      <c r="F22">
        <v>0.66511001245882695</v>
      </c>
      <c r="G22">
        <v>0.468041317161276</v>
      </c>
      <c r="M22">
        <v>0.80300000000000005</v>
      </c>
    </row>
    <row r="23" spans="1:13">
      <c r="A23" t="s">
        <v>315</v>
      </c>
      <c r="B23">
        <v>0.80100000000000005</v>
      </c>
      <c r="C23">
        <v>0.89200000000000002</v>
      </c>
      <c r="D23">
        <v>0.89400000000000002</v>
      </c>
      <c r="E23">
        <v>0.92200000000000004</v>
      </c>
      <c r="F23">
        <v>0.861227018969416</v>
      </c>
      <c r="G23">
        <v>0.74010437550374897</v>
      </c>
      <c r="M23">
        <v>0.90200000000000002</v>
      </c>
    </row>
    <row r="24" spans="1:13">
      <c r="A24" t="s">
        <v>316</v>
      </c>
      <c r="B24">
        <v>0.754</v>
      </c>
      <c r="C24">
        <v>0.82699999999999996</v>
      </c>
      <c r="D24">
        <v>0.81799999999999995</v>
      </c>
      <c r="E24">
        <v>0.83899999999999997</v>
      </c>
      <c r="F24">
        <v>0.74279752456673698</v>
      </c>
      <c r="G24">
        <v>0.65405419768112205</v>
      </c>
      <c r="M24">
        <v>0.82</v>
      </c>
    </row>
    <row r="33" spans="1:8">
      <c r="B33" t="s">
        <v>384</v>
      </c>
      <c r="C33" t="s">
        <v>274</v>
      </c>
      <c r="D33" t="s">
        <v>274</v>
      </c>
      <c r="E33" t="s">
        <v>274</v>
      </c>
      <c r="F33" t="s">
        <v>380</v>
      </c>
      <c r="G33" t="s">
        <v>383</v>
      </c>
    </row>
    <row r="34" spans="1:8">
      <c r="A34" s="13" t="s">
        <v>240</v>
      </c>
      <c r="B34" s="13" t="s">
        <v>366</v>
      </c>
      <c r="C34" s="13" t="s">
        <v>367</v>
      </c>
      <c r="D34" s="13" t="s">
        <v>368</v>
      </c>
      <c r="E34" s="13" t="s">
        <v>369</v>
      </c>
      <c r="F34" s="13" t="s">
        <v>371</v>
      </c>
      <c r="G34" s="13" t="s">
        <v>235</v>
      </c>
    </row>
    <row r="35" spans="1:8">
      <c r="A35" s="9" t="s">
        <v>385</v>
      </c>
      <c r="B35" s="9">
        <v>842.6</v>
      </c>
      <c r="C35" s="9">
        <v>894.9</v>
      </c>
      <c r="D35" s="9">
        <v>908.4</v>
      </c>
      <c r="E35" s="9">
        <v>877.8</v>
      </c>
      <c r="F35" s="9">
        <v>448.8</v>
      </c>
      <c r="G35" s="9">
        <v>41.48</v>
      </c>
    </row>
    <row r="36" spans="1:8">
      <c r="A36" s="1"/>
      <c r="B36" s="1"/>
      <c r="C36" s="1"/>
      <c r="D36" s="1"/>
      <c r="E36" s="1"/>
      <c r="F36" s="1"/>
      <c r="G36" s="1"/>
      <c r="H36" s="1"/>
    </row>
    <row r="37" spans="1:8">
      <c r="A37" s="1"/>
      <c r="B37" s="1" t="s">
        <v>390</v>
      </c>
      <c r="C37" s="13" t="s">
        <v>366</v>
      </c>
      <c r="D37" s="13" t="s">
        <v>367</v>
      </c>
      <c r="E37" s="13" t="s">
        <v>368</v>
      </c>
      <c r="F37" s="13" t="s">
        <v>369</v>
      </c>
      <c r="G37" s="13" t="s">
        <v>371</v>
      </c>
      <c r="H37" s="13" t="s">
        <v>235</v>
      </c>
    </row>
    <row r="38" spans="1:8">
      <c r="A38" s="15" t="s">
        <v>386</v>
      </c>
      <c r="B38" s="15">
        <v>5754</v>
      </c>
      <c r="C38" s="15">
        <v>5631</v>
      </c>
      <c r="D38" s="15">
        <v>5642</v>
      </c>
      <c r="E38" s="15">
        <v>5643</v>
      </c>
      <c r="F38" s="15">
        <v>5725</v>
      </c>
      <c r="G38" s="15">
        <v>1816</v>
      </c>
      <c r="H38" s="15">
        <v>180</v>
      </c>
    </row>
    <row r="39" spans="1:8">
      <c r="A39" s="1" t="s">
        <v>394</v>
      </c>
      <c r="B39" s="30">
        <v>1</v>
      </c>
      <c r="C39" s="30">
        <f>C38/$B$38</f>
        <v>0.97862356621480706</v>
      </c>
      <c r="D39" s="30">
        <f t="shared" ref="D39:F39" si="0">D38/$B$38</f>
        <v>0.98053527980535282</v>
      </c>
      <c r="E39" s="30">
        <f t="shared" si="0"/>
        <v>0.98070907194994783</v>
      </c>
      <c r="F39" s="30">
        <f t="shared" si="0"/>
        <v>0.99496002780674309</v>
      </c>
      <c r="G39" s="30">
        <f>G38/$B$38</f>
        <v>0.31560653458463678</v>
      </c>
      <c r="H39" s="30">
        <f>H38/$B$38</f>
        <v>3.1282586027111578E-2</v>
      </c>
    </row>
    <row r="40" spans="1:8">
      <c r="A40" s="15" t="s">
        <v>391</v>
      </c>
      <c r="B40" s="15"/>
      <c r="C40" s="15">
        <v>92.355427199999994</v>
      </c>
      <c r="D40" s="15">
        <v>58.098832360000003</v>
      </c>
      <c r="E40" s="15">
        <v>58.879138310000002</v>
      </c>
      <c r="F40" s="15">
        <v>61.487964730000002</v>
      </c>
      <c r="G40" s="15">
        <v>186.94268510000001</v>
      </c>
      <c r="H40" s="15">
        <v>1554.032185</v>
      </c>
    </row>
    <row r="41" spans="1:8">
      <c r="A41" s="29" t="s">
        <v>393</v>
      </c>
      <c r="B41" s="29"/>
      <c r="C41" s="29">
        <v>77.540636059999997</v>
      </c>
      <c r="D41" s="29">
        <v>42.402267459999997</v>
      </c>
      <c r="E41" s="29">
        <v>42.748689650000003</v>
      </c>
      <c r="F41" s="29">
        <v>43.80202293</v>
      </c>
      <c r="G41" s="29">
        <v>141.99352260000001</v>
      </c>
      <c r="H41" s="29">
        <v>1463.588238</v>
      </c>
    </row>
    <row r="42" spans="1:8">
      <c r="A42" s="1" t="s">
        <v>392</v>
      </c>
      <c r="B42" s="1"/>
      <c r="C42" s="22">
        <v>287.03975680000002</v>
      </c>
      <c r="D42" s="22">
        <v>272.66216279999998</v>
      </c>
      <c r="E42" s="1">
        <v>264.881372451782</v>
      </c>
      <c r="F42" s="1">
        <v>296.59342770000001</v>
      </c>
      <c r="G42" s="1">
        <v>254.9848557</v>
      </c>
      <c r="H42" s="1">
        <v>2067.1229360000002</v>
      </c>
    </row>
    <row r="43" spans="1:8">
      <c r="A43" s="29" t="s">
        <v>387</v>
      </c>
      <c r="B43" s="29"/>
      <c r="C43" s="29">
        <v>9.7122710619999992</v>
      </c>
      <c r="D43" s="29">
        <v>9.9741946969999997</v>
      </c>
      <c r="E43" s="29">
        <v>9.9781060880000005</v>
      </c>
      <c r="F43" s="29">
        <v>9.9808839000000003</v>
      </c>
      <c r="G43" s="29">
        <v>5.0766476190000001</v>
      </c>
      <c r="H43" s="29">
        <v>0.64045983100000003</v>
      </c>
    </row>
    <row r="44" spans="1:8">
      <c r="A44" s="29" t="s">
        <v>389</v>
      </c>
      <c r="B44" s="29"/>
      <c r="C44" s="29">
        <v>6</v>
      </c>
      <c r="D44" s="29">
        <v>8</v>
      </c>
      <c r="E44" s="29">
        <v>3</v>
      </c>
      <c r="F44" s="29">
        <v>9</v>
      </c>
      <c r="G44" s="29">
        <v>3.6344749240000001</v>
      </c>
      <c r="H44" s="29">
        <v>0.47840506700000002</v>
      </c>
    </row>
    <row r="45" spans="1:8">
      <c r="A45" s="1" t="s">
        <v>388</v>
      </c>
      <c r="B45" s="1"/>
      <c r="C45" s="1">
        <v>12</v>
      </c>
      <c r="D45" s="1">
        <v>18</v>
      </c>
      <c r="E45" s="1">
        <v>16</v>
      </c>
      <c r="F45" s="1">
        <v>17</v>
      </c>
      <c r="G45" s="1">
        <v>6.4246157989999997</v>
      </c>
      <c r="H45" s="1">
        <v>0.68016178100000002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wefio tom</dc:creator>
  <cp:lastModifiedBy>wefio tom</cp:lastModifiedBy>
  <dcterms:created xsi:type="dcterms:W3CDTF">2025-05-17T15:06:18Z</dcterms:created>
  <dcterms:modified xsi:type="dcterms:W3CDTF">2025-05-28T18:29:11Z</dcterms:modified>
</cp:coreProperties>
</file>