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915" windowHeight="12945" activeTab="1"/>
  </bookViews>
  <sheets>
    <sheet name="Sheet1" sheetId="1" r:id="rId1"/>
    <sheet name="Sheet2" sheetId="2" r:id="rId2"/>
    <sheet name="Sheet3" sheetId="3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</calcChain>
</file>

<file path=xl/sharedStrings.xml><?xml version="1.0" encoding="utf-8"?>
<sst xmlns="http://schemas.openxmlformats.org/spreadsheetml/2006/main" count="1339" uniqueCount="207">
  <si>
    <t>070003.IB</t>
  </si>
  <si>
    <t>100022.IB</t>
  </si>
  <si>
    <t>100027.IB</t>
  </si>
  <si>
    <t>100032.IB</t>
  </si>
  <si>
    <t>110017.IB</t>
  </si>
  <si>
    <t>110021.IB</t>
  </si>
  <si>
    <t>120003.IB</t>
  </si>
  <si>
    <t>120005.IB</t>
  </si>
  <si>
    <t>120010.IB</t>
  </si>
  <si>
    <t>030009.IB</t>
    <phoneticPr fontId="3" type="noConversion"/>
  </si>
  <si>
    <t>060016.IB</t>
    <phoneticPr fontId="3" type="noConversion"/>
  </si>
  <si>
    <t>0700001.IB</t>
    <phoneticPr fontId="3" type="noConversion"/>
  </si>
  <si>
    <t>0700003.IB</t>
    <phoneticPr fontId="3" type="noConversion"/>
  </si>
  <si>
    <t>0700005.IB</t>
    <phoneticPr fontId="3" type="noConversion"/>
  </si>
  <si>
    <t>0700008.IB</t>
    <phoneticPr fontId="3" type="noConversion"/>
  </si>
  <si>
    <t>070010.IB</t>
    <phoneticPr fontId="3" type="noConversion"/>
  </si>
  <si>
    <t>080003.IB</t>
    <phoneticPr fontId="3" type="noConversion"/>
  </si>
  <si>
    <t>080010.IB</t>
    <phoneticPr fontId="3" type="noConversion"/>
  </si>
  <si>
    <t>080018.IB</t>
    <phoneticPr fontId="3" type="noConversion"/>
  </si>
  <si>
    <t>080025.IB</t>
    <phoneticPr fontId="3" type="noConversion"/>
  </si>
  <si>
    <t>090003.IB</t>
    <phoneticPr fontId="3" type="noConversion"/>
  </si>
  <si>
    <t>090007.IB</t>
    <phoneticPr fontId="3" type="noConversion"/>
  </si>
  <si>
    <t>090012.IB</t>
    <phoneticPr fontId="3" type="noConversion"/>
  </si>
  <si>
    <t>090016.IB</t>
    <phoneticPr fontId="3" type="noConversion"/>
  </si>
  <si>
    <t>090026.IB</t>
    <phoneticPr fontId="3" type="noConversion"/>
  </si>
  <si>
    <t>090032.IB</t>
    <phoneticPr fontId="3" type="noConversion"/>
  </si>
  <si>
    <t>100005.IB</t>
    <phoneticPr fontId="3" type="noConversion"/>
  </si>
  <si>
    <t>100010.IB</t>
    <phoneticPr fontId="3" type="noConversion"/>
  </si>
  <si>
    <t>100015.IB</t>
    <phoneticPr fontId="3" type="noConversion"/>
  </si>
  <si>
    <t>100038.IB</t>
    <phoneticPr fontId="3" type="noConversion"/>
  </si>
  <si>
    <t>110003.IB</t>
    <phoneticPr fontId="3" type="noConversion"/>
  </si>
  <si>
    <t>110006.IB</t>
    <phoneticPr fontId="3" type="noConversion"/>
  </si>
  <si>
    <t>110022.IB</t>
    <phoneticPr fontId="3" type="noConversion"/>
  </si>
  <si>
    <t>-</t>
    <phoneticPr fontId="3" type="noConversion"/>
  </si>
  <si>
    <t>-</t>
    <phoneticPr fontId="3" type="noConversion"/>
  </si>
  <si>
    <t>010004.IB</t>
  </si>
  <si>
    <t>010011.IB</t>
  </si>
  <si>
    <t>020005.IB</t>
  </si>
  <si>
    <t>030002.IB</t>
  </si>
  <si>
    <t>030009.IB</t>
  </si>
  <si>
    <t>030014.IB</t>
  </si>
  <si>
    <t>040006.IB</t>
  </si>
  <si>
    <t>050001.IB</t>
  </si>
  <si>
    <t>050004.IB</t>
  </si>
  <si>
    <t>050009.IB</t>
  </si>
  <si>
    <t>050012.IB</t>
  </si>
  <si>
    <t>050013.IB</t>
  </si>
  <si>
    <t>060001.IB</t>
  </si>
  <si>
    <t>060003.IB</t>
  </si>
  <si>
    <t>060006.IB</t>
  </si>
  <si>
    <t>060009.IB</t>
  </si>
  <si>
    <t>060013.IB</t>
  </si>
  <si>
    <t>060016.IB</t>
  </si>
  <si>
    <t>060019.IB</t>
  </si>
  <si>
    <t>060020.IB</t>
  </si>
  <si>
    <t>0700001.IB</t>
  </si>
  <si>
    <t>0700002.IB</t>
  </si>
  <si>
    <t>0700003.IB</t>
  </si>
  <si>
    <t>0700004.IB</t>
  </si>
  <si>
    <t>0700005.IB</t>
  </si>
  <si>
    <t>0700006.IB</t>
  </si>
  <si>
    <t>0700007.IB</t>
  </si>
  <si>
    <t>0700008.IB</t>
  </si>
  <si>
    <t>070001.IB</t>
  </si>
  <si>
    <t>070006.IB</t>
  </si>
  <si>
    <t>070007.IB</t>
  </si>
  <si>
    <t>070010.IB</t>
  </si>
  <si>
    <t>070013.IB</t>
  </si>
  <si>
    <t>070014.IB</t>
  </si>
  <si>
    <t>070017.IB</t>
  </si>
  <si>
    <t>070018.IB</t>
  </si>
  <si>
    <t>080001.IB</t>
  </si>
  <si>
    <t>080002.IB</t>
  </si>
  <si>
    <t>080003.IB</t>
  </si>
  <si>
    <t>080005.IB</t>
  </si>
  <si>
    <t>080006.IB</t>
  </si>
  <si>
    <t>080007.IB</t>
  </si>
  <si>
    <t>080010.IB</t>
  </si>
  <si>
    <t>080013.IB</t>
  </si>
  <si>
    <t>080014.IB</t>
  </si>
  <si>
    <t>080017.IB</t>
  </si>
  <si>
    <t>080018.IB</t>
  </si>
  <si>
    <t>080020.IB</t>
  </si>
  <si>
    <t>080022.IB</t>
  </si>
  <si>
    <t>080023.IB</t>
  </si>
  <si>
    <t>080025.IB</t>
  </si>
  <si>
    <t>080026.IB</t>
  </si>
  <si>
    <t>090001.IB</t>
  </si>
  <si>
    <t>090002.IB</t>
  </si>
  <si>
    <t>090003.IB</t>
  </si>
  <si>
    <t>090004.IB</t>
  </si>
  <si>
    <t>090004X.IB</t>
  </si>
  <si>
    <t>090005.IB</t>
  </si>
  <si>
    <t>090006.IB</t>
  </si>
  <si>
    <t>090007.IB</t>
  </si>
  <si>
    <t>090010.IB</t>
  </si>
  <si>
    <t>090011.IB</t>
  </si>
  <si>
    <t>090012.IB</t>
  </si>
  <si>
    <t>090013.IB</t>
  </si>
  <si>
    <t>090016.IB</t>
  </si>
  <si>
    <t>090017.IB</t>
  </si>
  <si>
    <t>090018.IB</t>
  </si>
  <si>
    <t>090019.IB</t>
  </si>
  <si>
    <t>090020.IB</t>
  </si>
  <si>
    <t>090022.IB</t>
  </si>
  <si>
    <t>090023.IB</t>
  </si>
  <si>
    <t>090024.IB</t>
  </si>
  <si>
    <t>090025.IB</t>
  </si>
  <si>
    <t>090026.IB</t>
  </si>
  <si>
    <t>090027.IB</t>
  </si>
  <si>
    <t>090029.IB</t>
  </si>
  <si>
    <t>090030.IB</t>
  </si>
  <si>
    <t>090031.IB</t>
  </si>
  <si>
    <t>090032.IB</t>
  </si>
  <si>
    <t>100002.IB</t>
  </si>
  <si>
    <t>100003.IB</t>
  </si>
  <si>
    <t>100005.IB</t>
  </si>
  <si>
    <t>100006.IB</t>
  </si>
  <si>
    <t>100007.IB</t>
  </si>
  <si>
    <t>100008.IB</t>
  </si>
  <si>
    <t>100009.IB</t>
  </si>
  <si>
    <t>100010.IB</t>
  </si>
  <si>
    <t>100012.IB</t>
  </si>
  <si>
    <t>100013.IB</t>
  </si>
  <si>
    <t>100014.IB</t>
  </si>
  <si>
    <t>100015.IB</t>
  </si>
  <si>
    <t>100016.IB</t>
  </si>
  <si>
    <t>100017.IB</t>
  </si>
  <si>
    <t>100018.IB</t>
  </si>
  <si>
    <t>100019.IB</t>
  </si>
  <si>
    <t>100020.IB</t>
  </si>
  <si>
    <t>100023.IB</t>
  </si>
  <si>
    <t>100024.IB</t>
  </si>
  <si>
    <t>100025.IB</t>
  </si>
  <si>
    <t>100026.IB</t>
  </si>
  <si>
    <t>100028.IB</t>
  </si>
  <si>
    <t>100029.IB</t>
  </si>
  <si>
    <t>100031.IB</t>
  </si>
  <si>
    <t>100033.IB</t>
  </si>
  <si>
    <t>100034.IB</t>
  </si>
  <si>
    <t>100035.IB</t>
  </si>
  <si>
    <t>100037.IB</t>
  </si>
  <si>
    <t>100038.IB</t>
  </si>
  <si>
    <t>100039.IB</t>
  </si>
  <si>
    <t>100040.IB</t>
  </si>
  <si>
    <t>100041.IB</t>
  </si>
  <si>
    <t>110002.IB</t>
  </si>
  <si>
    <t>110002X.IB</t>
  </si>
  <si>
    <t>110003.IB</t>
  </si>
  <si>
    <t>110003X.IB</t>
  </si>
  <si>
    <t>110004.IB</t>
  </si>
  <si>
    <t>110004X.IB</t>
  </si>
  <si>
    <t>110005.IB</t>
  </si>
  <si>
    <t>110006.IB</t>
  </si>
  <si>
    <t>110007.IB</t>
  </si>
  <si>
    <t>110007X.IB</t>
  </si>
  <si>
    <t>110008.IB</t>
  </si>
  <si>
    <t>110010.IB</t>
  </si>
  <si>
    <t>110010X.IB</t>
  </si>
  <si>
    <t>110012.IB</t>
  </si>
  <si>
    <t>110013.IB</t>
  </si>
  <si>
    <t>110013X.IB</t>
  </si>
  <si>
    <t>110014.IB</t>
  </si>
  <si>
    <t>110014X.IB</t>
  </si>
  <si>
    <t>110015.IB</t>
  </si>
  <si>
    <t>110015X.IB</t>
  </si>
  <si>
    <t>110016.IB</t>
  </si>
  <si>
    <t>110016X.IB</t>
  </si>
  <si>
    <t>110017X.IB</t>
  </si>
  <si>
    <t>110019.IB</t>
  </si>
  <si>
    <t>110019X.IB</t>
  </si>
  <si>
    <t>110020.IB</t>
  </si>
  <si>
    <t>110021X.IB</t>
  </si>
  <si>
    <t>110022.IB</t>
  </si>
  <si>
    <t>110023.IB</t>
  </si>
  <si>
    <t>110024.IB</t>
  </si>
  <si>
    <t>110024X.IB</t>
  </si>
  <si>
    <t>110025.IB</t>
  </si>
  <si>
    <t>120001.IB</t>
  </si>
  <si>
    <t>120002.IB</t>
  </si>
  <si>
    <t>120003X.IB</t>
  </si>
  <si>
    <t>120004.IB</t>
  </si>
  <si>
    <t>120004X.IB</t>
  </si>
  <si>
    <t>120004XX.IB</t>
  </si>
  <si>
    <t>120005X.IB</t>
  </si>
  <si>
    <t>120005XX.IB</t>
  </si>
  <si>
    <t>120006.IB</t>
  </si>
  <si>
    <t>120007.IB</t>
  </si>
  <si>
    <t>120008.IB</t>
  </si>
  <si>
    <t>120009.IB</t>
  </si>
  <si>
    <t>120009X.IB</t>
  </si>
  <si>
    <t>120011.IB</t>
  </si>
  <si>
    <t>120012.IB</t>
  </si>
  <si>
    <t>9802.IB</t>
  </si>
  <si>
    <t>110018.IB</t>
  </si>
  <si>
    <t>090015.IB</t>
  </si>
  <si>
    <t>020009.IB</t>
  </si>
  <si>
    <t>-</t>
  </si>
  <si>
    <t>-</t>
    <phoneticPr fontId="3" type="noConversion"/>
  </si>
  <si>
    <t>010004.IB</t>
    <phoneticPr fontId="3" type="noConversion"/>
  </si>
  <si>
    <t>TF1209</t>
    <phoneticPr fontId="3" type="noConversion"/>
  </si>
  <si>
    <r>
      <rPr>
        <b/>
        <sz val="11"/>
        <color theme="1"/>
        <rFont val="宋体"/>
        <family val="2"/>
        <charset val="134"/>
      </rPr>
      <t>合约</t>
    </r>
    <phoneticPr fontId="3" type="noConversion"/>
  </si>
  <si>
    <r>
      <rPr>
        <b/>
        <sz val="11"/>
        <color theme="1"/>
        <rFont val="宋体"/>
        <family val="2"/>
        <charset val="134"/>
      </rPr>
      <t>可交割券</t>
    </r>
    <phoneticPr fontId="3" type="noConversion"/>
  </si>
  <si>
    <t>TF1209</t>
    <phoneticPr fontId="3" type="noConversion"/>
  </si>
  <si>
    <t>一</t>
    <phoneticPr fontId="3" type="noConversion"/>
  </si>
  <si>
    <t>二</t>
    <phoneticPr fontId="3" type="noConversion"/>
  </si>
  <si>
    <t>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</si>
</sst>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7" formatCode="yyyy/mm/dd"/>
    <numFmt numFmtId="180" formatCode="#,##0_ ;\-#,##0\ "/>
    <numFmt numFmtId="184" formatCode="0.00000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 applyBorder="1" applyAlignment="1">
      <alignment horizontal="center" vertical="center"/>
    </xf>
    <xf numFmtId="10" fontId="2" fillId="2" borderId="0" xfId="2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184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国债期货</a:t>
            </a:r>
            <a:r>
              <a:rPr lang="en-US" altLang="zh-CN"/>
              <a:t>12</a:t>
            </a:r>
            <a:r>
              <a:rPr lang="zh-CN" altLang="en-US"/>
              <a:t>年</a:t>
            </a:r>
            <a:r>
              <a:rPr lang="en-US" altLang="zh-CN"/>
              <a:t>9</a:t>
            </a:r>
            <a:r>
              <a:rPr lang="zh-CN" altLang="en-US"/>
              <a:t>月合约最近走势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Sheet3!$A$94:$A$144</c:f>
              <c:numCache>
                <c:formatCode>yyyy-mm-dd</c:formatCode>
                <c:ptCount val="51"/>
                <c:pt idx="0">
                  <c:v>41092</c:v>
                </c:pt>
                <c:pt idx="1">
                  <c:v>41093</c:v>
                </c:pt>
                <c:pt idx="2">
                  <c:v>41094</c:v>
                </c:pt>
                <c:pt idx="3">
                  <c:v>41095</c:v>
                </c:pt>
                <c:pt idx="4">
                  <c:v>41096</c:v>
                </c:pt>
                <c:pt idx="5">
                  <c:v>41099</c:v>
                </c:pt>
                <c:pt idx="6">
                  <c:v>41100</c:v>
                </c:pt>
                <c:pt idx="7">
                  <c:v>41101</c:v>
                </c:pt>
                <c:pt idx="8">
                  <c:v>41102</c:v>
                </c:pt>
                <c:pt idx="9">
                  <c:v>41103</c:v>
                </c:pt>
                <c:pt idx="10">
                  <c:v>41106</c:v>
                </c:pt>
                <c:pt idx="11">
                  <c:v>41107</c:v>
                </c:pt>
                <c:pt idx="12">
                  <c:v>41108</c:v>
                </c:pt>
                <c:pt idx="13">
                  <c:v>41109</c:v>
                </c:pt>
                <c:pt idx="14">
                  <c:v>41110</c:v>
                </c:pt>
                <c:pt idx="15">
                  <c:v>41113</c:v>
                </c:pt>
                <c:pt idx="16">
                  <c:v>41114</c:v>
                </c:pt>
                <c:pt idx="17">
                  <c:v>41115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41121</c:v>
                </c:pt>
                <c:pt idx="22">
                  <c:v>41122</c:v>
                </c:pt>
                <c:pt idx="23">
                  <c:v>41123</c:v>
                </c:pt>
                <c:pt idx="24">
                  <c:v>41124</c:v>
                </c:pt>
                <c:pt idx="25">
                  <c:v>41127</c:v>
                </c:pt>
                <c:pt idx="26">
                  <c:v>41128</c:v>
                </c:pt>
                <c:pt idx="27">
                  <c:v>41129</c:v>
                </c:pt>
                <c:pt idx="28">
                  <c:v>41130</c:v>
                </c:pt>
                <c:pt idx="29">
                  <c:v>41131</c:v>
                </c:pt>
                <c:pt idx="30">
                  <c:v>41134</c:v>
                </c:pt>
                <c:pt idx="31">
                  <c:v>41135</c:v>
                </c:pt>
                <c:pt idx="32">
                  <c:v>41136</c:v>
                </c:pt>
                <c:pt idx="33">
                  <c:v>41137</c:v>
                </c:pt>
                <c:pt idx="34">
                  <c:v>41138</c:v>
                </c:pt>
              </c:numCache>
            </c:numRef>
          </c:cat>
          <c:val>
            <c:numRef>
              <c:f>Sheet3!$B$94:$B$144</c:f>
              <c:numCache>
                <c:formatCode>#,##0_ ;!-#,##0! </c:formatCode>
                <c:ptCount val="51"/>
                <c:pt idx="0">
                  <c:v>99.1</c:v>
                </c:pt>
                <c:pt idx="1">
                  <c:v>99.238</c:v>
                </c:pt>
                <c:pt idx="2">
                  <c:v>99.29</c:v>
                </c:pt>
                <c:pt idx="3">
                  <c:v>99.537999999999997</c:v>
                </c:pt>
                <c:pt idx="4">
                  <c:v>99.7</c:v>
                </c:pt>
                <c:pt idx="5">
                  <c:v>99.641999999999996</c:v>
                </c:pt>
                <c:pt idx="6">
                  <c:v>99.614000000000004</c:v>
                </c:pt>
                <c:pt idx="7">
                  <c:v>99.682000000000002</c:v>
                </c:pt>
                <c:pt idx="8">
                  <c:v>99.762</c:v>
                </c:pt>
                <c:pt idx="9">
                  <c:v>99.98</c:v>
                </c:pt>
                <c:pt idx="10">
                  <c:v>99.9</c:v>
                </c:pt>
                <c:pt idx="11">
                  <c:v>99.792000000000002</c:v>
                </c:pt>
                <c:pt idx="12">
                  <c:v>99.82</c:v>
                </c:pt>
                <c:pt idx="13">
                  <c:v>99.78</c:v>
                </c:pt>
                <c:pt idx="14">
                  <c:v>99.6</c:v>
                </c:pt>
                <c:pt idx="15">
                  <c:v>99.79</c:v>
                </c:pt>
                <c:pt idx="16">
                  <c:v>99.733999999999995</c:v>
                </c:pt>
                <c:pt idx="17">
                  <c:v>99.84</c:v>
                </c:pt>
                <c:pt idx="18">
                  <c:v>99.84</c:v>
                </c:pt>
                <c:pt idx="19">
                  <c:v>99.847999999999999</c:v>
                </c:pt>
                <c:pt idx="20">
                  <c:v>99.84</c:v>
                </c:pt>
                <c:pt idx="21">
                  <c:v>99.9</c:v>
                </c:pt>
                <c:pt idx="22">
                  <c:v>99.531999999999996</c:v>
                </c:pt>
                <c:pt idx="23">
                  <c:v>99.81</c:v>
                </c:pt>
                <c:pt idx="24">
                  <c:v>99.69</c:v>
                </c:pt>
                <c:pt idx="25">
                  <c:v>99.9</c:v>
                </c:pt>
                <c:pt idx="26">
                  <c:v>99.74</c:v>
                </c:pt>
                <c:pt idx="27">
                  <c:v>99.697999999999993</c:v>
                </c:pt>
                <c:pt idx="28">
                  <c:v>99.35</c:v>
                </c:pt>
                <c:pt idx="29">
                  <c:v>99.23</c:v>
                </c:pt>
                <c:pt idx="30">
                  <c:v>99.3</c:v>
                </c:pt>
                <c:pt idx="31">
                  <c:v>99.287999999999997</c:v>
                </c:pt>
                <c:pt idx="32">
                  <c:v>99.188000000000002</c:v>
                </c:pt>
                <c:pt idx="33">
                  <c:v>99.126000000000005</c:v>
                </c:pt>
                <c:pt idx="34">
                  <c:v>99.05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Sheet3!$A$94:$A$144</c:f>
              <c:numCache>
                <c:formatCode>yyyy-mm-dd</c:formatCode>
                <c:ptCount val="51"/>
                <c:pt idx="0">
                  <c:v>41092</c:v>
                </c:pt>
                <c:pt idx="1">
                  <c:v>41093</c:v>
                </c:pt>
                <c:pt idx="2">
                  <c:v>41094</c:v>
                </c:pt>
                <c:pt idx="3">
                  <c:v>41095</c:v>
                </c:pt>
                <c:pt idx="4">
                  <c:v>41096</c:v>
                </c:pt>
                <c:pt idx="5">
                  <c:v>41099</c:v>
                </c:pt>
                <c:pt idx="6">
                  <c:v>41100</c:v>
                </c:pt>
                <c:pt idx="7">
                  <c:v>41101</c:v>
                </c:pt>
                <c:pt idx="8">
                  <c:v>41102</c:v>
                </c:pt>
                <c:pt idx="9">
                  <c:v>41103</c:v>
                </c:pt>
                <c:pt idx="10">
                  <c:v>41106</c:v>
                </c:pt>
                <c:pt idx="11">
                  <c:v>41107</c:v>
                </c:pt>
                <c:pt idx="12">
                  <c:v>41108</c:v>
                </c:pt>
                <c:pt idx="13">
                  <c:v>41109</c:v>
                </c:pt>
                <c:pt idx="14">
                  <c:v>41110</c:v>
                </c:pt>
                <c:pt idx="15">
                  <c:v>41113</c:v>
                </c:pt>
                <c:pt idx="16">
                  <c:v>41114</c:v>
                </c:pt>
                <c:pt idx="17">
                  <c:v>41115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41121</c:v>
                </c:pt>
                <c:pt idx="22">
                  <c:v>41122</c:v>
                </c:pt>
                <c:pt idx="23">
                  <c:v>41123</c:v>
                </c:pt>
                <c:pt idx="24">
                  <c:v>41124</c:v>
                </c:pt>
                <c:pt idx="25">
                  <c:v>41127</c:v>
                </c:pt>
                <c:pt idx="26">
                  <c:v>41128</c:v>
                </c:pt>
                <c:pt idx="27">
                  <c:v>41129</c:v>
                </c:pt>
                <c:pt idx="28">
                  <c:v>41130</c:v>
                </c:pt>
                <c:pt idx="29">
                  <c:v>41131</c:v>
                </c:pt>
                <c:pt idx="30">
                  <c:v>41134</c:v>
                </c:pt>
                <c:pt idx="31">
                  <c:v>41135</c:v>
                </c:pt>
                <c:pt idx="32">
                  <c:v>41136</c:v>
                </c:pt>
                <c:pt idx="33">
                  <c:v>41137</c:v>
                </c:pt>
                <c:pt idx="34">
                  <c:v>41138</c:v>
                </c:pt>
              </c:numCache>
            </c:numRef>
          </c:cat>
          <c:val>
            <c:numRef>
              <c:f>Sheet3!$C$94:$C$144</c:f>
              <c:numCache>
                <c:formatCode>#,##0_ ;!-#,##0! </c:formatCode>
                <c:ptCount val="51"/>
                <c:pt idx="0">
                  <c:v>101</c:v>
                </c:pt>
                <c:pt idx="1">
                  <c:v>99.32</c:v>
                </c:pt>
                <c:pt idx="2">
                  <c:v>99.55</c:v>
                </c:pt>
                <c:pt idx="3">
                  <c:v>99.75</c:v>
                </c:pt>
                <c:pt idx="4">
                  <c:v>99.9</c:v>
                </c:pt>
                <c:pt idx="5">
                  <c:v>99.787999999999997</c:v>
                </c:pt>
                <c:pt idx="6">
                  <c:v>99.715999999999994</c:v>
                </c:pt>
                <c:pt idx="7">
                  <c:v>99.866</c:v>
                </c:pt>
                <c:pt idx="8">
                  <c:v>99.99</c:v>
                </c:pt>
                <c:pt idx="9">
                  <c:v>100.006</c:v>
                </c:pt>
                <c:pt idx="10">
                  <c:v>99.92</c:v>
                </c:pt>
                <c:pt idx="11">
                  <c:v>99.897999999999996</c:v>
                </c:pt>
                <c:pt idx="12">
                  <c:v>99.83</c:v>
                </c:pt>
                <c:pt idx="13">
                  <c:v>99.81</c:v>
                </c:pt>
                <c:pt idx="14">
                  <c:v>99.796000000000006</c:v>
                </c:pt>
                <c:pt idx="15">
                  <c:v>99.8</c:v>
                </c:pt>
                <c:pt idx="16">
                  <c:v>99.85</c:v>
                </c:pt>
                <c:pt idx="17">
                  <c:v>99.9</c:v>
                </c:pt>
                <c:pt idx="18">
                  <c:v>99.897999999999996</c:v>
                </c:pt>
                <c:pt idx="19">
                  <c:v>99.885999999999996</c:v>
                </c:pt>
                <c:pt idx="20">
                  <c:v>99.9</c:v>
                </c:pt>
                <c:pt idx="21">
                  <c:v>99.9</c:v>
                </c:pt>
                <c:pt idx="22">
                  <c:v>99.89</c:v>
                </c:pt>
                <c:pt idx="23">
                  <c:v>99.81</c:v>
                </c:pt>
                <c:pt idx="24">
                  <c:v>99.81</c:v>
                </c:pt>
                <c:pt idx="25">
                  <c:v>99.9</c:v>
                </c:pt>
                <c:pt idx="26">
                  <c:v>99.74</c:v>
                </c:pt>
                <c:pt idx="27">
                  <c:v>99.7</c:v>
                </c:pt>
                <c:pt idx="28">
                  <c:v>99.45</c:v>
                </c:pt>
                <c:pt idx="29">
                  <c:v>99.4</c:v>
                </c:pt>
                <c:pt idx="30">
                  <c:v>99.4</c:v>
                </c:pt>
                <c:pt idx="31">
                  <c:v>99.292000000000002</c:v>
                </c:pt>
                <c:pt idx="32">
                  <c:v>99.203999999999994</c:v>
                </c:pt>
                <c:pt idx="33">
                  <c:v>99.132000000000005</c:v>
                </c:pt>
                <c:pt idx="34">
                  <c:v>99.072000000000003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numRef>
              <c:f>Sheet3!$A$94:$A$144</c:f>
              <c:numCache>
                <c:formatCode>yyyy-mm-dd</c:formatCode>
                <c:ptCount val="51"/>
                <c:pt idx="0">
                  <c:v>41092</c:v>
                </c:pt>
                <c:pt idx="1">
                  <c:v>41093</c:v>
                </c:pt>
                <c:pt idx="2">
                  <c:v>41094</c:v>
                </c:pt>
                <c:pt idx="3">
                  <c:v>41095</c:v>
                </c:pt>
                <c:pt idx="4">
                  <c:v>41096</c:v>
                </c:pt>
                <c:pt idx="5">
                  <c:v>41099</c:v>
                </c:pt>
                <c:pt idx="6">
                  <c:v>41100</c:v>
                </c:pt>
                <c:pt idx="7">
                  <c:v>41101</c:v>
                </c:pt>
                <c:pt idx="8">
                  <c:v>41102</c:v>
                </c:pt>
                <c:pt idx="9">
                  <c:v>41103</c:v>
                </c:pt>
                <c:pt idx="10">
                  <c:v>41106</c:v>
                </c:pt>
                <c:pt idx="11">
                  <c:v>41107</c:v>
                </c:pt>
                <c:pt idx="12">
                  <c:v>41108</c:v>
                </c:pt>
                <c:pt idx="13">
                  <c:v>41109</c:v>
                </c:pt>
                <c:pt idx="14">
                  <c:v>41110</c:v>
                </c:pt>
                <c:pt idx="15">
                  <c:v>41113</c:v>
                </c:pt>
                <c:pt idx="16">
                  <c:v>41114</c:v>
                </c:pt>
                <c:pt idx="17">
                  <c:v>41115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41121</c:v>
                </c:pt>
                <c:pt idx="22">
                  <c:v>41122</c:v>
                </c:pt>
                <c:pt idx="23">
                  <c:v>41123</c:v>
                </c:pt>
                <c:pt idx="24">
                  <c:v>41124</c:v>
                </c:pt>
                <c:pt idx="25">
                  <c:v>41127</c:v>
                </c:pt>
                <c:pt idx="26">
                  <c:v>41128</c:v>
                </c:pt>
                <c:pt idx="27">
                  <c:v>41129</c:v>
                </c:pt>
                <c:pt idx="28">
                  <c:v>41130</c:v>
                </c:pt>
                <c:pt idx="29">
                  <c:v>41131</c:v>
                </c:pt>
                <c:pt idx="30">
                  <c:v>41134</c:v>
                </c:pt>
                <c:pt idx="31">
                  <c:v>41135</c:v>
                </c:pt>
                <c:pt idx="32">
                  <c:v>41136</c:v>
                </c:pt>
                <c:pt idx="33">
                  <c:v>41137</c:v>
                </c:pt>
                <c:pt idx="34">
                  <c:v>41138</c:v>
                </c:pt>
              </c:numCache>
            </c:numRef>
          </c:cat>
          <c:val>
            <c:numRef>
              <c:f>Sheet3!$D$94:$D$144</c:f>
              <c:numCache>
                <c:formatCode>#,##0_ ;!-#,##0! </c:formatCode>
                <c:ptCount val="51"/>
                <c:pt idx="0">
                  <c:v>99.1</c:v>
                </c:pt>
                <c:pt idx="1">
                  <c:v>99.164000000000001</c:v>
                </c:pt>
                <c:pt idx="2">
                  <c:v>99.287999999999997</c:v>
                </c:pt>
                <c:pt idx="3">
                  <c:v>99.44</c:v>
                </c:pt>
                <c:pt idx="4">
                  <c:v>99.42</c:v>
                </c:pt>
                <c:pt idx="5">
                  <c:v>99.57</c:v>
                </c:pt>
                <c:pt idx="6">
                  <c:v>99.572000000000003</c:v>
                </c:pt>
                <c:pt idx="7">
                  <c:v>99.682000000000002</c:v>
                </c:pt>
                <c:pt idx="8">
                  <c:v>99.75</c:v>
                </c:pt>
                <c:pt idx="9">
                  <c:v>99.802000000000007</c:v>
                </c:pt>
                <c:pt idx="10">
                  <c:v>99.82</c:v>
                </c:pt>
                <c:pt idx="11">
                  <c:v>99.78</c:v>
                </c:pt>
                <c:pt idx="12">
                  <c:v>99.75</c:v>
                </c:pt>
                <c:pt idx="13">
                  <c:v>99.652000000000001</c:v>
                </c:pt>
                <c:pt idx="14">
                  <c:v>99.6</c:v>
                </c:pt>
                <c:pt idx="15">
                  <c:v>99.721999999999994</c:v>
                </c:pt>
                <c:pt idx="16">
                  <c:v>99.73</c:v>
                </c:pt>
                <c:pt idx="17">
                  <c:v>99.8</c:v>
                </c:pt>
                <c:pt idx="18">
                  <c:v>99.8</c:v>
                </c:pt>
                <c:pt idx="19">
                  <c:v>99.754000000000005</c:v>
                </c:pt>
                <c:pt idx="20">
                  <c:v>99.81</c:v>
                </c:pt>
                <c:pt idx="21">
                  <c:v>99.6</c:v>
                </c:pt>
                <c:pt idx="22">
                  <c:v>99.53</c:v>
                </c:pt>
                <c:pt idx="23">
                  <c:v>99.65</c:v>
                </c:pt>
                <c:pt idx="24">
                  <c:v>99.6</c:v>
                </c:pt>
                <c:pt idx="25">
                  <c:v>99.65</c:v>
                </c:pt>
                <c:pt idx="26">
                  <c:v>99.6</c:v>
                </c:pt>
                <c:pt idx="27">
                  <c:v>99.2</c:v>
                </c:pt>
                <c:pt idx="28">
                  <c:v>98.9</c:v>
                </c:pt>
                <c:pt idx="29">
                  <c:v>99.17</c:v>
                </c:pt>
                <c:pt idx="30">
                  <c:v>99.2</c:v>
                </c:pt>
                <c:pt idx="31">
                  <c:v>99.171999999999997</c:v>
                </c:pt>
                <c:pt idx="32">
                  <c:v>99.1</c:v>
                </c:pt>
                <c:pt idx="33">
                  <c:v>99.018000000000001</c:v>
                </c:pt>
                <c:pt idx="34">
                  <c:v>98</c:v>
                </c:pt>
              </c:numCache>
            </c:numRef>
          </c: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numRef>
              <c:f>Sheet3!$A$94:$A$144</c:f>
              <c:numCache>
                <c:formatCode>yyyy-mm-dd</c:formatCode>
                <c:ptCount val="51"/>
                <c:pt idx="0">
                  <c:v>41092</c:v>
                </c:pt>
                <c:pt idx="1">
                  <c:v>41093</c:v>
                </c:pt>
                <c:pt idx="2">
                  <c:v>41094</c:v>
                </c:pt>
                <c:pt idx="3">
                  <c:v>41095</c:v>
                </c:pt>
                <c:pt idx="4">
                  <c:v>41096</c:v>
                </c:pt>
                <c:pt idx="5">
                  <c:v>41099</c:v>
                </c:pt>
                <c:pt idx="6">
                  <c:v>41100</c:v>
                </c:pt>
                <c:pt idx="7">
                  <c:v>41101</c:v>
                </c:pt>
                <c:pt idx="8">
                  <c:v>41102</c:v>
                </c:pt>
                <c:pt idx="9">
                  <c:v>41103</c:v>
                </c:pt>
                <c:pt idx="10">
                  <c:v>41106</c:v>
                </c:pt>
                <c:pt idx="11">
                  <c:v>41107</c:v>
                </c:pt>
                <c:pt idx="12">
                  <c:v>41108</c:v>
                </c:pt>
                <c:pt idx="13">
                  <c:v>41109</c:v>
                </c:pt>
                <c:pt idx="14">
                  <c:v>41110</c:v>
                </c:pt>
                <c:pt idx="15">
                  <c:v>41113</c:v>
                </c:pt>
                <c:pt idx="16">
                  <c:v>41114</c:v>
                </c:pt>
                <c:pt idx="17">
                  <c:v>41115</c:v>
                </c:pt>
                <c:pt idx="18">
                  <c:v>41116</c:v>
                </c:pt>
                <c:pt idx="19">
                  <c:v>41117</c:v>
                </c:pt>
                <c:pt idx="20">
                  <c:v>41120</c:v>
                </c:pt>
                <c:pt idx="21">
                  <c:v>41121</c:v>
                </c:pt>
                <c:pt idx="22">
                  <c:v>41122</c:v>
                </c:pt>
                <c:pt idx="23">
                  <c:v>41123</c:v>
                </c:pt>
                <c:pt idx="24">
                  <c:v>41124</c:v>
                </c:pt>
                <c:pt idx="25">
                  <c:v>41127</c:v>
                </c:pt>
                <c:pt idx="26">
                  <c:v>41128</c:v>
                </c:pt>
                <c:pt idx="27">
                  <c:v>41129</c:v>
                </c:pt>
                <c:pt idx="28">
                  <c:v>41130</c:v>
                </c:pt>
                <c:pt idx="29">
                  <c:v>41131</c:v>
                </c:pt>
                <c:pt idx="30">
                  <c:v>41134</c:v>
                </c:pt>
                <c:pt idx="31">
                  <c:v>41135</c:v>
                </c:pt>
                <c:pt idx="32">
                  <c:v>41136</c:v>
                </c:pt>
                <c:pt idx="33">
                  <c:v>41137</c:v>
                </c:pt>
                <c:pt idx="34">
                  <c:v>41138</c:v>
                </c:pt>
              </c:numCache>
            </c:numRef>
          </c:cat>
          <c:val>
            <c:numRef>
              <c:f>Sheet3!$E$94:$E$144</c:f>
              <c:numCache>
                <c:formatCode>#,##0_ ;!-#,##0! </c:formatCode>
                <c:ptCount val="51"/>
                <c:pt idx="0">
                  <c:v>99.19</c:v>
                </c:pt>
                <c:pt idx="1">
                  <c:v>99.298000000000002</c:v>
                </c:pt>
                <c:pt idx="2">
                  <c:v>99.457999999999998</c:v>
                </c:pt>
                <c:pt idx="3">
                  <c:v>99.658000000000001</c:v>
                </c:pt>
                <c:pt idx="4">
                  <c:v>99.658000000000001</c:v>
                </c:pt>
                <c:pt idx="5">
                  <c:v>99.61</c:v>
                </c:pt>
                <c:pt idx="6">
                  <c:v>99.7</c:v>
                </c:pt>
                <c:pt idx="7">
                  <c:v>99.85</c:v>
                </c:pt>
                <c:pt idx="8">
                  <c:v>99.97</c:v>
                </c:pt>
                <c:pt idx="9">
                  <c:v>99.89</c:v>
                </c:pt>
                <c:pt idx="10">
                  <c:v>99.835999999999999</c:v>
                </c:pt>
                <c:pt idx="11">
                  <c:v>99.798000000000002</c:v>
                </c:pt>
                <c:pt idx="12">
                  <c:v>99.77</c:v>
                </c:pt>
                <c:pt idx="13">
                  <c:v>99.757999999999996</c:v>
                </c:pt>
                <c:pt idx="14">
                  <c:v>99.738</c:v>
                </c:pt>
                <c:pt idx="15">
                  <c:v>99.768000000000001</c:v>
                </c:pt>
                <c:pt idx="16">
                  <c:v>99.84</c:v>
                </c:pt>
                <c:pt idx="17">
                  <c:v>99.83</c:v>
                </c:pt>
                <c:pt idx="18">
                  <c:v>99.82</c:v>
                </c:pt>
                <c:pt idx="19">
                  <c:v>99.835999999999999</c:v>
                </c:pt>
                <c:pt idx="20">
                  <c:v>99.88</c:v>
                </c:pt>
                <c:pt idx="21">
                  <c:v>99.83</c:v>
                </c:pt>
                <c:pt idx="22">
                  <c:v>99.74</c:v>
                </c:pt>
                <c:pt idx="23">
                  <c:v>99.688000000000002</c:v>
                </c:pt>
                <c:pt idx="24">
                  <c:v>99.73</c:v>
                </c:pt>
                <c:pt idx="25">
                  <c:v>99.697999999999993</c:v>
                </c:pt>
                <c:pt idx="26">
                  <c:v>99.658000000000001</c:v>
                </c:pt>
                <c:pt idx="27">
                  <c:v>99.382000000000005</c:v>
                </c:pt>
                <c:pt idx="28">
                  <c:v>99.4</c:v>
                </c:pt>
                <c:pt idx="29">
                  <c:v>99.29</c:v>
                </c:pt>
                <c:pt idx="30">
                  <c:v>99.236000000000004</c:v>
                </c:pt>
                <c:pt idx="31">
                  <c:v>99.18</c:v>
                </c:pt>
                <c:pt idx="32">
                  <c:v>99.126000000000005</c:v>
                </c:pt>
                <c:pt idx="33">
                  <c:v>99.05</c:v>
                </c:pt>
                <c:pt idx="34">
                  <c:v>98.95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315610624"/>
        <c:axId val="315612160"/>
      </c:stockChart>
      <c:dateAx>
        <c:axId val="315610624"/>
        <c:scaling>
          <c:orientation val="minMax"/>
          <c:max val="41138"/>
        </c:scaling>
        <c:delete val="0"/>
        <c:axPos val="b"/>
        <c:numFmt formatCode="yyyy-mm-dd" sourceLinked="1"/>
        <c:majorTickMark val="out"/>
        <c:minorTickMark val="none"/>
        <c:tickLblPos val="nextTo"/>
        <c:crossAx val="315612160"/>
        <c:crosses val="autoZero"/>
        <c:auto val="1"/>
        <c:lblOffset val="100"/>
        <c:baseTimeUnit val="days"/>
        <c:majorUnit val="7"/>
        <c:majorTimeUnit val="days"/>
      </c:dateAx>
      <c:valAx>
        <c:axId val="31561216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收盘价</a:t>
                </a:r>
              </a:p>
            </c:rich>
          </c:tx>
          <c:layout/>
          <c:overlay val="0"/>
        </c:title>
        <c:numFmt formatCode="#,##0_ ;!-#,##0! " sourceLinked="1"/>
        <c:majorTickMark val="out"/>
        <c:minorTickMark val="none"/>
        <c:tickLblPos val="nextTo"/>
        <c:crossAx val="31561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3</xdr:row>
      <xdr:rowOff>95249</xdr:rowOff>
    </xdr:from>
    <xdr:to>
      <xdr:col>16</xdr:col>
      <xdr:colOff>123825</xdr:colOff>
      <xdr:row>27</xdr:row>
      <xdr:rowOff>104774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workbookViewId="0">
      <selection activeCell="C34" sqref="C34"/>
    </sheetView>
  </sheetViews>
  <sheetFormatPr defaultRowHeight="15" x14ac:dyDescent="0.15"/>
  <cols>
    <col min="1" max="4" width="9" style="12"/>
    <col min="5" max="5" width="9.5" style="12" bestFit="1" customWidth="1"/>
    <col min="6" max="16384" width="9" style="12"/>
  </cols>
  <sheetData>
    <row r="1" spans="2:20" x14ac:dyDescent="0.15">
      <c r="E1" s="4">
        <v>41096</v>
      </c>
      <c r="F1" s="4">
        <v>41095</v>
      </c>
      <c r="G1" s="4">
        <v>41094</v>
      </c>
      <c r="H1" s="4">
        <v>41093</v>
      </c>
      <c r="I1" s="4">
        <v>41092</v>
      </c>
    </row>
    <row r="2" spans="2:20" x14ac:dyDescent="0.15">
      <c r="B2" s="5">
        <v>0.13130242045112156</v>
      </c>
      <c r="C2" s="6">
        <v>6.291666666666667</v>
      </c>
      <c r="D2" s="1" t="s">
        <v>9</v>
      </c>
      <c r="E2" s="9" t="s">
        <v>33</v>
      </c>
      <c r="F2" s="10" t="str">
        <f ca="1">VLOOKUP($D2,Sheet2!$A$2:$B$172,2,FALSE)</f>
        <v>-</v>
      </c>
      <c r="G2" s="10" t="str">
        <f ca="1">VLOOKUP($D2,Sheet2!$C$2:$D$172,2,FALSE)</f>
        <v>-</v>
      </c>
      <c r="H2" s="10" t="str">
        <f ca="1">VLOOKUP($D2,Sheet2!$E$2:$F$172,2,FALSE)</f>
        <v>-</v>
      </c>
      <c r="I2" s="10" t="str">
        <f ca="1">VLOOKUP($D2,Sheet2!$G$2:$H$172,2,FALSE)</f>
        <v>-</v>
      </c>
    </row>
    <row r="3" spans="2:20" x14ac:dyDescent="0.15">
      <c r="B3" s="5">
        <v>2.086364204193163E-2</v>
      </c>
      <c r="C3" s="6">
        <v>4.2138888888888886</v>
      </c>
      <c r="D3" s="1" t="s">
        <v>10</v>
      </c>
      <c r="E3" s="9" t="s">
        <v>33</v>
      </c>
      <c r="F3" s="10" t="str">
        <f ca="1">VLOOKUP($D3,Sheet2!$A$2:$B$172,2,FALSE)</f>
        <v>-</v>
      </c>
      <c r="G3" s="10" t="str">
        <f ca="1">VLOOKUP($D3,Sheet2!$C$2:$D$172,2,FALSE)</f>
        <v>-</v>
      </c>
      <c r="H3" s="10" t="str">
        <f ca="1">VLOOKUP($D3,Sheet2!$E$2:$F$172,2,FALSE)</f>
        <v>-</v>
      </c>
      <c r="I3" s="10" t="str">
        <f ca="1">VLOOKUP($D3,Sheet2!$G$2:$H$172,2,FALSE)</f>
        <v>-</v>
      </c>
    </row>
    <row r="4" spans="2:20" x14ac:dyDescent="0.15">
      <c r="B4" s="5">
        <v>0.33313488160840332</v>
      </c>
      <c r="C4" s="6">
        <v>5.1388888888888893</v>
      </c>
      <c r="D4" s="1" t="s">
        <v>11</v>
      </c>
      <c r="E4" s="9" t="s">
        <v>33</v>
      </c>
      <c r="F4" s="10" t="str">
        <f ca="1">VLOOKUP($D4,Sheet2!$A$2:$B$172,2,FALSE)</f>
        <v>-</v>
      </c>
      <c r="G4" s="10" t="str">
        <f ca="1">VLOOKUP($D4,Sheet2!$C$2:$D$172,2,FALSE)</f>
        <v>-</v>
      </c>
      <c r="H4" s="10" t="str">
        <f ca="1">VLOOKUP($D4,Sheet2!$E$2:$F$172,2,FALSE)</f>
        <v>-</v>
      </c>
      <c r="I4" s="10" t="str">
        <f ca="1">VLOOKUP($D4,Sheet2!$G$2:$H$172,2,FALSE)</f>
        <v>-</v>
      </c>
    </row>
    <row r="5" spans="2:20" x14ac:dyDescent="0.15">
      <c r="B5" s="5">
        <v>-1.8219611203349407E-2</v>
      </c>
      <c r="C5" s="6">
        <v>5.2111111111111112</v>
      </c>
      <c r="D5" s="1" t="s">
        <v>12</v>
      </c>
      <c r="E5" s="9" t="s">
        <v>33</v>
      </c>
      <c r="F5" s="10" t="str">
        <f ca="1">VLOOKUP($D5,Sheet2!$A$2:$B$172,2,FALSE)</f>
        <v>-</v>
      </c>
      <c r="G5" s="10" t="str">
        <f ca="1">VLOOKUP($D5,Sheet2!$C$2:$D$172,2,FALSE)</f>
        <v>-</v>
      </c>
      <c r="H5" s="10" t="str">
        <f ca="1">VLOOKUP($D5,Sheet2!$E$2:$F$172,2,FALSE)</f>
        <v>-</v>
      </c>
      <c r="I5" s="10" t="str">
        <f ca="1">VLOOKUP($D5,Sheet2!$G$2:$H$172,2,FALSE)</f>
        <v>-</v>
      </c>
    </row>
    <row r="6" spans="2:20" x14ac:dyDescent="0.15">
      <c r="B6" s="5">
        <v>9.9719327924968296E-3</v>
      </c>
      <c r="C6" s="6">
        <v>5.3250000000000002</v>
      </c>
      <c r="D6" s="1" t="s">
        <v>13</v>
      </c>
      <c r="E6" s="9" t="s">
        <v>33</v>
      </c>
      <c r="F6" s="10" t="str">
        <f ca="1">VLOOKUP($D6,Sheet2!$A$2:$B$172,2,FALSE)</f>
        <v>-</v>
      </c>
      <c r="G6" s="10" t="str">
        <f ca="1">VLOOKUP($D6,Sheet2!$C$2:$D$172,2,FALSE)</f>
        <v>-</v>
      </c>
      <c r="H6" s="10" t="str">
        <f ca="1">VLOOKUP($D6,Sheet2!$E$2:$F$172,2,FALSE)</f>
        <v>-</v>
      </c>
      <c r="I6" s="10" t="str">
        <f ca="1">VLOOKUP($D6,Sheet2!$G$2:$H$172,2,FALSE)</f>
        <v>-</v>
      </c>
    </row>
    <row r="7" spans="2:20" x14ac:dyDescent="0.15">
      <c r="B7" s="5">
        <v>8.6492590112845616E-2</v>
      </c>
      <c r="C7" s="6">
        <v>5.4416666666666664</v>
      </c>
      <c r="D7" s="1" t="s">
        <v>14</v>
      </c>
      <c r="E7" s="9" t="s">
        <v>33</v>
      </c>
      <c r="F7" s="10" t="str">
        <f ca="1">VLOOKUP($D7,Sheet2!$A$2:$B$172,2,FALSE)</f>
        <v>-</v>
      </c>
      <c r="G7" s="10" t="str">
        <f ca="1">VLOOKUP($D7,Sheet2!$C$2:$D$172,2,FALSE)</f>
        <v>-</v>
      </c>
      <c r="H7" s="10" t="str">
        <f ca="1">VLOOKUP($D7,Sheet2!$E$2:$F$172,2,FALSE)</f>
        <v>-</v>
      </c>
      <c r="I7" s="10" t="str">
        <f ca="1">VLOOKUP($D7,Sheet2!$G$2:$H$172,2,FALSE)</f>
        <v>-</v>
      </c>
    </row>
    <row r="8" spans="2:20" x14ac:dyDescent="0.15">
      <c r="B8" s="5">
        <v>-2.5912995314639493E-2</v>
      </c>
      <c r="C8" s="6">
        <v>4.7027777777777775</v>
      </c>
      <c r="D8" s="11" t="s">
        <v>0</v>
      </c>
      <c r="E8" s="9">
        <v>102.47969999999999</v>
      </c>
      <c r="F8" s="10">
        <f ca="1">VLOOKUP($D8,Sheet2!$A$2:$B$172,2,FALSE)</f>
        <v>102.4224</v>
      </c>
      <c r="G8" s="10">
        <f ca="1">VLOOKUP($D8,Sheet2!$C$2:$D$172,2,FALSE)</f>
        <v>102.4452</v>
      </c>
      <c r="H8" s="10">
        <f ca="1">VLOOKUP($D8,Sheet2!$E$2:$F$172,2,FALSE)</f>
        <v>102.3456</v>
      </c>
      <c r="I8" s="10">
        <f ca="1">VLOOKUP($D8,Sheet2!$G$2:$H$172,2,FALSE)</f>
        <v>102.4443</v>
      </c>
      <c r="N8" s="18" t="s">
        <v>201</v>
      </c>
      <c r="O8" s="26" t="s">
        <v>202</v>
      </c>
      <c r="P8" s="19"/>
      <c r="Q8" s="19"/>
      <c r="R8" s="19"/>
      <c r="S8" s="19"/>
      <c r="T8" s="27"/>
    </row>
    <row r="9" spans="2:20" x14ac:dyDescent="0.15">
      <c r="B9" s="5">
        <v>-3.7598632227926802E-2</v>
      </c>
      <c r="C9" s="6">
        <v>4.9638888888888886</v>
      </c>
      <c r="D9" s="1" t="s">
        <v>15</v>
      </c>
      <c r="E9" s="9" t="s">
        <v>33</v>
      </c>
      <c r="F9" s="10" t="str">
        <f ca="1">VLOOKUP($D9,Sheet2!$A$2:$B$172,2,FALSE)</f>
        <v>-</v>
      </c>
      <c r="G9" s="10" t="str">
        <f ca="1">VLOOKUP($D9,Sheet2!$C$2:$D$172,2,FALSE)</f>
        <v>-</v>
      </c>
      <c r="H9" s="10" t="str">
        <f ca="1">VLOOKUP($D9,Sheet2!$E$2:$F$172,2,FALSE)</f>
        <v>-</v>
      </c>
      <c r="I9" s="10" t="str">
        <f ca="1">VLOOKUP($D9,Sheet2!$G$2:$H$172,2,FALSE)</f>
        <v>-</v>
      </c>
      <c r="N9" s="20" t="s">
        <v>200</v>
      </c>
      <c r="O9" s="24" t="s">
        <v>9</v>
      </c>
      <c r="P9" s="1" t="s">
        <v>15</v>
      </c>
      <c r="Q9" s="1" t="s">
        <v>22</v>
      </c>
      <c r="R9" s="11" t="s">
        <v>1</v>
      </c>
      <c r="S9" s="11" t="s">
        <v>5</v>
      </c>
      <c r="T9" s="14" t="s">
        <v>21</v>
      </c>
    </row>
    <row r="10" spans="2:20" x14ac:dyDescent="0.15">
      <c r="B10" s="5">
        <v>1.9894968523462123E-2</v>
      </c>
      <c r="C10" s="6">
        <v>5.697222222222222</v>
      </c>
      <c r="D10" s="1" t="s">
        <v>16</v>
      </c>
      <c r="E10" s="9" t="s">
        <v>33</v>
      </c>
      <c r="F10" s="10" t="str">
        <f ca="1">VLOOKUP($D10,Sheet2!$A$2:$B$172,2,FALSE)</f>
        <v>-</v>
      </c>
      <c r="G10" s="10" t="str">
        <f ca="1">VLOOKUP($D10,Sheet2!$C$2:$D$172,2,FALSE)</f>
        <v>-</v>
      </c>
      <c r="H10" s="10" t="str">
        <f ca="1">VLOOKUP($D10,Sheet2!$E$2:$F$172,2,FALSE)</f>
        <v>-</v>
      </c>
      <c r="I10" s="10" t="str">
        <f ca="1">VLOOKUP($D10,Sheet2!$G$2:$H$172,2,FALSE)</f>
        <v>-</v>
      </c>
      <c r="N10" s="20"/>
      <c r="O10" s="24" t="s">
        <v>10</v>
      </c>
      <c r="P10" s="1" t="s">
        <v>16</v>
      </c>
      <c r="Q10" s="1" t="s">
        <v>23</v>
      </c>
      <c r="R10" s="11" t="s">
        <v>2</v>
      </c>
      <c r="S10" s="1" t="s">
        <v>32</v>
      </c>
      <c r="T10" s="14" t="s">
        <v>28</v>
      </c>
    </row>
    <row r="11" spans="2:20" x14ac:dyDescent="0.15">
      <c r="B11" s="5">
        <v>0.23557416138291992</v>
      </c>
      <c r="C11" s="6">
        <v>5.9611111111111112</v>
      </c>
      <c r="D11" s="1" t="s">
        <v>17</v>
      </c>
      <c r="E11" s="9" t="s">
        <v>33</v>
      </c>
      <c r="F11" s="10" t="str">
        <f ca="1">VLOOKUP($D11,Sheet2!$A$2:$B$172,2,FALSE)</f>
        <v>-</v>
      </c>
      <c r="G11" s="10" t="str">
        <f ca="1">VLOOKUP($D11,Sheet2!$C$2:$D$172,2,FALSE)</f>
        <v>-</v>
      </c>
      <c r="H11" s="10" t="str">
        <f ca="1">VLOOKUP($D11,Sheet2!$E$2:$F$172,2,FALSE)</f>
        <v>-</v>
      </c>
      <c r="I11" s="10" t="str">
        <f ca="1">VLOOKUP($D11,Sheet2!$G$2:$H$172,2,FALSE)</f>
        <v>-</v>
      </c>
      <c r="N11" s="20"/>
      <c r="O11" s="24" t="s">
        <v>11</v>
      </c>
      <c r="P11" s="1" t="s">
        <v>17</v>
      </c>
      <c r="Q11" s="1" t="s">
        <v>24</v>
      </c>
      <c r="R11" s="11" t="s">
        <v>3</v>
      </c>
      <c r="S11" s="11" t="s">
        <v>6</v>
      </c>
      <c r="T11" s="14" t="s">
        <v>4</v>
      </c>
    </row>
    <row r="12" spans="2:20" x14ac:dyDescent="0.15">
      <c r="B12" s="5">
        <v>0.15842245928153662</v>
      </c>
      <c r="C12" s="6">
        <v>6.208333333333333</v>
      </c>
      <c r="D12" s="1" t="s">
        <v>18</v>
      </c>
      <c r="E12" s="9" t="s">
        <v>33</v>
      </c>
      <c r="F12" s="10" t="str">
        <f ca="1">VLOOKUP($D12,Sheet2!$A$2:$B$172,2,FALSE)</f>
        <v>-</v>
      </c>
      <c r="G12" s="10" t="str">
        <f ca="1">VLOOKUP($D12,Sheet2!$C$2:$D$172,2,FALSE)</f>
        <v>-</v>
      </c>
      <c r="H12" s="10" t="str">
        <f ca="1">VLOOKUP($D12,Sheet2!$E$2:$F$172,2,FALSE)</f>
        <v>-</v>
      </c>
      <c r="I12" s="10" t="str">
        <f ca="1">VLOOKUP($D12,Sheet2!$G$2:$H$172,2,FALSE)</f>
        <v>-</v>
      </c>
      <c r="N12" s="20"/>
      <c r="O12" s="24" t="s">
        <v>12</v>
      </c>
      <c r="P12" s="1" t="s">
        <v>18</v>
      </c>
      <c r="Q12" s="1" t="s">
        <v>25</v>
      </c>
      <c r="R12" s="1" t="s">
        <v>29</v>
      </c>
      <c r="S12" s="11" t="s">
        <v>7</v>
      </c>
      <c r="T12" s="14"/>
    </row>
    <row r="13" spans="2:20" x14ac:dyDescent="0.15">
      <c r="B13" s="5">
        <v>2.7803946763343117E-2</v>
      </c>
      <c r="C13" s="6">
        <v>6.4388888888888891</v>
      </c>
      <c r="D13" s="1" t="s">
        <v>19</v>
      </c>
      <c r="E13" s="9" t="s">
        <v>33</v>
      </c>
      <c r="F13" s="10" t="str">
        <f ca="1">VLOOKUP($D13,Sheet2!$A$2:$B$172,2,FALSE)</f>
        <v>-</v>
      </c>
      <c r="G13" s="10" t="str">
        <f ca="1">VLOOKUP($D13,Sheet2!$C$2:$D$172,2,FALSE)</f>
        <v>-</v>
      </c>
      <c r="H13" s="10" t="str">
        <f ca="1">VLOOKUP($D13,Sheet2!$E$2:$F$172,2,FALSE)</f>
        <v>-</v>
      </c>
      <c r="I13" s="10" t="str">
        <f ca="1">VLOOKUP($D13,Sheet2!$G$2:$H$172,2,FALSE)</f>
        <v>-</v>
      </c>
      <c r="N13" s="20"/>
      <c r="O13" s="24" t="s">
        <v>13</v>
      </c>
      <c r="P13" s="1" t="s">
        <v>19</v>
      </c>
      <c r="Q13" s="1" t="s">
        <v>26</v>
      </c>
      <c r="R13" s="1" t="s">
        <v>30</v>
      </c>
      <c r="S13" s="11" t="s">
        <v>8</v>
      </c>
      <c r="T13" s="14"/>
    </row>
    <row r="14" spans="2:20" ht="15.75" thickBot="1" x14ac:dyDescent="0.2">
      <c r="B14" s="5">
        <v>0.16891812012959476</v>
      </c>
      <c r="C14" s="6">
        <v>6.6749999999999998</v>
      </c>
      <c r="D14" s="1" t="s">
        <v>20</v>
      </c>
      <c r="E14" s="9" t="s">
        <v>33</v>
      </c>
      <c r="F14" s="10" t="str">
        <f ca="1">VLOOKUP($D14,Sheet2!$A$2:$B$172,2,FALSE)</f>
        <v>-</v>
      </c>
      <c r="G14" s="10" t="str">
        <f ca="1">VLOOKUP($D14,Sheet2!$C$2:$D$172,2,FALSE)</f>
        <v>-</v>
      </c>
      <c r="H14" s="10" t="str">
        <f ca="1">VLOOKUP($D14,Sheet2!$E$2:$F$172,2,FALSE)</f>
        <v>-</v>
      </c>
      <c r="I14" s="10" t="str">
        <f ca="1">VLOOKUP($D14,Sheet2!$G$2:$H$172,2,FALSE)</f>
        <v>-</v>
      </c>
      <c r="N14" s="23"/>
      <c r="O14" s="25" t="s">
        <v>14</v>
      </c>
      <c r="P14" s="15" t="s">
        <v>20</v>
      </c>
      <c r="Q14" s="15" t="s">
        <v>27</v>
      </c>
      <c r="R14" s="15" t="s">
        <v>31</v>
      </c>
      <c r="S14" s="17" t="s">
        <v>0</v>
      </c>
      <c r="T14" s="16"/>
    </row>
    <row r="15" spans="2:20" x14ac:dyDescent="0.15">
      <c r="B15" s="5">
        <v>0.18058375178393266</v>
      </c>
      <c r="C15" s="6">
        <v>6.8277777777777775</v>
      </c>
      <c r="D15" s="1" t="s">
        <v>21</v>
      </c>
      <c r="E15" s="9" t="s">
        <v>33</v>
      </c>
      <c r="F15" s="10" t="str">
        <f ca="1">VLOOKUP($D15,Sheet2!$A$2:$B$172,2,FALSE)</f>
        <v>-</v>
      </c>
      <c r="G15" s="10" t="str">
        <f ca="1">VLOOKUP($D15,Sheet2!$C$2:$D$172,2,FALSE)</f>
        <v>-</v>
      </c>
      <c r="H15" s="10" t="str">
        <f ca="1">VLOOKUP($D15,Sheet2!$E$2:$F$172,2,FALSE)</f>
        <v>-</v>
      </c>
      <c r="I15" s="10" t="str">
        <f ca="1">VLOOKUP($D15,Sheet2!$G$2:$H$172,2,FALSE)</f>
        <v>-</v>
      </c>
      <c r="N15" s="21"/>
      <c r="P15" s="13"/>
      <c r="Q15" s="13"/>
      <c r="R15" s="13"/>
      <c r="S15" s="22"/>
    </row>
    <row r="16" spans="2:20" x14ac:dyDescent="0.15">
      <c r="B16" s="5">
        <v>7.8310538346839126E-2</v>
      </c>
      <c r="C16" s="6">
        <v>6.9416666666666664</v>
      </c>
      <c r="D16" s="1" t="s">
        <v>22</v>
      </c>
      <c r="E16" s="9" t="s">
        <v>33</v>
      </c>
      <c r="F16" s="10" t="str">
        <f ca="1">VLOOKUP($D16,Sheet2!$A$2:$B$172,2,FALSE)</f>
        <v>-</v>
      </c>
      <c r="G16" s="10" t="str">
        <f ca="1">VLOOKUP($D16,Sheet2!$C$2:$D$172,2,FALSE)</f>
        <v>-</v>
      </c>
      <c r="H16" s="10" t="str">
        <f ca="1">VLOOKUP($D16,Sheet2!$E$2:$F$172,2,FALSE)</f>
        <v>-</v>
      </c>
      <c r="I16" s="10" t="str">
        <f ca="1">VLOOKUP($D16,Sheet2!$G$2:$H$172,2,FALSE)</f>
        <v>-</v>
      </c>
      <c r="O16" s="1"/>
      <c r="P16" s="1"/>
      <c r="Q16" s="1"/>
      <c r="R16" s="1"/>
    </row>
    <row r="17" spans="2:9" x14ac:dyDescent="0.15">
      <c r="B17" s="5">
        <v>7.6117978717775828E-2</v>
      </c>
      <c r="C17" s="6">
        <v>7.0388888888888888</v>
      </c>
      <c r="D17" s="1" t="s">
        <v>23</v>
      </c>
      <c r="E17" s="9" t="s">
        <v>33</v>
      </c>
      <c r="F17" s="10" t="str">
        <f ca="1">VLOOKUP($D17,Sheet2!$A$2:$B$172,2,FALSE)</f>
        <v>-</v>
      </c>
      <c r="G17" s="10" t="str">
        <f ca="1">VLOOKUP($D17,Sheet2!$C$2:$D$172,2,FALSE)</f>
        <v>-</v>
      </c>
      <c r="H17" s="10" t="str">
        <f ca="1">VLOOKUP($D17,Sheet2!$E$2:$F$172,2,FALSE)</f>
        <v>-</v>
      </c>
      <c r="I17" s="10" t="str">
        <f ca="1">VLOOKUP($D17,Sheet2!$G$2:$H$172,2,FALSE)</f>
        <v>-</v>
      </c>
    </row>
    <row r="18" spans="2:9" x14ac:dyDescent="0.15">
      <c r="B18" s="5">
        <v>9.373448551990346E-2</v>
      </c>
      <c r="C18" s="6">
        <v>4.291666666666667</v>
      </c>
      <c r="D18" s="1" t="s">
        <v>24</v>
      </c>
      <c r="E18" s="9" t="s">
        <v>33</v>
      </c>
      <c r="F18" s="10" t="str">
        <f ca="1">VLOOKUP($D18,Sheet2!$A$2:$B$172,2,FALSE)</f>
        <v>-</v>
      </c>
      <c r="G18" s="10" t="str">
        <f ca="1">VLOOKUP($D18,Sheet2!$C$2:$D$172,2,FALSE)</f>
        <v>-</v>
      </c>
      <c r="H18" s="10" t="str">
        <f ca="1">VLOOKUP($D18,Sheet2!$E$2:$F$172,2,FALSE)</f>
        <v>-</v>
      </c>
      <c r="I18" s="10" t="str">
        <f ca="1">VLOOKUP($D18,Sheet2!$G$2:$H$172,2,FALSE)</f>
        <v>-</v>
      </c>
    </row>
    <row r="19" spans="2:9" x14ac:dyDescent="0.15">
      <c r="B19" s="5">
        <v>4.9832291043342219E-2</v>
      </c>
      <c r="C19" s="6">
        <v>4.4444444444444446</v>
      </c>
      <c r="D19" s="1" t="s">
        <v>25</v>
      </c>
      <c r="E19" s="9" t="s">
        <v>33</v>
      </c>
      <c r="F19" s="10" t="str">
        <f ca="1">VLOOKUP($D19,Sheet2!$A$2:$B$172,2,FALSE)</f>
        <v>-</v>
      </c>
      <c r="G19" s="10" t="str">
        <f ca="1">VLOOKUP($D19,Sheet2!$C$2:$D$172,2,FALSE)</f>
        <v>-</v>
      </c>
      <c r="H19" s="10" t="str">
        <f ca="1">VLOOKUP($D19,Sheet2!$E$2:$F$172,2,FALSE)</f>
        <v>-</v>
      </c>
      <c r="I19" s="10" t="str">
        <f ca="1">VLOOKUP($D19,Sheet2!$G$2:$H$172,2,FALSE)</f>
        <v>-</v>
      </c>
    </row>
    <row r="20" spans="2:9" x14ac:dyDescent="0.15">
      <c r="B20" s="5">
        <v>4.0920795152974809E-2</v>
      </c>
      <c r="C20" s="6">
        <v>4.677777777777778</v>
      </c>
      <c r="D20" s="1" t="s">
        <v>26</v>
      </c>
      <c r="E20" s="9" t="s">
        <v>33</v>
      </c>
      <c r="F20" s="10" t="str">
        <f ca="1">VLOOKUP($D20,Sheet2!$A$2:$B$172,2,FALSE)</f>
        <v>-</v>
      </c>
      <c r="G20" s="10" t="str">
        <f ca="1">VLOOKUP($D20,Sheet2!$C$2:$D$172,2,FALSE)</f>
        <v>-</v>
      </c>
      <c r="H20" s="10" t="str">
        <f ca="1">VLOOKUP($D20,Sheet2!$E$2:$F$172,2,FALSE)</f>
        <v>-</v>
      </c>
      <c r="I20" s="10" t="str">
        <f ca="1">VLOOKUP($D20,Sheet2!$G$2:$H$172,2,FALSE)</f>
        <v>-</v>
      </c>
    </row>
    <row r="21" spans="2:9" x14ac:dyDescent="0.15">
      <c r="B21" s="5">
        <v>7.4456424588240117E-2</v>
      </c>
      <c r="C21" s="6">
        <v>4.791666666666667</v>
      </c>
      <c r="D21" s="1" t="s">
        <v>27</v>
      </c>
      <c r="E21" s="9" t="s">
        <v>33</v>
      </c>
      <c r="F21" s="10" t="str">
        <f ca="1">VLOOKUP($D21,Sheet2!$A$2:$B$172,2,FALSE)</f>
        <v>-</v>
      </c>
      <c r="G21" s="10" t="str">
        <f ca="1">VLOOKUP($D21,Sheet2!$C$2:$D$172,2,FALSE)</f>
        <v>-</v>
      </c>
      <c r="H21" s="10" t="str">
        <f ca="1">VLOOKUP($D21,Sheet2!$E$2:$F$172,2,FALSE)</f>
        <v>-</v>
      </c>
      <c r="I21" s="10" t="str">
        <f ca="1">VLOOKUP($D21,Sheet2!$G$2:$H$172,2,FALSE)</f>
        <v>-</v>
      </c>
    </row>
    <row r="22" spans="2:9" x14ac:dyDescent="0.15">
      <c r="B22" s="5">
        <v>-4.5806793460132958E-2</v>
      </c>
      <c r="C22" s="6">
        <v>4.8888888888888893</v>
      </c>
      <c r="D22" s="1" t="s">
        <v>28</v>
      </c>
      <c r="E22" s="9" t="s">
        <v>33</v>
      </c>
      <c r="F22" s="10" t="str">
        <f ca="1">VLOOKUP($D22,Sheet2!$A$2:$B$172,2,FALSE)</f>
        <v>-</v>
      </c>
      <c r="G22" s="10" t="str">
        <f ca="1">VLOOKUP($D22,Sheet2!$C$2:$D$172,2,FALSE)</f>
        <v>-</v>
      </c>
      <c r="H22" s="10" t="str">
        <f ca="1">VLOOKUP($D22,Sheet2!$E$2:$F$172,2,FALSE)</f>
        <v>-</v>
      </c>
      <c r="I22" s="10" t="str">
        <f ca="1">VLOOKUP($D22,Sheet2!$G$2:$H$172,2,FALSE)</f>
        <v>-</v>
      </c>
    </row>
    <row r="23" spans="2:9" x14ac:dyDescent="0.15">
      <c r="B23" s="5">
        <v>-9.8705699645950558E-3</v>
      </c>
      <c r="C23" s="6">
        <v>5.041666666666667</v>
      </c>
      <c r="D23" s="11" t="s">
        <v>1</v>
      </c>
      <c r="E23" s="9">
        <v>99.299400000000006</v>
      </c>
      <c r="F23" s="10">
        <f ca="1">VLOOKUP($D23,Sheet2!$A$2:$B$172,2,FALSE)</f>
        <v>99.300200000000004</v>
      </c>
      <c r="G23" s="10">
        <f ca="1">VLOOKUP($D23,Sheet2!$C$2:$D$172,2,FALSE)</f>
        <v>99.300200000000004</v>
      </c>
      <c r="H23" s="10">
        <f ca="1">VLOOKUP($D23,Sheet2!$E$2:$F$172,2,FALSE)</f>
        <v>99.301000000000002</v>
      </c>
      <c r="I23" s="10">
        <f ca="1">VLOOKUP($D23,Sheet2!$G$2:$H$172,2,FALSE)</f>
        <v>99.301599999999993</v>
      </c>
    </row>
    <row r="24" spans="2:9" x14ac:dyDescent="0.15">
      <c r="B24" s="5">
        <v>-3.5383777033987421E-3</v>
      </c>
      <c r="C24" s="6">
        <v>5.1166666666666663</v>
      </c>
      <c r="D24" s="11" t="s">
        <v>2</v>
      </c>
      <c r="E24" s="9">
        <v>99.399199999999993</v>
      </c>
      <c r="F24" s="10">
        <f ca="1">VLOOKUP($D24,Sheet2!$A$2:$B$172,2,FALSE)</f>
        <v>99.400099999999995</v>
      </c>
      <c r="G24" s="10">
        <f ca="1">VLOOKUP($D24,Sheet2!$C$2:$D$172,2,FALSE)</f>
        <v>99.400099999999995</v>
      </c>
      <c r="H24" s="10">
        <f ca="1">VLOOKUP($D24,Sheet2!$E$2:$F$172,2,FALSE)</f>
        <v>99.400999999999996</v>
      </c>
      <c r="I24" s="10">
        <f ca="1">VLOOKUP($D24,Sheet2!$G$2:$H$172,2,FALSE)</f>
        <v>99.401499999999999</v>
      </c>
    </row>
    <row r="25" spans="2:9" x14ac:dyDescent="0.15">
      <c r="B25" s="5">
        <v>5.5097850841590024E-3</v>
      </c>
      <c r="C25" s="6">
        <v>5.2694444444444448</v>
      </c>
      <c r="D25" s="11" t="s">
        <v>3</v>
      </c>
      <c r="E25" s="9">
        <v>100.59820000000001</v>
      </c>
      <c r="F25" s="10">
        <f ca="1">VLOOKUP($D25,Sheet2!$A$2:$B$172,2,FALSE)</f>
        <v>100.5998</v>
      </c>
      <c r="G25" s="10">
        <f ca="1">VLOOKUP($D25,Sheet2!$C$2:$D$172,2,FALSE)</f>
        <v>100.6498</v>
      </c>
      <c r="H25" s="10">
        <f ca="1">VLOOKUP($D25,Sheet2!$E$2:$F$172,2,FALSE)</f>
        <v>100.6506</v>
      </c>
      <c r="I25" s="10">
        <f ca="1">VLOOKUP($D25,Sheet2!$G$2:$H$172,2,FALSE)</f>
        <v>100.6512</v>
      </c>
    </row>
    <row r="26" spans="2:9" x14ac:dyDescent="0.15">
      <c r="B26" s="5">
        <v>8.5467269436357657E-2</v>
      </c>
      <c r="C26" s="6">
        <v>5.3833333333333337</v>
      </c>
      <c r="D26" s="1" t="s">
        <v>29</v>
      </c>
      <c r="E26" s="9" t="s">
        <v>33</v>
      </c>
      <c r="F26" s="10" t="str">
        <f ca="1">VLOOKUP($D26,Sheet2!$A$2:$B$172,2,FALSE)</f>
        <v>-</v>
      </c>
      <c r="G26" s="10" t="str">
        <f ca="1">VLOOKUP($D26,Sheet2!$C$2:$D$172,2,FALSE)</f>
        <v>-</v>
      </c>
      <c r="H26" s="10" t="str">
        <f ca="1">VLOOKUP($D26,Sheet2!$E$2:$F$172,2,FALSE)</f>
        <v>-</v>
      </c>
      <c r="I26" s="10" t="str">
        <f ca="1">VLOOKUP($D26,Sheet2!$G$2:$H$172,2,FALSE)</f>
        <v>-</v>
      </c>
    </row>
    <row r="27" spans="2:9" x14ac:dyDescent="0.15">
      <c r="B27" s="5">
        <v>1.9197350037188463E-2</v>
      </c>
      <c r="C27" s="6">
        <v>5.5555555555555554</v>
      </c>
      <c r="D27" s="1" t="s">
        <v>30</v>
      </c>
      <c r="E27" s="9" t="s">
        <v>33</v>
      </c>
      <c r="F27" s="10" t="str">
        <f ca="1">VLOOKUP($D27,Sheet2!$A$2:$B$172,2,FALSE)</f>
        <v>-</v>
      </c>
      <c r="G27" s="10" t="str">
        <f ca="1">VLOOKUP($D27,Sheet2!$C$2:$D$172,2,FALSE)</f>
        <v>-</v>
      </c>
      <c r="H27" s="10" t="str">
        <f ca="1">VLOOKUP($D27,Sheet2!$E$2:$F$172,2,FALSE)</f>
        <v>-</v>
      </c>
      <c r="I27" s="10">
        <f ca="1">VLOOKUP($D27,Sheet2!$G$2:$H$172,2,FALSE)</f>
        <v>104.081</v>
      </c>
    </row>
    <row r="28" spans="2:9" x14ac:dyDescent="0.15">
      <c r="B28" s="5">
        <v>9.9514921891184466E-2</v>
      </c>
      <c r="C28" s="6">
        <v>5.6555555555555559</v>
      </c>
      <c r="D28" s="1" t="s">
        <v>31</v>
      </c>
      <c r="E28" s="9" t="s">
        <v>33</v>
      </c>
      <c r="F28" s="10" t="str">
        <f ca="1">VLOOKUP($D28,Sheet2!$A$2:$B$172,2,FALSE)</f>
        <v>-</v>
      </c>
      <c r="G28" s="10" t="str">
        <f ca="1">VLOOKUP($D28,Sheet2!$C$2:$D$172,2,FALSE)</f>
        <v>-</v>
      </c>
      <c r="H28" s="10" t="str">
        <f ca="1">VLOOKUP($D28,Sheet2!$E$2:$F$172,2,FALSE)</f>
        <v>-</v>
      </c>
      <c r="I28" s="10" t="str">
        <f ca="1">VLOOKUP($D28,Sheet2!$G$2:$H$172,2,FALSE)</f>
        <v>-</v>
      </c>
    </row>
    <row r="29" spans="2:9" x14ac:dyDescent="0.15">
      <c r="B29" s="5">
        <v>3.7041237493737625E-2</v>
      </c>
      <c r="C29" s="6">
        <v>6</v>
      </c>
      <c r="D29" s="1" t="s">
        <v>4</v>
      </c>
      <c r="E29" s="9" t="s">
        <v>34</v>
      </c>
      <c r="F29" s="10">
        <f ca="1">VLOOKUP($D29,Sheet2!$A$2:$B$172,2,FALSE)</f>
        <v>103.3156</v>
      </c>
      <c r="G29" s="10" t="str">
        <f ca="1">VLOOKUP($D29,Sheet2!$C$2:$D$172,2,FALSE)</f>
        <v>-</v>
      </c>
      <c r="H29" s="10" t="str">
        <f ca="1">VLOOKUP($D29,Sheet2!$E$2:$F$172,2,FALSE)</f>
        <v>-</v>
      </c>
      <c r="I29" s="10">
        <f ca="1">VLOOKUP($D29,Sheet2!$G$2:$H$172,2,FALSE)</f>
        <v>103.29949999999999</v>
      </c>
    </row>
    <row r="30" spans="2:9" x14ac:dyDescent="0.15">
      <c r="B30" s="5">
        <v>2.6506382944009442E-2</v>
      </c>
      <c r="C30" s="6">
        <v>6.2666666666666666</v>
      </c>
      <c r="D30" s="11" t="s">
        <v>5</v>
      </c>
      <c r="E30" s="9">
        <v>102.5209</v>
      </c>
      <c r="F30" s="10">
        <f ca="1">VLOOKUP($D30,Sheet2!$A$2:$B$172,2,FALSE)</f>
        <v>102.2543</v>
      </c>
      <c r="G30" s="10">
        <f ca="1">VLOOKUP($D30,Sheet2!$C$2:$D$172,2,FALSE)</f>
        <v>102.2529</v>
      </c>
      <c r="H30" s="10">
        <f ca="1">VLOOKUP($D30,Sheet2!$E$2:$F$172,2,FALSE)</f>
        <v>102.2893</v>
      </c>
      <c r="I30" s="10">
        <f ca="1">VLOOKUP($D30,Sheet2!$G$2:$H$172,2,FALSE)</f>
        <v>102.2456</v>
      </c>
    </row>
    <row r="31" spans="2:9" x14ac:dyDescent="0.15">
      <c r="B31" s="5">
        <v>-2.9707385550216712E-2</v>
      </c>
      <c r="C31" s="6">
        <v>4.2805555555555559</v>
      </c>
      <c r="D31" s="1" t="s">
        <v>32</v>
      </c>
      <c r="E31" s="9" t="s">
        <v>33</v>
      </c>
      <c r="F31" s="10" t="str">
        <f ca="1">VLOOKUP($D31,Sheet2!$A$2:$B$172,2,FALSE)</f>
        <v>-</v>
      </c>
      <c r="G31" s="10" t="str">
        <f ca="1">VLOOKUP($D31,Sheet2!$C$2:$D$172,2,FALSE)</f>
        <v>-</v>
      </c>
      <c r="H31" s="10" t="str">
        <f ca="1">VLOOKUP($D31,Sheet2!$E$2:$F$172,2,FALSE)</f>
        <v>-</v>
      </c>
      <c r="I31" s="10" t="str">
        <f ca="1">VLOOKUP($D31,Sheet2!$G$2:$H$172,2,FALSE)</f>
        <v>-</v>
      </c>
    </row>
    <row r="32" spans="2:9" x14ac:dyDescent="0.15">
      <c r="B32" s="5">
        <v>-4.3584945301766646E-2</v>
      </c>
      <c r="C32" s="6">
        <v>4.6027777777777779</v>
      </c>
      <c r="D32" s="11" t="s">
        <v>6</v>
      </c>
      <c r="E32" s="9">
        <v>101.5461</v>
      </c>
      <c r="F32" s="10">
        <f ca="1">VLOOKUP($D32,Sheet2!$A$2:$B$172,2,FALSE)</f>
        <v>101.38420000000001</v>
      </c>
      <c r="G32" s="10">
        <f ca="1">VLOOKUP($D32,Sheet2!$C$2:$D$172,2,FALSE)</f>
        <v>101.3796</v>
      </c>
      <c r="H32" s="10">
        <f ca="1">VLOOKUP($D32,Sheet2!$E$2:$F$172,2,FALSE)</f>
        <v>101.3035</v>
      </c>
      <c r="I32" s="10">
        <f ca="1">VLOOKUP($D32,Sheet2!$G$2:$H$172,2,FALSE)</f>
        <v>101.3336</v>
      </c>
    </row>
    <row r="33" spans="2:9" x14ac:dyDescent="0.15">
      <c r="B33" s="5">
        <v>3.0382892547833853E-2</v>
      </c>
      <c r="C33" s="6">
        <v>6.6638888888888888</v>
      </c>
      <c r="D33" s="11" t="s">
        <v>7</v>
      </c>
      <c r="E33" s="9">
        <v>102.09099999999999</v>
      </c>
      <c r="F33" s="10">
        <f ca="1">VLOOKUP($D33,Sheet2!$A$2:$B$172,2,FALSE)</f>
        <v>101.7715</v>
      </c>
      <c r="G33" s="10">
        <f ca="1">VLOOKUP($D33,Sheet2!$C$2:$D$172,2,FALSE)</f>
        <v>101.58329999999999</v>
      </c>
      <c r="H33" s="10">
        <f ca="1">VLOOKUP($D33,Sheet2!$E$2:$F$172,2,FALSE)</f>
        <v>101.77249999999999</v>
      </c>
      <c r="I33" s="10">
        <f ca="1">VLOOKUP($D33,Sheet2!$G$2:$H$172,2,FALSE)</f>
        <v>101.7732</v>
      </c>
    </row>
    <row r="34" spans="2:9" x14ac:dyDescent="0.15">
      <c r="B34" s="5">
        <v>3.7622411162531115E-2</v>
      </c>
      <c r="C34" s="6">
        <v>6.9111111111111114</v>
      </c>
      <c r="D34" s="11" t="s">
        <v>8</v>
      </c>
      <c r="E34" s="9">
        <v>100.26220000000001</v>
      </c>
      <c r="F34" s="10">
        <f ca="1">VLOOKUP($D34,Sheet2!$A$2:$B$172,2,FALSE)</f>
        <v>100.22880000000001</v>
      </c>
      <c r="G34" s="10">
        <f ca="1">VLOOKUP($D34,Sheet2!$C$2:$D$172,2,FALSE)</f>
        <v>100.1781</v>
      </c>
      <c r="H34" s="10">
        <f ca="1">VLOOKUP($D34,Sheet2!$E$2:$F$172,2,FALSE)</f>
        <v>100.154</v>
      </c>
      <c r="I34" s="10">
        <f ca="1">VLOOKUP($D34,Sheet2!$G$2:$H$172,2,FALSE)</f>
        <v>100.2231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workbookViewId="0">
      <selection activeCell="Q13" sqref="Q13"/>
    </sheetView>
  </sheetViews>
  <sheetFormatPr defaultRowHeight="13.5" x14ac:dyDescent="0.15"/>
  <cols>
    <col min="2" max="2" width="9.5" bestFit="1" customWidth="1"/>
    <col min="4" max="4" width="9.5" bestFit="1" customWidth="1"/>
    <col min="6" max="6" width="9.5" bestFit="1" customWidth="1"/>
    <col min="8" max="8" width="9.5" bestFit="1" customWidth="1"/>
  </cols>
  <sheetData>
    <row r="1" spans="1:17" x14ac:dyDescent="0.15">
      <c r="B1" s="3">
        <v>41095</v>
      </c>
      <c r="D1" s="3">
        <v>41094</v>
      </c>
      <c r="F1" s="3">
        <v>41093</v>
      </c>
      <c r="H1" s="3">
        <v>41092</v>
      </c>
    </row>
    <row r="2" spans="1:17" ht="15" x14ac:dyDescent="0.15">
      <c r="A2" s="7" t="s">
        <v>35</v>
      </c>
      <c r="B2" s="2" t="s">
        <v>197</v>
      </c>
      <c r="C2" s="7" t="s">
        <v>35</v>
      </c>
      <c r="D2" s="2" t="s">
        <v>197</v>
      </c>
      <c r="E2" s="7" t="s">
        <v>35</v>
      </c>
      <c r="F2" s="2" t="s">
        <v>198</v>
      </c>
      <c r="G2" s="7" t="s">
        <v>199</v>
      </c>
      <c r="H2" s="2" t="s">
        <v>197</v>
      </c>
    </row>
    <row r="3" spans="1:17" ht="15" x14ac:dyDescent="0.15">
      <c r="A3" s="1" t="s">
        <v>36</v>
      </c>
      <c r="B3" s="2" t="s">
        <v>197</v>
      </c>
      <c r="C3" s="1" t="s">
        <v>36</v>
      </c>
      <c r="D3" s="2" t="s">
        <v>197</v>
      </c>
      <c r="E3" s="1" t="s">
        <v>36</v>
      </c>
      <c r="F3" s="2" t="s">
        <v>198</v>
      </c>
      <c r="G3" s="1" t="s">
        <v>36</v>
      </c>
      <c r="H3" s="2" t="s">
        <v>197</v>
      </c>
    </row>
    <row r="4" spans="1:17" ht="15" x14ac:dyDescent="0.15">
      <c r="A4" s="1" t="s">
        <v>37</v>
      </c>
      <c r="B4" s="2" t="s">
        <v>197</v>
      </c>
      <c r="C4" s="1" t="s">
        <v>37</v>
      </c>
      <c r="D4" s="2" t="s">
        <v>197</v>
      </c>
      <c r="E4" s="1" t="s">
        <v>37</v>
      </c>
      <c r="F4" s="2" t="s">
        <v>198</v>
      </c>
      <c r="G4" s="1" t="s">
        <v>37</v>
      </c>
      <c r="H4" s="2" t="s">
        <v>197</v>
      </c>
    </row>
    <row r="5" spans="1:17" ht="15" x14ac:dyDescent="0.15">
      <c r="A5" s="1" t="s">
        <v>38</v>
      </c>
      <c r="B5" s="2" t="s">
        <v>197</v>
      </c>
      <c r="C5" s="1" t="s">
        <v>38</v>
      </c>
      <c r="D5" s="2" t="s">
        <v>197</v>
      </c>
      <c r="E5" s="1" t="s">
        <v>38</v>
      </c>
      <c r="F5" s="2" t="s">
        <v>198</v>
      </c>
      <c r="G5" s="1" t="s">
        <v>38</v>
      </c>
      <c r="H5" s="2" t="s">
        <v>197</v>
      </c>
    </row>
    <row r="6" spans="1:17" ht="15" x14ac:dyDescent="0.15">
      <c r="A6" s="1" t="s">
        <v>39</v>
      </c>
      <c r="B6" s="2" t="s">
        <v>197</v>
      </c>
      <c r="C6" s="1" t="s">
        <v>39</v>
      </c>
      <c r="D6" s="2" t="s">
        <v>197</v>
      </c>
      <c r="E6" s="1" t="s">
        <v>39</v>
      </c>
      <c r="F6" s="2" t="s">
        <v>198</v>
      </c>
      <c r="G6" s="1" t="s">
        <v>39</v>
      </c>
      <c r="H6" s="2" t="s">
        <v>197</v>
      </c>
    </row>
    <row r="7" spans="1:17" ht="15" x14ac:dyDescent="0.15">
      <c r="A7" s="1" t="s">
        <v>40</v>
      </c>
      <c r="B7" s="2" t="s">
        <v>197</v>
      </c>
      <c r="C7" s="1" t="s">
        <v>40</v>
      </c>
      <c r="D7" s="2" t="s">
        <v>197</v>
      </c>
      <c r="E7" s="1" t="s">
        <v>40</v>
      </c>
      <c r="F7" s="2" t="s">
        <v>198</v>
      </c>
      <c r="G7" s="1" t="s">
        <v>40</v>
      </c>
      <c r="H7" s="2" t="s">
        <v>197</v>
      </c>
    </row>
    <row r="8" spans="1:17" ht="15" x14ac:dyDescent="0.15">
      <c r="A8" s="1" t="s">
        <v>41</v>
      </c>
      <c r="B8" s="2" t="s">
        <v>197</v>
      </c>
      <c r="C8" s="1" t="s">
        <v>41</v>
      </c>
      <c r="D8" s="2" t="s">
        <v>197</v>
      </c>
      <c r="E8" s="1" t="s">
        <v>41</v>
      </c>
      <c r="F8" s="2" t="s">
        <v>198</v>
      </c>
      <c r="G8" s="1" t="s">
        <v>41</v>
      </c>
      <c r="H8" s="2" t="s">
        <v>197</v>
      </c>
    </row>
    <row r="9" spans="1:17" ht="15" x14ac:dyDescent="0.15">
      <c r="A9" s="1" t="s">
        <v>42</v>
      </c>
      <c r="B9" s="2" t="s">
        <v>197</v>
      </c>
      <c r="C9" s="1" t="s">
        <v>42</v>
      </c>
      <c r="D9" s="2" t="s">
        <v>197</v>
      </c>
      <c r="E9" s="1" t="s">
        <v>42</v>
      </c>
      <c r="F9" s="2" t="s">
        <v>198</v>
      </c>
      <c r="G9" s="1" t="s">
        <v>42</v>
      </c>
      <c r="H9" s="2" t="s">
        <v>197</v>
      </c>
    </row>
    <row r="10" spans="1:17" ht="15" x14ac:dyDescent="0.15">
      <c r="A10" s="1" t="s">
        <v>43</v>
      </c>
      <c r="B10" s="2" t="s">
        <v>197</v>
      </c>
      <c r="C10" s="1" t="s">
        <v>43</v>
      </c>
      <c r="D10" s="2" t="s">
        <v>197</v>
      </c>
      <c r="E10" s="1" t="s">
        <v>43</v>
      </c>
      <c r="F10" s="2" t="s">
        <v>198</v>
      </c>
      <c r="G10" s="1" t="s">
        <v>43</v>
      </c>
      <c r="H10" s="2" t="s">
        <v>197</v>
      </c>
    </row>
    <row r="11" spans="1:17" ht="15" x14ac:dyDescent="0.15">
      <c r="A11" s="1" t="s">
        <v>44</v>
      </c>
      <c r="B11" s="2" t="s">
        <v>197</v>
      </c>
      <c r="C11" s="1" t="s">
        <v>44</v>
      </c>
      <c r="D11" s="2" t="s">
        <v>197</v>
      </c>
      <c r="E11" s="1" t="s">
        <v>44</v>
      </c>
      <c r="F11" s="2" t="s">
        <v>198</v>
      </c>
      <c r="G11" s="1" t="s">
        <v>44</v>
      </c>
      <c r="H11" s="2" t="s">
        <v>197</v>
      </c>
    </row>
    <row r="12" spans="1:17" ht="15" x14ac:dyDescent="0.15">
      <c r="A12" s="1" t="s">
        <v>45</v>
      </c>
      <c r="B12" s="2" t="s">
        <v>197</v>
      </c>
      <c r="C12" s="1" t="s">
        <v>45</v>
      </c>
      <c r="D12" s="2" t="s">
        <v>197</v>
      </c>
      <c r="E12" s="1" t="s">
        <v>45</v>
      </c>
      <c r="F12" s="2" t="s">
        <v>198</v>
      </c>
      <c r="G12" s="1" t="s">
        <v>45</v>
      </c>
      <c r="H12" s="2" t="s">
        <v>197</v>
      </c>
      <c r="O12" t="s">
        <v>204</v>
      </c>
      <c r="P12" t="s">
        <v>205</v>
      </c>
      <c r="Q12" t="s">
        <v>206</v>
      </c>
    </row>
    <row r="13" spans="1:17" ht="15" x14ac:dyDescent="0.15">
      <c r="A13" s="1" t="s">
        <v>46</v>
      </c>
      <c r="B13" s="2" t="s">
        <v>197</v>
      </c>
      <c r="C13" s="1" t="s">
        <v>46</v>
      </c>
      <c r="D13" s="2" t="s">
        <v>197</v>
      </c>
      <c r="E13" s="1" t="s">
        <v>46</v>
      </c>
      <c r="F13" s="2" t="s">
        <v>198</v>
      </c>
      <c r="G13" s="1" t="s">
        <v>46</v>
      </c>
      <c r="H13" s="2" t="s">
        <v>197</v>
      </c>
      <c r="N13">
        <v>0</v>
      </c>
      <c r="O13" s="30">
        <v>0.80728601354123752</v>
      </c>
      <c r="P13" s="30">
        <v>0.27869483674356177</v>
      </c>
      <c r="Q13" s="30">
        <v>0.67652348333204571</v>
      </c>
    </row>
    <row r="14" spans="1:17" ht="15" x14ac:dyDescent="0.15">
      <c r="A14" s="1" t="s">
        <v>47</v>
      </c>
      <c r="B14" s="2" t="s">
        <v>197</v>
      </c>
      <c r="C14" s="1" t="s">
        <v>47</v>
      </c>
      <c r="D14" s="2" t="s">
        <v>197</v>
      </c>
      <c r="E14" s="1" t="s">
        <v>47</v>
      </c>
      <c r="F14" s="2" t="s">
        <v>198</v>
      </c>
      <c r="G14" s="1" t="s">
        <v>47</v>
      </c>
      <c r="H14" s="2" t="s">
        <v>197</v>
      </c>
      <c r="N14">
        <v>0.05</v>
      </c>
      <c r="O14" s="30">
        <v>0.95941130166217614</v>
      </c>
      <c r="P14" s="30">
        <v>0.1624383266968763</v>
      </c>
      <c r="Q14" s="30">
        <v>0.73054686023919835</v>
      </c>
    </row>
    <row r="15" spans="1:17" ht="15" x14ac:dyDescent="0.15">
      <c r="A15" s="1" t="s">
        <v>48</v>
      </c>
      <c r="B15" s="2" t="s">
        <v>197</v>
      </c>
      <c r="C15" s="1" t="s">
        <v>48</v>
      </c>
      <c r="D15" s="2" t="s">
        <v>197</v>
      </c>
      <c r="E15" s="1" t="s">
        <v>48</v>
      </c>
      <c r="F15" s="2" t="s">
        <v>198</v>
      </c>
      <c r="G15" s="1" t="s">
        <v>48</v>
      </c>
      <c r="H15" s="2" t="s">
        <v>197</v>
      </c>
      <c r="N15">
        <v>0.1</v>
      </c>
      <c r="O15" s="30">
        <v>0.25001577619800008</v>
      </c>
      <c r="P15" s="30">
        <v>0.93224368570098193</v>
      </c>
      <c r="Q15" s="30">
        <v>0.16907980590076832</v>
      </c>
    </row>
    <row r="16" spans="1:17" ht="15" x14ac:dyDescent="0.15">
      <c r="A16" s="1" t="s">
        <v>49</v>
      </c>
      <c r="B16" s="2" t="s">
        <v>197</v>
      </c>
      <c r="C16" s="1" t="s">
        <v>49</v>
      </c>
      <c r="D16" s="2" t="s">
        <v>197</v>
      </c>
      <c r="E16" s="1" t="s">
        <v>49</v>
      </c>
      <c r="F16" s="2" t="s">
        <v>198</v>
      </c>
      <c r="G16" s="1" t="s">
        <v>49</v>
      </c>
      <c r="H16" s="2" t="s">
        <v>197</v>
      </c>
      <c r="N16">
        <v>0.15</v>
      </c>
      <c r="O16" s="30">
        <v>0.29758616621549605</v>
      </c>
      <c r="P16" s="30">
        <v>0.59729806890051595</v>
      </c>
      <c r="Q16" s="30">
        <v>0.7152371620448581</v>
      </c>
    </row>
    <row r="17" spans="1:17" ht="15" x14ac:dyDescent="0.15">
      <c r="A17" s="1" t="s">
        <v>50</v>
      </c>
      <c r="B17" s="2" t="s">
        <v>197</v>
      </c>
      <c r="C17" s="1" t="s">
        <v>50</v>
      </c>
      <c r="D17" s="2" t="s">
        <v>197</v>
      </c>
      <c r="E17" s="1" t="s">
        <v>50</v>
      </c>
      <c r="F17" s="2" t="s">
        <v>198</v>
      </c>
      <c r="G17" s="1" t="s">
        <v>50</v>
      </c>
      <c r="H17" s="2" t="s">
        <v>197</v>
      </c>
      <c r="N17">
        <v>0.2</v>
      </c>
      <c r="O17" s="30">
        <v>0.15939306234067019</v>
      </c>
      <c r="P17" s="30">
        <v>0.71117932206531254</v>
      </c>
      <c r="Q17" s="30">
        <v>0.72805396509097531</v>
      </c>
    </row>
    <row r="18" spans="1:17" ht="15" x14ac:dyDescent="0.15">
      <c r="A18" s="1" t="s">
        <v>51</v>
      </c>
      <c r="B18" s="2" t="s">
        <v>197</v>
      </c>
      <c r="C18" s="1" t="s">
        <v>51</v>
      </c>
      <c r="D18" s="2" t="s">
        <v>197</v>
      </c>
      <c r="E18" s="1" t="s">
        <v>51</v>
      </c>
      <c r="F18" s="2" t="s">
        <v>198</v>
      </c>
      <c r="G18" s="1" t="s">
        <v>51</v>
      </c>
      <c r="H18" s="2" t="s">
        <v>197</v>
      </c>
      <c r="N18">
        <v>0.25</v>
      </c>
      <c r="O18" s="30">
        <v>0.39796520079362663</v>
      </c>
      <c r="P18" s="30">
        <v>0.59361650325891646</v>
      </c>
      <c r="Q18" s="30">
        <v>0.99878336453088135</v>
      </c>
    </row>
    <row r="19" spans="1:17" ht="15" x14ac:dyDescent="0.15">
      <c r="A19" s="1" t="s">
        <v>52</v>
      </c>
      <c r="B19" s="2" t="s">
        <v>197</v>
      </c>
      <c r="C19" s="1" t="s">
        <v>52</v>
      </c>
      <c r="D19" s="2" t="s">
        <v>197</v>
      </c>
      <c r="E19" s="1" t="s">
        <v>52</v>
      </c>
      <c r="F19" s="2" t="s">
        <v>198</v>
      </c>
      <c r="G19" s="1" t="s">
        <v>52</v>
      </c>
      <c r="H19" s="2" t="s">
        <v>197</v>
      </c>
      <c r="N19">
        <v>0.3</v>
      </c>
      <c r="O19" s="30">
        <v>0.60598388377433954</v>
      </c>
      <c r="P19" s="30">
        <v>0.87447405672953116</v>
      </c>
      <c r="Q19" s="30">
        <v>0.34660860400234661</v>
      </c>
    </row>
    <row r="20" spans="1:17" ht="15" x14ac:dyDescent="0.15">
      <c r="A20" s="1" t="s">
        <v>53</v>
      </c>
      <c r="B20" s="2" t="s">
        <v>197</v>
      </c>
      <c r="C20" s="1" t="s">
        <v>53</v>
      </c>
      <c r="D20" s="2" t="s">
        <v>197</v>
      </c>
      <c r="E20" s="1" t="s">
        <v>53</v>
      </c>
      <c r="F20" s="2" t="s">
        <v>198</v>
      </c>
      <c r="G20" s="1" t="s">
        <v>53</v>
      </c>
      <c r="H20" s="2" t="s">
        <v>197</v>
      </c>
      <c r="N20">
        <v>0.35</v>
      </c>
      <c r="O20" s="30">
        <v>0.77168576733958838</v>
      </c>
      <c r="P20" s="30">
        <v>0.65341559738078214</v>
      </c>
      <c r="Q20" s="30">
        <v>0.57340503732480907</v>
      </c>
    </row>
    <row r="21" spans="1:17" ht="15" x14ac:dyDescent="0.15">
      <c r="A21" s="1" t="s">
        <v>54</v>
      </c>
      <c r="B21" s="2" t="s">
        <v>197</v>
      </c>
      <c r="C21" s="1" t="s">
        <v>54</v>
      </c>
      <c r="D21" s="2" t="s">
        <v>197</v>
      </c>
      <c r="E21" s="1" t="s">
        <v>54</v>
      </c>
      <c r="F21" s="2" t="s">
        <v>198</v>
      </c>
      <c r="G21" s="1" t="s">
        <v>54</v>
      </c>
      <c r="H21" s="2" t="s">
        <v>197</v>
      </c>
      <c r="N21">
        <v>0.4</v>
      </c>
      <c r="O21" s="30">
        <v>0.60690537067758299</v>
      </c>
      <c r="P21" s="30">
        <v>0.1715304043519531</v>
      </c>
      <c r="Q21" s="30">
        <v>0.81419857504316162</v>
      </c>
    </row>
    <row r="22" spans="1:17" ht="15" x14ac:dyDescent="0.15">
      <c r="A22" s="1" t="s">
        <v>55</v>
      </c>
      <c r="B22" s="2" t="s">
        <v>197</v>
      </c>
      <c r="C22" s="1" t="s">
        <v>55</v>
      </c>
      <c r="D22" s="2" t="s">
        <v>197</v>
      </c>
      <c r="E22" s="1" t="s">
        <v>55</v>
      </c>
      <c r="F22" s="2" t="s">
        <v>198</v>
      </c>
      <c r="G22" s="1" t="s">
        <v>55</v>
      </c>
      <c r="H22" s="2" t="s">
        <v>197</v>
      </c>
      <c r="N22">
        <v>0.45</v>
      </c>
      <c r="O22" s="30">
        <v>5.1902323319596988E-4</v>
      </c>
      <c r="P22" s="30">
        <v>0.21480581630260842</v>
      </c>
      <c r="Q22" s="30">
        <v>0.81897668352085817</v>
      </c>
    </row>
    <row r="23" spans="1:17" ht="15" x14ac:dyDescent="0.15">
      <c r="A23" s="1" t="s">
        <v>56</v>
      </c>
      <c r="B23" s="2" t="s">
        <v>197</v>
      </c>
      <c r="C23" s="1" t="s">
        <v>56</v>
      </c>
      <c r="D23" s="2" t="s">
        <v>197</v>
      </c>
      <c r="E23" s="1" t="s">
        <v>56</v>
      </c>
      <c r="F23" s="2" t="s">
        <v>198</v>
      </c>
      <c r="G23" s="1" t="s">
        <v>56</v>
      </c>
      <c r="H23" s="2" t="s">
        <v>197</v>
      </c>
      <c r="N23">
        <v>0.5</v>
      </c>
      <c r="O23" s="30">
        <v>0.54795709114742153</v>
      </c>
      <c r="P23" s="30">
        <v>0.15807706081516781</v>
      </c>
      <c r="Q23" s="30">
        <v>9.7134353127262374E-2</v>
      </c>
    </row>
    <row r="24" spans="1:17" ht="15" x14ac:dyDescent="0.15">
      <c r="A24" s="1" t="s">
        <v>57</v>
      </c>
      <c r="B24" s="2" t="s">
        <v>197</v>
      </c>
      <c r="C24" s="1" t="s">
        <v>57</v>
      </c>
      <c r="D24" s="2" t="s">
        <v>197</v>
      </c>
      <c r="E24" s="1" t="s">
        <v>57</v>
      </c>
      <c r="F24" s="2" t="s">
        <v>198</v>
      </c>
      <c r="G24" s="1" t="s">
        <v>57</v>
      </c>
      <c r="H24" s="2" t="s">
        <v>197</v>
      </c>
      <c r="N24">
        <v>0.55000000000000004</v>
      </c>
      <c r="O24" s="30">
        <v>0.13919834428533939</v>
      </c>
      <c r="P24" s="30">
        <v>0.18570139479335823</v>
      </c>
      <c r="Q24" s="30">
        <v>0.32642705656256765</v>
      </c>
    </row>
    <row r="25" spans="1:17" ht="15" x14ac:dyDescent="0.15">
      <c r="A25" s="1" t="s">
        <v>58</v>
      </c>
      <c r="B25" s="2" t="s">
        <v>197</v>
      </c>
      <c r="C25" s="1" t="s">
        <v>58</v>
      </c>
      <c r="D25" s="2" t="s">
        <v>197</v>
      </c>
      <c r="E25" s="1" t="s">
        <v>58</v>
      </c>
      <c r="F25" s="2" t="s">
        <v>198</v>
      </c>
      <c r="G25" s="1" t="s">
        <v>58</v>
      </c>
      <c r="H25" s="2" t="s">
        <v>197</v>
      </c>
      <c r="N25">
        <v>0.6</v>
      </c>
      <c r="O25" s="30">
        <v>0.96562424280825787</v>
      </c>
      <c r="P25" s="30">
        <v>7.50770412854046E-2</v>
      </c>
      <c r="Q25" s="30">
        <v>0.15346876732922898</v>
      </c>
    </row>
    <row r="26" spans="1:17" ht="15" x14ac:dyDescent="0.15">
      <c r="A26" s="1" t="s">
        <v>59</v>
      </c>
      <c r="B26" s="2" t="s">
        <v>197</v>
      </c>
      <c r="C26" s="1" t="s">
        <v>59</v>
      </c>
      <c r="D26" s="2" t="s">
        <v>197</v>
      </c>
      <c r="E26" s="1" t="s">
        <v>59</v>
      </c>
      <c r="F26" s="2" t="s">
        <v>198</v>
      </c>
      <c r="G26" s="1" t="s">
        <v>59</v>
      </c>
      <c r="H26" s="2" t="s">
        <v>197</v>
      </c>
      <c r="N26">
        <v>0.65</v>
      </c>
      <c r="O26" s="30">
        <v>0.18689185990110524</v>
      </c>
      <c r="P26" s="30">
        <v>0.45648806492452221</v>
      </c>
      <c r="Q26" s="30">
        <v>0.35362349191170339</v>
      </c>
    </row>
    <row r="27" spans="1:17" ht="15" x14ac:dyDescent="0.15">
      <c r="A27" s="1" t="s">
        <v>60</v>
      </c>
      <c r="B27" s="2" t="s">
        <v>197</v>
      </c>
      <c r="C27" s="1" t="s">
        <v>60</v>
      </c>
      <c r="D27" s="2" t="s">
        <v>197</v>
      </c>
      <c r="E27" s="1" t="s">
        <v>60</v>
      </c>
      <c r="F27" s="2" t="s">
        <v>198</v>
      </c>
      <c r="G27" s="1" t="s">
        <v>60</v>
      </c>
      <c r="H27" s="2" t="s">
        <v>197</v>
      </c>
      <c r="N27">
        <v>0.7</v>
      </c>
      <c r="O27" s="30">
        <v>0.60767820631616709</v>
      </c>
      <c r="P27" s="30">
        <v>0.89797924112884764</v>
      </c>
      <c r="Q27" s="30">
        <v>0.72008947770191944</v>
      </c>
    </row>
    <row r="28" spans="1:17" ht="15" x14ac:dyDescent="0.15">
      <c r="A28" s="1" t="s">
        <v>61</v>
      </c>
      <c r="B28" s="2" t="s">
        <v>197</v>
      </c>
      <c r="C28" s="1" t="s">
        <v>61</v>
      </c>
      <c r="D28" s="2" t="s">
        <v>197</v>
      </c>
      <c r="E28" s="1" t="s">
        <v>61</v>
      </c>
      <c r="F28" s="2" t="s">
        <v>198</v>
      </c>
      <c r="G28" s="1" t="s">
        <v>61</v>
      </c>
      <c r="H28" s="2" t="s">
        <v>197</v>
      </c>
      <c r="N28">
        <v>0.75</v>
      </c>
      <c r="O28" s="30">
        <v>0.14879557685878286</v>
      </c>
      <c r="P28" s="30">
        <v>0.22970821249845885</v>
      </c>
      <c r="Q28" s="30">
        <v>0.60631433964791004</v>
      </c>
    </row>
    <row r="29" spans="1:17" ht="15" x14ac:dyDescent="0.15">
      <c r="A29" s="1" t="s">
        <v>62</v>
      </c>
      <c r="B29" s="2" t="s">
        <v>197</v>
      </c>
      <c r="C29" s="1" t="s">
        <v>62</v>
      </c>
      <c r="D29" s="2" t="s">
        <v>197</v>
      </c>
      <c r="E29" s="1" t="s">
        <v>62</v>
      </c>
      <c r="F29" s="2" t="s">
        <v>198</v>
      </c>
      <c r="G29" s="1" t="s">
        <v>62</v>
      </c>
      <c r="H29" s="2" t="s">
        <v>197</v>
      </c>
      <c r="N29">
        <v>0.8</v>
      </c>
      <c r="O29" s="30">
        <v>0.28212520688042264</v>
      </c>
      <c r="P29" s="30">
        <v>0.58908070843524629</v>
      </c>
      <c r="Q29" s="30">
        <v>0.61513776622712801</v>
      </c>
    </row>
    <row r="30" spans="1:17" ht="15" x14ac:dyDescent="0.15">
      <c r="A30" s="1" t="s">
        <v>63</v>
      </c>
      <c r="B30" s="2">
        <v>100.3</v>
      </c>
      <c r="C30" s="1" t="s">
        <v>63</v>
      </c>
      <c r="D30" s="2">
        <v>100.3</v>
      </c>
      <c r="E30" s="1" t="s">
        <v>63</v>
      </c>
      <c r="F30" s="2">
        <v>100.3</v>
      </c>
      <c r="G30" s="1" t="s">
        <v>63</v>
      </c>
      <c r="H30" s="2">
        <v>100.3</v>
      </c>
      <c r="N30">
        <v>0.85</v>
      </c>
      <c r="O30" s="30">
        <v>0.47647533633868344</v>
      </c>
      <c r="P30" s="30">
        <v>0.39462808808682592</v>
      </c>
      <c r="Q30" s="30">
        <v>0.21761769645192774</v>
      </c>
    </row>
    <row r="31" spans="1:17" ht="15" x14ac:dyDescent="0.15">
      <c r="A31" s="1" t="s">
        <v>0</v>
      </c>
      <c r="B31" s="2">
        <v>102.4224</v>
      </c>
      <c r="C31" s="1" t="s">
        <v>0</v>
      </c>
      <c r="D31" s="2">
        <v>102.4452</v>
      </c>
      <c r="E31" s="1" t="s">
        <v>0</v>
      </c>
      <c r="F31" s="2">
        <v>102.3456</v>
      </c>
      <c r="G31" s="1" t="s">
        <v>0</v>
      </c>
      <c r="H31" s="2">
        <v>102.4443</v>
      </c>
      <c r="N31">
        <v>0.9</v>
      </c>
      <c r="O31" s="30">
        <v>0.2319568393135496</v>
      </c>
      <c r="P31" s="30">
        <v>0.14025407387187117</v>
      </c>
      <c r="Q31" s="30">
        <v>0.90382730966384295</v>
      </c>
    </row>
    <row r="32" spans="1:17" ht="15" x14ac:dyDescent="0.15">
      <c r="A32" s="1" t="s">
        <v>64</v>
      </c>
      <c r="B32" s="2" t="s">
        <v>197</v>
      </c>
      <c r="C32" s="1" t="s">
        <v>64</v>
      </c>
      <c r="D32" s="2" t="s">
        <v>197</v>
      </c>
      <c r="E32" s="1" t="s">
        <v>64</v>
      </c>
      <c r="F32" s="2" t="s">
        <v>198</v>
      </c>
      <c r="G32" s="1" t="s">
        <v>64</v>
      </c>
      <c r="H32" s="2" t="s">
        <v>197</v>
      </c>
      <c r="N32">
        <v>0.95</v>
      </c>
      <c r="O32" s="30">
        <v>0.39273551333448165</v>
      </c>
      <c r="P32" s="30">
        <v>0.74263454110903404</v>
      </c>
      <c r="Q32" s="30">
        <v>0.29481604275240103</v>
      </c>
    </row>
    <row r="33" spans="1:17" ht="15" x14ac:dyDescent="0.15">
      <c r="A33" s="1" t="s">
        <v>65</v>
      </c>
      <c r="B33" s="2" t="s">
        <v>197</v>
      </c>
      <c r="C33" s="1" t="s">
        <v>65</v>
      </c>
      <c r="D33" s="2" t="s">
        <v>197</v>
      </c>
      <c r="E33" s="1" t="s">
        <v>65</v>
      </c>
      <c r="F33" s="2" t="s">
        <v>198</v>
      </c>
      <c r="G33" s="1" t="s">
        <v>65</v>
      </c>
      <c r="H33" s="2" t="s">
        <v>197</v>
      </c>
      <c r="N33">
        <v>1</v>
      </c>
      <c r="O33" s="30">
        <v>0.18355533383330447</v>
      </c>
      <c r="P33" s="30">
        <v>0.2476340756522778</v>
      </c>
      <c r="Q33" s="30">
        <v>0.42257606104344925</v>
      </c>
    </row>
    <row r="34" spans="1:17" ht="15" x14ac:dyDescent="0.15">
      <c r="A34" s="1" t="s">
        <v>66</v>
      </c>
      <c r="B34" s="2" t="s">
        <v>197</v>
      </c>
      <c r="C34" s="1" t="s">
        <v>66</v>
      </c>
      <c r="D34" s="2" t="s">
        <v>197</v>
      </c>
      <c r="E34" s="1" t="s">
        <v>66</v>
      </c>
      <c r="F34" s="2" t="s">
        <v>198</v>
      </c>
      <c r="G34" s="1" t="s">
        <v>66</v>
      </c>
      <c r="H34" s="2" t="s">
        <v>197</v>
      </c>
    </row>
    <row r="35" spans="1:17" ht="15" x14ac:dyDescent="0.15">
      <c r="A35" s="1" t="s">
        <v>67</v>
      </c>
      <c r="B35" s="2">
        <v>108.998</v>
      </c>
      <c r="C35" s="1" t="s">
        <v>67</v>
      </c>
      <c r="D35" s="2">
        <v>108.998</v>
      </c>
      <c r="E35" s="1" t="s">
        <v>67</v>
      </c>
      <c r="F35" s="2">
        <v>108.999</v>
      </c>
      <c r="G35" s="1" t="s">
        <v>67</v>
      </c>
      <c r="H35" s="2">
        <v>108.9995</v>
      </c>
    </row>
    <row r="36" spans="1:17" ht="15" x14ac:dyDescent="0.15">
      <c r="A36" s="1" t="s">
        <v>68</v>
      </c>
      <c r="B36" s="2" t="s">
        <v>197</v>
      </c>
      <c r="C36" s="1" t="s">
        <v>68</v>
      </c>
      <c r="D36" s="2" t="s">
        <v>197</v>
      </c>
      <c r="E36" s="1" t="s">
        <v>68</v>
      </c>
      <c r="F36" s="2" t="s">
        <v>198</v>
      </c>
      <c r="G36" s="1" t="s">
        <v>68</v>
      </c>
      <c r="H36" s="2" t="s">
        <v>197</v>
      </c>
    </row>
    <row r="37" spans="1:17" ht="15" x14ac:dyDescent="0.15">
      <c r="A37" s="1" t="s">
        <v>69</v>
      </c>
      <c r="B37" s="2" t="s">
        <v>197</v>
      </c>
      <c r="C37" s="1" t="s">
        <v>69</v>
      </c>
      <c r="D37" s="2" t="s">
        <v>197</v>
      </c>
      <c r="E37" s="1" t="s">
        <v>69</v>
      </c>
      <c r="F37" s="2" t="s">
        <v>198</v>
      </c>
      <c r="G37" s="1" t="s">
        <v>69</v>
      </c>
      <c r="H37" s="2" t="s">
        <v>197</v>
      </c>
    </row>
    <row r="38" spans="1:17" ht="15" x14ac:dyDescent="0.15">
      <c r="A38" s="1" t="s">
        <v>70</v>
      </c>
      <c r="B38" s="2" t="s">
        <v>197</v>
      </c>
      <c r="C38" s="1" t="s">
        <v>70</v>
      </c>
      <c r="D38" s="2" t="s">
        <v>197</v>
      </c>
      <c r="E38" s="1" t="s">
        <v>70</v>
      </c>
      <c r="F38" s="2" t="s">
        <v>198</v>
      </c>
      <c r="G38" s="1" t="s">
        <v>70</v>
      </c>
      <c r="H38" s="2" t="s">
        <v>197</v>
      </c>
    </row>
    <row r="39" spans="1:17" ht="15" x14ac:dyDescent="0.15">
      <c r="A39" s="1" t="s">
        <v>71</v>
      </c>
      <c r="B39" s="2" t="s">
        <v>197</v>
      </c>
      <c r="C39" s="1" t="s">
        <v>71</v>
      </c>
      <c r="D39" s="2" t="s">
        <v>197</v>
      </c>
      <c r="E39" s="1" t="s">
        <v>71</v>
      </c>
      <c r="F39" s="2" t="s">
        <v>198</v>
      </c>
      <c r="G39" s="1" t="s">
        <v>71</v>
      </c>
      <c r="H39" s="2" t="s">
        <v>197</v>
      </c>
    </row>
    <row r="40" spans="1:17" ht="15" x14ac:dyDescent="0.15">
      <c r="A40" s="1" t="s">
        <v>72</v>
      </c>
      <c r="B40" s="2" t="s">
        <v>197</v>
      </c>
      <c r="C40" s="1" t="s">
        <v>72</v>
      </c>
      <c r="D40" s="2" t="s">
        <v>197</v>
      </c>
      <c r="E40" s="1" t="s">
        <v>72</v>
      </c>
      <c r="F40" s="2" t="s">
        <v>198</v>
      </c>
      <c r="G40" s="1" t="s">
        <v>72</v>
      </c>
      <c r="H40" s="2" t="s">
        <v>197</v>
      </c>
    </row>
    <row r="41" spans="1:17" ht="15" x14ac:dyDescent="0.15">
      <c r="A41" s="1" t="s">
        <v>73</v>
      </c>
      <c r="B41" s="2" t="s">
        <v>197</v>
      </c>
      <c r="C41" s="1" t="s">
        <v>73</v>
      </c>
      <c r="D41" s="2" t="s">
        <v>197</v>
      </c>
      <c r="E41" s="1" t="s">
        <v>73</v>
      </c>
      <c r="F41" s="2" t="s">
        <v>198</v>
      </c>
      <c r="G41" s="1" t="s">
        <v>73</v>
      </c>
      <c r="H41" s="2" t="s">
        <v>197</v>
      </c>
    </row>
    <row r="42" spans="1:17" ht="15" x14ac:dyDescent="0.15">
      <c r="A42" s="1" t="s">
        <v>74</v>
      </c>
      <c r="B42" s="2" t="s">
        <v>197</v>
      </c>
      <c r="C42" s="1" t="s">
        <v>74</v>
      </c>
      <c r="D42" s="2" t="s">
        <v>197</v>
      </c>
      <c r="E42" s="1" t="s">
        <v>74</v>
      </c>
      <c r="F42" s="2" t="s">
        <v>198</v>
      </c>
      <c r="G42" s="1" t="s">
        <v>74</v>
      </c>
      <c r="H42" s="2" t="s">
        <v>197</v>
      </c>
    </row>
    <row r="43" spans="1:17" ht="15" x14ac:dyDescent="0.15">
      <c r="A43" s="1" t="s">
        <v>75</v>
      </c>
      <c r="B43" s="2" t="s">
        <v>197</v>
      </c>
      <c r="C43" s="1" t="s">
        <v>75</v>
      </c>
      <c r="D43" s="2" t="s">
        <v>197</v>
      </c>
      <c r="E43" s="1" t="s">
        <v>75</v>
      </c>
      <c r="F43" s="2" t="s">
        <v>198</v>
      </c>
      <c r="G43" s="1" t="s">
        <v>75</v>
      </c>
      <c r="H43" s="2" t="s">
        <v>197</v>
      </c>
    </row>
    <row r="44" spans="1:17" ht="15" x14ac:dyDescent="0.15">
      <c r="A44" s="1" t="s">
        <v>76</v>
      </c>
      <c r="B44" s="2" t="s">
        <v>197</v>
      </c>
      <c r="C44" s="1" t="s">
        <v>76</v>
      </c>
      <c r="D44" s="2" t="s">
        <v>197</v>
      </c>
      <c r="E44" s="1" t="s">
        <v>76</v>
      </c>
      <c r="F44" s="2" t="s">
        <v>198</v>
      </c>
      <c r="G44" s="1" t="s">
        <v>76</v>
      </c>
      <c r="H44" s="2" t="s">
        <v>197</v>
      </c>
    </row>
    <row r="45" spans="1:17" ht="15" x14ac:dyDescent="0.15">
      <c r="A45" s="1" t="s">
        <v>77</v>
      </c>
      <c r="B45" s="2" t="s">
        <v>197</v>
      </c>
      <c r="C45" s="1" t="s">
        <v>77</v>
      </c>
      <c r="D45" s="2" t="s">
        <v>197</v>
      </c>
      <c r="E45" s="1" t="s">
        <v>77</v>
      </c>
      <c r="F45" s="2" t="s">
        <v>198</v>
      </c>
      <c r="G45" s="1" t="s">
        <v>77</v>
      </c>
      <c r="H45" s="2" t="s">
        <v>197</v>
      </c>
    </row>
    <row r="46" spans="1:17" ht="15" x14ac:dyDescent="0.15">
      <c r="A46" s="1" t="s">
        <v>78</v>
      </c>
      <c r="B46" s="2" t="s">
        <v>197</v>
      </c>
      <c r="C46" s="1" t="s">
        <v>78</v>
      </c>
      <c r="D46" s="2" t="s">
        <v>197</v>
      </c>
      <c r="E46" s="1" t="s">
        <v>78</v>
      </c>
      <c r="F46" s="2" t="s">
        <v>198</v>
      </c>
      <c r="G46" s="1" t="s">
        <v>78</v>
      </c>
      <c r="H46" s="2" t="s">
        <v>197</v>
      </c>
    </row>
    <row r="47" spans="1:17" ht="15" x14ac:dyDescent="0.15">
      <c r="A47" s="1" t="s">
        <v>79</v>
      </c>
      <c r="B47" s="2" t="s">
        <v>197</v>
      </c>
      <c r="C47" s="1" t="s">
        <v>79</v>
      </c>
      <c r="D47" s="2" t="s">
        <v>197</v>
      </c>
      <c r="E47" s="1" t="s">
        <v>79</v>
      </c>
      <c r="F47" s="2" t="s">
        <v>198</v>
      </c>
      <c r="G47" s="1" t="s">
        <v>79</v>
      </c>
      <c r="H47" s="2" t="s">
        <v>197</v>
      </c>
    </row>
    <row r="48" spans="1:17" ht="15" x14ac:dyDescent="0.15">
      <c r="A48" s="1" t="s">
        <v>80</v>
      </c>
      <c r="B48" s="2" t="s">
        <v>197</v>
      </c>
      <c r="C48" s="1" t="s">
        <v>80</v>
      </c>
      <c r="D48" s="2" t="s">
        <v>197</v>
      </c>
      <c r="E48" s="1" t="s">
        <v>80</v>
      </c>
      <c r="F48" s="2" t="s">
        <v>198</v>
      </c>
      <c r="G48" s="1" t="s">
        <v>80</v>
      </c>
      <c r="H48" s="2" t="s">
        <v>197</v>
      </c>
    </row>
    <row r="49" spans="1:8" ht="15" x14ac:dyDescent="0.15">
      <c r="A49" s="1" t="s">
        <v>81</v>
      </c>
      <c r="B49" s="2" t="s">
        <v>197</v>
      </c>
      <c r="C49" s="1" t="s">
        <v>81</v>
      </c>
      <c r="D49" s="2" t="s">
        <v>197</v>
      </c>
      <c r="E49" s="1" t="s">
        <v>81</v>
      </c>
      <c r="F49" s="2" t="s">
        <v>198</v>
      </c>
      <c r="G49" s="1" t="s">
        <v>81</v>
      </c>
      <c r="H49" s="2" t="s">
        <v>197</v>
      </c>
    </row>
    <row r="50" spans="1:8" ht="15" x14ac:dyDescent="0.15">
      <c r="A50" s="1" t="s">
        <v>82</v>
      </c>
      <c r="B50" s="2" t="s">
        <v>197</v>
      </c>
      <c r="C50" s="1" t="s">
        <v>82</v>
      </c>
      <c r="D50" s="2" t="s">
        <v>197</v>
      </c>
      <c r="E50" s="1" t="s">
        <v>82</v>
      </c>
      <c r="F50" s="2" t="s">
        <v>198</v>
      </c>
      <c r="G50" s="1" t="s">
        <v>82</v>
      </c>
      <c r="H50" s="2" t="s">
        <v>197</v>
      </c>
    </row>
    <row r="51" spans="1:8" ht="15" x14ac:dyDescent="0.15">
      <c r="A51" s="1" t="s">
        <v>83</v>
      </c>
      <c r="B51" s="2" t="s">
        <v>197</v>
      </c>
      <c r="C51" s="1" t="s">
        <v>83</v>
      </c>
      <c r="D51" s="2" t="s">
        <v>197</v>
      </c>
      <c r="E51" s="1" t="s">
        <v>83</v>
      </c>
      <c r="F51" s="2" t="s">
        <v>198</v>
      </c>
      <c r="G51" s="1" t="s">
        <v>83</v>
      </c>
      <c r="H51" s="2" t="s">
        <v>197</v>
      </c>
    </row>
    <row r="52" spans="1:8" ht="15" x14ac:dyDescent="0.15">
      <c r="A52" s="1" t="s">
        <v>84</v>
      </c>
      <c r="B52" s="2" t="s">
        <v>197</v>
      </c>
      <c r="C52" s="1" t="s">
        <v>84</v>
      </c>
      <c r="D52" s="2">
        <v>101.363</v>
      </c>
      <c r="E52" s="1" t="s">
        <v>84</v>
      </c>
      <c r="F52" s="2" t="s">
        <v>198</v>
      </c>
      <c r="G52" s="1" t="s">
        <v>84</v>
      </c>
      <c r="H52" s="2">
        <v>101.3625</v>
      </c>
    </row>
    <row r="53" spans="1:8" ht="15" x14ac:dyDescent="0.15">
      <c r="A53" s="1" t="s">
        <v>85</v>
      </c>
      <c r="B53" s="2" t="s">
        <v>197</v>
      </c>
      <c r="C53" s="1" t="s">
        <v>85</v>
      </c>
      <c r="D53" s="2" t="s">
        <v>197</v>
      </c>
      <c r="E53" s="1" t="s">
        <v>85</v>
      </c>
      <c r="F53" s="2" t="s">
        <v>198</v>
      </c>
      <c r="G53" s="1" t="s">
        <v>85</v>
      </c>
      <c r="H53" s="2" t="s">
        <v>197</v>
      </c>
    </row>
    <row r="54" spans="1:8" ht="15" x14ac:dyDescent="0.15">
      <c r="A54" s="1" t="s">
        <v>86</v>
      </c>
      <c r="B54" s="2" t="s">
        <v>197</v>
      </c>
      <c r="C54" s="1" t="s">
        <v>86</v>
      </c>
      <c r="D54" s="2" t="s">
        <v>197</v>
      </c>
      <c r="E54" s="1" t="s">
        <v>86</v>
      </c>
      <c r="F54" s="2" t="s">
        <v>198</v>
      </c>
      <c r="G54" s="1" t="s">
        <v>86</v>
      </c>
      <c r="H54" s="2" t="s">
        <v>197</v>
      </c>
    </row>
    <row r="55" spans="1:8" ht="15" x14ac:dyDescent="0.15">
      <c r="A55" s="1" t="s">
        <v>87</v>
      </c>
      <c r="B55" s="2" t="s">
        <v>197</v>
      </c>
      <c r="C55" s="1" t="s">
        <v>87</v>
      </c>
      <c r="D55" s="2" t="s">
        <v>197</v>
      </c>
      <c r="E55" s="1" t="s">
        <v>87</v>
      </c>
      <c r="F55" s="2" t="s">
        <v>198</v>
      </c>
      <c r="G55" s="1" t="s">
        <v>87</v>
      </c>
      <c r="H55" s="2">
        <v>100.1863</v>
      </c>
    </row>
    <row r="56" spans="1:8" ht="15" x14ac:dyDescent="0.15">
      <c r="A56" s="1" t="s">
        <v>88</v>
      </c>
      <c r="B56" s="2" t="s">
        <v>197</v>
      </c>
      <c r="C56" s="1" t="s">
        <v>88</v>
      </c>
      <c r="D56" s="2" t="s">
        <v>197</v>
      </c>
      <c r="E56" s="1" t="s">
        <v>88</v>
      </c>
      <c r="F56" s="2" t="s">
        <v>198</v>
      </c>
      <c r="G56" s="1" t="s">
        <v>88</v>
      </c>
      <c r="H56" s="2" t="s">
        <v>197</v>
      </c>
    </row>
    <row r="57" spans="1:8" ht="15" x14ac:dyDescent="0.15">
      <c r="A57" s="1" t="s">
        <v>89</v>
      </c>
      <c r="B57" s="2" t="s">
        <v>197</v>
      </c>
      <c r="C57" s="1" t="s">
        <v>89</v>
      </c>
      <c r="D57" s="2" t="s">
        <v>197</v>
      </c>
      <c r="E57" s="1" t="s">
        <v>89</v>
      </c>
      <c r="F57" s="2" t="s">
        <v>198</v>
      </c>
      <c r="G57" s="1" t="s">
        <v>89</v>
      </c>
      <c r="H57" s="2" t="s">
        <v>197</v>
      </c>
    </row>
    <row r="58" spans="1:8" ht="15" x14ac:dyDescent="0.15">
      <c r="A58" s="1" t="s">
        <v>90</v>
      </c>
      <c r="B58" s="2" t="s">
        <v>197</v>
      </c>
      <c r="C58" s="1" t="s">
        <v>90</v>
      </c>
      <c r="D58" s="2" t="s">
        <v>197</v>
      </c>
      <c r="E58" s="1" t="s">
        <v>90</v>
      </c>
      <c r="F58" s="2" t="s">
        <v>198</v>
      </c>
      <c r="G58" s="1" t="s">
        <v>90</v>
      </c>
      <c r="H58" s="2">
        <v>99.844399999999993</v>
      </c>
    </row>
    <row r="59" spans="1:8" ht="15" x14ac:dyDescent="0.15">
      <c r="A59" s="1" t="s">
        <v>91</v>
      </c>
      <c r="B59" s="2" t="s">
        <v>197</v>
      </c>
      <c r="C59" s="1" t="s">
        <v>91</v>
      </c>
      <c r="D59" s="2" t="s">
        <v>197</v>
      </c>
      <c r="E59" s="1" t="s">
        <v>91</v>
      </c>
      <c r="F59" s="2" t="s">
        <v>198</v>
      </c>
      <c r="G59" s="1" t="s">
        <v>91</v>
      </c>
      <c r="H59" s="2" t="s">
        <v>197</v>
      </c>
    </row>
    <row r="60" spans="1:8" ht="15" x14ac:dyDescent="0.15">
      <c r="A60" s="1" t="s">
        <v>92</v>
      </c>
      <c r="B60" s="2" t="s">
        <v>197</v>
      </c>
      <c r="C60" s="1" t="s">
        <v>92</v>
      </c>
      <c r="D60" s="2" t="s">
        <v>197</v>
      </c>
      <c r="E60" s="1" t="s">
        <v>92</v>
      </c>
      <c r="F60" s="2" t="s">
        <v>198</v>
      </c>
      <c r="G60" s="1" t="s">
        <v>92</v>
      </c>
      <c r="H60" s="2" t="s">
        <v>197</v>
      </c>
    </row>
    <row r="61" spans="1:8" ht="15" x14ac:dyDescent="0.15">
      <c r="A61" s="1" t="s">
        <v>93</v>
      </c>
      <c r="B61" s="2" t="s">
        <v>197</v>
      </c>
      <c r="C61" s="1" t="s">
        <v>93</v>
      </c>
      <c r="D61" s="2" t="s">
        <v>197</v>
      </c>
      <c r="E61" s="1" t="s">
        <v>93</v>
      </c>
      <c r="F61" s="2" t="s">
        <v>198</v>
      </c>
      <c r="G61" s="1" t="s">
        <v>93</v>
      </c>
      <c r="H61" s="2">
        <v>100.3347</v>
      </c>
    </row>
    <row r="62" spans="1:8" ht="15" x14ac:dyDescent="0.15">
      <c r="A62" s="1" t="s">
        <v>94</v>
      </c>
      <c r="B62" s="2" t="s">
        <v>197</v>
      </c>
      <c r="C62" s="1" t="s">
        <v>94</v>
      </c>
      <c r="D62" s="2" t="s">
        <v>197</v>
      </c>
      <c r="E62" s="1" t="s">
        <v>94</v>
      </c>
      <c r="F62" s="2" t="s">
        <v>198</v>
      </c>
      <c r="G62" s="1" t="s">
        <v>94</v>
      </c>
      <c r="H62" s="2" t="s">
        <v>197</v>
      </c>
    </row>
    <row r="63" spans="1:8" ht="15" x14ac:dyDescent="0.15">
      <c r="A63" s="1" t="s">
        <v>95</v>
      </c>
      <c r="B63" s="2" t="s">
        <v>197</v>
      </c>
      <c r="C63" s="1" t="s">
        <v>95</v>
      </c>
      <c r="D63" s="2" t="s">
        <v>197</v>
      </c>
      <c r="E63" s="1" t="s">
        <v>95</v>
      </c>
      <c r="F63" s="2" t="s">
        <v>198</v>
      </c>
      <c r="G63" s="1" t="s">
        <v>95</v>
      </c>
      <c r="H63" s="2" t="s">
        <v>197</v>
      </c>
    </row>
    <row r="64" spans="1:8" ht="15" x14ac:dyDescent="0.15">
      <c r="A64" s="1" t="s">
        <v>96</v>
      </c>
      <c r="B64" s="2" t="s">
        <v>197</v>
      </c>
      <c r="C64" s="1" t="s">
        <v>96</v>
      </c>
      <c r="D64" s="2" t="s">
        <v>197</v>
      </c>
      <c r="E64" s="1" t="s">
        <v>96</v>
      </c>
      <c r="F64" s="2" t="s">
        <v>198</v>
      </c>
      <c r="G64" s="1" t="s">
        <v>96</v>
      </c>
      <c r="H64" s="2" t="s">
        <v>197</v>
      </c>
    </row>
    <row r="65" spans="1:8" ht="15" x14ac:dyDescent="0.15">
      <c r="A65" s="1" t="s">
        <v>97</v>
      </c>
      <c r="B65" s="2" t="s">
        <v>197</v>
      </c>
      <c r="C65" s="1" t="s">
        <v>97</v>
      </c>
      <c r="D65" s="2" t="s">
        <v>197</v>
      </c>
      <c r="E65" s="1" t="s">
        <v>97</v>
      </c>
      <c r="F65" s="2" t="s">
        <v>198</v>
      </c>
      <c r="G65" s="1" t="s">
        <v>97</v>
      </c>
      <c r="H65" s="2" t="s">
        <v>197</v>
      </c>
    </row>
    <row r="66" spans="1:8" ht="15" x14ac:dyDescent="0.15">
      <c r="A66" s="1" t="s">
        <v>98</v>
      </c>
      <c r="B66" s="2" t="s">
        <v>197</v>
      </c>
      <c r="C66" s="1" t="s">
        <v>98</v>
      </c>
      <c r="D66" s="2" t="s">
        <v>197</v>
      </c>
      <c r="E66" s="1" t="s">
        <v>98</v>
      </c>
      <c r="F66" s="2" t="s">
        <v>198</v>
      </c>
      <c r="G66" s="1" t="s">
        <v>98</v>
      </c>
      <c r="H66" s="2" t="s">
        <v>197</v>
      </c>
    </row>
    <row r="67" spans="1:8" ht="15" x14ac:dyDescent="0.15">
      <c r="A67" s="1" t="s">
        <v>99</v>
      </c>
      <c r="B67" s="2" t="s">
        <v>197</v>
      </c>
      <c r="C67" s="1" t="s">
        <v>99</v>
      </c>
      <c r="D67" s="2" t="s">
        <v>197</v>
      </c>
      <c r="E67" s="1" t="s">
        <v>99</v>
      </c>
      <c r="F67" s="2" t="s">
        <v>198</v>
      </c>
      <c r="G67" s="1" t="s">
        <v>99</v>
      </c>
      <c r="H67" s="2" t="s">
        <v>197</v>
      </c>
    </row>
    <row r="68" spans="1:8" ht="15" x14ac:dyDescent="0.15">
      <c r="A68" s="1" t="s">
        <v>100</v>
      </c>
      <c r="B68" s="2" t="s">
        <v>197</v>
      </c>
      <c r="C68" s="1" t="s">
        <v>100</v>
      </c>
      <c r="D68" s="2" t="s">
        <v>197</v>
      </c>
      <c r="E68" s="1" t="s">
        <v>100</v>
      </c>
      <c r="F68" s="2" t="s">
        <v>198</v>
      </c>
      <c r="G68" s="1" t="s">
        <v>100</v>
      </c>
      <c r="H68" s="2" t="s">
        <v>197</v>
      </c>
    </row>
    <row r="69" spans="1:8" ht="15" x14ac:dyDescent="0.15">
      <c r="A69" s="1" t="s">
        <v>101</v>
      </c>
      <c r="B69" s="2" t="s">
        <v>197</v>
      </c>
      <c r="C69" s="1" t="s">
        <v>101</v>
      </c>
      <c r="D69" s="2" t="s">
        <v>197</v>
      </c>
      <c r="E69" s="1" t="s">
        <v>101</v>
      </c>
      <c r="F69" s="2" t="s">
        <v>198</v>
      </c>
      <c r="G69" s="1" t="s">
        <v>101</v>
      </c>
      <c r="H69" s="2" t="s">
        <v>197</v>
      </c>
    </row>
    <row r="70" spans="1:8" ht="15" x14ac:dyDescent="0.15">
      <c r="A70" s="1" t="s">
        <v>102</v>
      </c>
      <c r="B70" s="2" t="s">
        <v>197</v>
      </c>
      <c r="C70" s="1" t="s">
        <v>102</v>
      </c>
      <c r="D70" s="2" t="s">
        <v>197</v>
      </c>
      <c r="E70" s="1" t="s">
        <v>102</v>
      </c>
      <c r="F70" s="2" t="s">
        <v>198</v>
      </c>
      <c r="G70" s="1" t="s">
        <v>102</v>
      </c>
      <c r="H70" s="2" t="s">
        <v>197</v>
      </c>
    </row>
    <row r="71" spans="1:8" ht="15" x14ac:dyDescent="0.15">
      <c r="A71" s="1" t="s">
        <v>103</v>
      </c>
      <c r="B71" s="2" t="s">
        <v>197</v>
      </c>
      <c r="C71" s="1" t="s">
        <v>103</v>
      </c>
      <c r="D71" s="2" t="s">
        <v>197</v>
      </c>
      <c r="E71" s="1" t="s">
        <v>103</v>
      </c>
      <c r="F71" s="2" t="s">
        <v>198</v>
      </c>
      <c r="G71" s="1" t="s">
        <v>103</v>
      </c>
      <c r="H71" s="2" t="s">
        <v>197</v>
      </c>
    </row>
    <row r="72" spans="1:8" ht="15" x14ac:dyDescent="0.15">
      <c r="A72" s="1" t="s">
        <v>104</v>
      </c>
      <c r="B72" s="2">
        <v>100</v>
      </c>
      <c r="C72" s="1" t="s">
        <v>104</v>
      </c>
      <c r="D72" s="2">
        <v>100</v>
      </c>
      <c r="E72" s="1" t="s">
        <v>104</v>
      </c>
      <c r="F72" s="2">
        <v>100</v>
      </c>
      <c r="G72" s="1" t="s">
        <v>104</v>
      </c>
      <c r="H72" s="2">
        <v>100</v>
      </c>
    </row>
    <row r="73" spans="1:8" ht="15" x14ac:dyDescent="0.15">
      <c r="A73" s="1" t="s">
        <v>105</v>
      </c>
      <c r="B73" s="2" t="s">
        <v>197</v>
      </c>
      <c r="C73" s="1" t="s">
        <v>105</v>
      </c>
      <c r="D73" s="2" t="s">
        <v>197</v>
      </c>
      <c r="E73" s="1" t="s">
        <v>105</v>
      </c>
      <c r="F73" s="2" t="s">
        <v>198</v>
      </c>
      <c r="G73" s="1" t="s">
        <v>105</v>
      </c>
      <c r="H73" s="2" t="s">
        <v>197</v>
      </c>
    </row>
    <row r="74" spans="1:8" ht="15" x14ac:dyDescent="0.15">
      <c r="A74" s="1" t="s">
        <v>106</v>
      </c>
      <c r="B74" s="2" t="s">
        <v>197</v>
      </c>
      <c r="C74" s="1" t="s">
        <v>106</v>
      </c>
      <c r="D74" s="2" t="s">
        <v>197</v>
      </c>
      <c r="E74" s="1" t="s">
        <v>106</v>
      </c>
      <c r="F74" s="2" t="s">
        <v>198</v>
      </c>
      <c r="G74" s="1" t="s">
        <v>106</v>
      </c>
      <c r="H74" s="2" t="s">
        <v>197</v>
      </c>
    </row>
    <row r="75" spans="1:8" ht="15" x14ac:dyDescent="0.15">
      <c r="A75" s="1" t="s">
        <v>107</v>
      </c>
      <c r="B75" s="2" t="s">
        <v>197</v>
      </c>
      <c r="C75" s="1" t="s">
        <v>107</v>
      </c>
      <c r="D75" s="2" t="s">
        <v>197</v>
      </c>
      <c r="E75" s="1" t="s">
        <v>107</v>
      </c>
      <c r="F75" s="2" t="s">
        <v>198</v>
      </c>
      <c r="G75" s="1" t="s">
        <v>107</v>
      </c>
      <c r="H75" s="2" t="s">
        <v>197</v>
      </c>
    </row>
    <row r="76" spans="1:8" ht="15" x14ac:dyDescent="0.15">
      <c r="A76" s="1" t="s">
        <v>108</v>
      </c>
      <c r="B76" s="2" t="s">
        <v>197</v>
      </c>
      <c r="C76" s="1" t="s">
        <v>108</v>
      </c>
      <c r="D76" s="2" t="s">
        <v>197</v>
      </c>
      <c r="E76" s="1" t="s">
        <v>108</v>
      </c>
      <c r="F76" s="2" t="s">
        <v>198</v>
      </c>
      <c r="G76" s="1" t="s">
        <v>108</v>
      </c>
      <c r="H76" s="2" t="s">
        <v>197</v>
      </c>
    </row>
    <row r="77" spans="1:8" ht="15" x14ac:dyDescent="0.15">
      <c r="A77" s="1" t="s">
        <v>109</v>
      </c>
      <c r="B77" s="2" t="s">
        <v>197</v>
      </c>
      <c r="C77" s="1" t="s">
        <v>109</v>
      </c>
      <c r="D77" s="2" t="s">
        <v>197</v>
      </c>
      <c r="E77" s="1" t="s">
        <v>109</v>
      </c>
      <c r="F77" s="2" t="s">
        <v>198</v>
      </c>
      <c r="G77" s="1" t="s">
        <v>109</v>
      </c>
      <c r="H77" s="2" t="s">
        <v>197</v>
      </c>
    </row>
    <row r="78" spans="1:8" ht="15" x14ac:dyDescent="0.15">
      <c r="A78" s="1" t="s">
        <v>110</v>
      </c>
      <c r="B78" s="2">
        <v>99.99</v>
      </c>
      <c r="C78" s="1" t="s">
        <v>110</v>
      </c>
      <c r="D78" s="2">
        <v>99.99</v>
      </c>
      <c r="E78" s="1" t="s">
        <v>110</v>
      </c>
      <c r="F78" s="2">
        <v>99.99</v>
      </c>
      <c r="G78" s="1" t="s">
        <v>110</v>
      </c>
      <c r="H78" s="2">
        <v>99.990099999999998</v>
      </c>
    </row>
    <row r="79" spans="1:8" ht="15" x14ac:dyDescent="0.15">
      <c r="A79" s="1" t="s">
        <v>111</v>
      </c>
      <c r="B79" s="2" t="s">
        <v>197</v>
      </c>
      <c r="C79" s="1" t="s">
        <v>111</v>
      </c>
      <c r="D79" s="2" t="s">
        <v>197</v>
      </c>
      <c r="E79" s="1" t="s">
        <v>111</v>
      </c>
      <c r="F79" s="2" t="s">
        <v>198</v>
      </c>
      <c r="G79" s="1" t="s">
        <v>111</v>
      </c>
      <c r="H79" s="2" t="s">
        <v>197</v>
      </c>
    </row>
    <row r="80" spans="1:8" ht="15" x14ac:dyDescent="0.15">
      <c r="A80" s="1" t="s">
        <v>112</v>
      </c>
      <c r="B80" s="2" t="s">
        <v>197</v>
      </c>
      <c r="C80" s="1" t="s">
        <v>112</v>
      </c>
      <c r="D80" s="2" t="s">
        <v>197</v>
      </c>
      <c r="E80" s="1" t="s">
        <v>112</v>
      </c>
      <c r="F80" s="2" t="s">
        <v>198</v>
      </c>
      <c r="G80" s="1" t="s">
        <v>112</v>
      </c>
      <c r="H80" s="2" t="s">
        <v>197</v>
      </c>
    </row>
    <row r="81" spans="1:8" ht="15" x14ac:dyDescent="0.15">
      <c r="A81" s="1" t="s">
        <v>113</v>
      </c>
      <c r="B81" s="2" t="s">
        <v>197</v>
      </c>
      <c r="C81" s="1" t="s">
        <v>113</v>
      </c>
      <c r="D81" s="2" t="s">
        <v>197</v>
      </c>
      <c r="E81" s="1" t="s">
        <v>113</v>
      </c>
      <c r="F81" s="2" t="s">
        <v>198</v>
      </c>
      <c r="G81" s="1" t="s">
        <v>113</v>
      </c>
      <c r="H81" s="2" t="s">
        <v>197</v>
      </c>
    </row>
    <row r="82" spans="1:8" ht="15" x14ac:dyDescent="0.15">
      <c r="A82" s="1" t="s">
        <v>114</v>
      </c>
      <c r="B82" s="2" t="s">
        <v>197</v>
      </c>
      <c r="C82" s="1" t="s">
        <v>114</v>
      </c>
      <c r="D82" s="2" t="s">
        <v>197</v>
      </c>
      <c r="E82" s="1" t="s">
        <v>114</v>
      </c>
      <c r="F82" s="2" t="s">
        <v>198</v>
      </c>
      <c r="G82" s="1" t="s">
        <v>114</v>
      </c>
      <c r="H82" s="2" t="s">
        <v>197</v>
      </c>
    </row>
    <row r="83" spans="1:8" ht="15" x14ac:dyDescent="0.15">
      <c r="A83" s="1" t="s">
        <v>115</v>
      </c>
      <c r="B83" s="2" t="s">
        <v>197</v>
      </c>
      <c r="C83" s="1" t="s">
        <v>115</v>
      </c>
      <c r="D83" s="2" t="s">
        <v>197</v>
      </c>
      <c r="E83" s="1" t="s">
        <v>115</v>
      </c>
      <c r="F83" s="2" t="s">
        <v>198</v>
      </c>
      <c r="G83" s="1" t="s">
        <v>115</v>
      </c>
      <c r="H83" s="2" t="s">
        <v>197</v>
      </c>
    </row>
    <row r="84" spans="1:8" ht="15" x14ac:dyDescent="0.15">
      <c r="A84" s="1" t="s">
        <v>116</v>
      </c>
      <c r="B84" s="2" t="s">
        <v>197</v>
      </c>
      <c r="C84" s="1" t="s">
        <v>116</v>
      </c>
      <c r="D84" s="2" t="s">
        <v>197</v>
      </c>
      <c r="E84" s="1" t="s">
        <v>116</v>
      </c>
      <c r="F84" s="2" t="s">
        <v>198</v>
      </c>
      <c r="G84" s="1" t="s">
        <v>116</v>
      </c>
      <c r="H84" s="2" t="s">
        <v>197</v>
      </c>
    </row>
    <row r="85" spans="1:8" ht="15" x14ac:dyDescent="0.15">
      <c r="A85" s="1" t="s">
        <v>117</v>
      </c>
      <c r="B85" s="2" t="s">
        <v>197</v>
      </c>
      <c r="C85" s="1" t="s">
        <v>117</v>
      </c>
      <c r="D85" s="2" t="s">
        <v>197</v>
      </c>
      <c r="E85" s="1" t="s">
        <v>117</v>
      </c>
      <c r="F85" s="2">
        <v>99.961799999999997</v>
      </c>
      <c r="G85" s="1" t="s">
        <v>117</v>
      </c>
      <c r="H85" s="2" t="s">
        <v>197</v>
      </c>
    </row>
    <row r="86" spans="1:8" ht="15" x14ac:dyDescent="0.15">
      <c r="A86" s="1" t="s">
        <v>118</v>
      </c>
      <c r="B86" s="2" t="s">
        <v>197</v>
      </c>
      <c r="C86" s="1" t="s">
        <v>118</v>
      </c>
      <c r="D86" s="2" t="s">
        <v>197</v>
      </c>
      <c r="E86" s="1" t="s">
        <v>118</v>
      </c>
      <c r="F86" s="2" t="s">
        <v>198</v>
      </c>
      <c r="G86" s="1" t="s">
        <v>118</v>
      </c>
      <c r="H86" s="2" t="s">
        <v>197</v>
      </c>
    </row>
    <row r="87" spans="1:8" ht="15" x14ac:dyDescent="0.15">
      <c r="A87" s="1" t="s">
        <v>119</v>
      </c>
      <c r="B87" s="2" t="s">
        <v>197</v>
      </c>
      <c r="C87" s="1" t="s">
        <v>119</v>
      </c>
      <c r="D87" s="2" t="s">
        <v>197</v>
      </c>
      <c r="E87" s="1" t="s">
        <v>119</v>
      </c>
      <c r="F87" s="2" t="s">
        <v>198</v>
      </c>
      <c r="G87" s="1" t="s">
        <v>119</v>
      </c>
      <c r="H87" s="2" t="s">
        <v>197</v>
      </c>
    </row>
    <row r="88" spans="1:8" ht="15" x14ac:dyDescent="0.15">
      <c r="A88" s="1" t="s">
        <v>120</v>
      </c>
      <c r="B88" s="2" t="s">
        <v>197</v>
      </c>
      <c r="C88" s="1" t="s">
        <v>120</v>
      </c>
      <c r="D88" s="2" t="s">
        <v>197</v>
      </c>
      <c r="E88" s="1" t="s">
        <v>120</v>
      </c>
      <c r="F88" s="2" t="s">
        <v>198</v>
      </c>
      <c r="G88" s="1" t="s">
        <v>120</v>
      </c>
      <c r="H88" s="2" t="s">
        <v>197</v>
      </c>
    </row>
    <row r="89" spans="1:8" ht="15" x14ac:dyDescent="0.15">
      <c r="A89" s="1" t="s">
        <v>121</v>
      </c>
      <c r="B89" s="2" t="s">
        <v>197</v>
      </c>
      <c r="C89" s="1" t="s">
        <v>121</v>
      </c>
      <c r="D89" s="2" t="s">
        <v>197</v>
      </c>
      <c r="E89" s="1" t="s">
        <v>121</v>
      </c>
      <c r="F89" s="2" t="s">
        <v>198</v>
      </c>
      <c r="G89" s="1" t="s">
        <v>121</v>
      </c>
      <c r="H89" s="2" t="s">
        <v>197</v>
      </c>
    </row>
    <row r="90" spans="1:8" ht="15" x14ac:dyDescent="0.15">
      <c r="A90" s="1" t="s">
        <v>122</v>
      </c>
      <c r="B90" s="2" t="s">
        <v>197</v>
      </c>
      <c r="C90" s="1" t="s">
        <v>122</v>
      </c>
      <c r="D90" s="2">
        <v>99.722300000000004</v>
      </c>
      <c r="E90" s="1" t="s">
        <v>122</v>
      </c>
      <c r="F90" s="2">
        <v>99.5852</v>
      </c>
      <c r="G90" s="1" t="s">
        <v>122</v>
      </c>
      <c r="H90" s="2" t="s">
        <v>197</v>
      </c>
    </row>
    <row r="91" spans="1:8" ht="15" x14ac:dyDescent="0.15">
      <c r="A91" s="1" t="s">
        <v>123</v>
      </c>
      <c r="B91" s="2" t="s">
        <v>197</v>
      </c>
      <c r="C91" s="1" t="s">
        <v>123</v>
      </c>
      <c r="D91" s="2" t="s">
        <v>197</v>
      </c>
      <c r="E91" s="1" t="s">
        <v>123</v>
      </c>
      <c r="F91" s="2" t="s">
        <v>198</v>
      </c>
      <c r="G91" s="1" t="s">
        <v>123</v>
      </c>
      <c r="H91" s="2" t="s">
        <v>197</v>
      </c>
    </row>
    <row r="92" spans="1:8" ht="15" x14ac:dyDescent="0.15">
      <c r="A92" s="1" t="s">
        <v>124</v>
      </c>
      <c r="B92" s="2" t="s">
        <v>197</v>
      </c>
      <c r="C92" s="1" t="s">
        <v>124</v>
      </c>
      <c r="D92" s="2" t="s">
        <v>197</v>
      </c>
      <c r="E92" s="1" t="s">
        <v>124</v>
      </c>
      <c r="F92" s="2" t="s">
        <v>198</v>
      </c>
      <c r="G92" s="1" t="s">
        <v>124</v>
      </c>
      <c r="H92" s="2" t="s">
        <v>197</v>
      </c>
    </row>
    <row r="93" spans="1:8" ht="15" x14ac:dyDescent="0.15">
      <c r="A93" s="1" t="s">
        <v>125</v>
      </c>
      <c r="B93" s="2" t="s">
        <v>197</v>
      </c>
      <c r="C93" s="1" t="s">
        <v>125</v>
      </c>
      <c r="D93" s="2" t="s">
        <v>197</v>
      </c>
      <c r="E93" s="1" t="s">
        <v>125</v>
      </c>
      <c r="F93" s="2" t="s">
        <v>198</v>
      </c>
      <c r="G93" s="1" t="s">
        <v>125</v>
      </c>
      <c r="H93" s="2" t="s">
        <v>197</v>
      </c>
    </row>
    <row r="94" spans="1:8" ht="15" x14ac:dyDescent="0.15">
      <c r="A94" s="1" t="s">
        <v>126</v>
      </c>
      <c r="B94" s="2">
        <v>100.00530000000001</v>
      </c>
      <c r="C94" s="1" t="s">
        <v>126</v>
      </c>
      <c r="D94" s="2">
        <v>99.990899999999996</v>
      </c>
      <c r="E94" s="1" t="s">
        <v>126</v>
      </c>
      <c r="F94" s="2">
        <v>99.983599999999996</v>
      </c>
      <c r="G94" s="1" t="s">
        <v>126</v>
      </c>
      <c r="H94" s="2">
        <v>99.989400000000003</v>
      </c>
    </row>
    <row r="95" spans="1:8" ht="15" x14ac:dyDescent="0.15">
      <c r="A95" s="1" t="s">
        <v>127</v>
      </c>
      <c r="B95" s="2" t="s">
        <v>197</v>
      </c>
      <c r="C95" s="1" t="s">
        <v>127</v>
      </c>
      <c r="D95" s="2" t="s">
        <v>197</v>
      </c>
      <c r="E95" s="1" t="s">
        <v>127</v>
      </c>
      <c r="F95" s="2" t="s">
        <v>198</v>
      </c>
      <c r="G95" s="1" t="s">
        <v>127</v>
      </c>
      <c r="H95" s="2" t="s">
        <v>197</v>
      </c>
    </row>
    <row r="96" spans="1:8" ht="15" x14ac:dyDescent="0.15">
      <c r="A96" s="1" t="s">
        <v>128</v>
      </c>
      <c r="B96" s="2" t="s">
        <v>197</v>
      </c>
      <c r="C96" s="1" t="s">
        <v>128</v>
      </c>
      <c r="D96" s="2" t="s">
        <v>197</v>
      </c>
      <c r="E96" s="1" t="s">
        <v>128</v>
      </c>
      <c r="F96" s="2" t="s">
        <v>198</v>
      </c>
      <c r="G96" s="1" t="s">
        <v>128</v>
      </c>
      <c r="H96" s="2" t="s">
        <v>197</v>
      </c>
    </row>
    <row r="97" spans="1:8" ht="15" x14ac:dyDescent="0.15">
      <c r="A97" s="1" t="s">
        <v>129</v>
      </c>
      <c r="B97" s="2">
        <v>100.76430000000001</v>
      </c>
      <c r="C97" s="1" t="s">
        <v>129</v>
      </c>
      <c r="D97" s="2">
        <v>100.7646</v>
      </c>
      <c r="E97" s="1" t="s">
        <v>129</v>
      </c>
      <c r="F97" s="2">
        <v>100.6951</v>
      </c>
      <c r="G97" s="1" t="s">
        <v>129</v>
      </c>
      <c r="H97" s="2" t="s">
        <v>197</v>
      </c>
    </row>
    <row r="98" spans="1:8" ht="15" x14ac:dyDescent="0.15">
      <c r="A98" s="1" t="s">
        <v>130</v>
      </c>
      <c r="B98" s="2" t="s">
        <v>197</v>
      </c>
      <c r="C98" s="1" t="s">
        <v>130</v>
      </c>
      <c r="D98" s="2" t="s">
        <v>197</v>
      </c>
      <c r="E98" s="1" t="s">
        <v>130</v>
      </c>
      <c r="F98" s="2" t="s">
        <v>198</v>
      </c>
      <c r="G98" s="1" t="s">
        <v>130</v>
      </c>
      <c r="H98" s="2" t="s">
        <v>197</v>
      </c>
    </row>
    <row r="99" spans="1:8" ht="15" x14ac:dyDescent="0.15">
      <c r="A99" s="1" t="s">
        <v>1</v>
      </c>
      <c r="B99" s="2">
        <v>99.300200000000004</v>
      </c>
      <c r="C99" s="1" t="s">
        <v>1</v>
      </c>
      <c r="D99" s="2">
        <v>99.300200000000004</v>
      </c>
      <c r="E99" s="1" t="s">
        <v>1</v>
      </c>
      <c r="F99" s="2">
        <v>99.301000000000002</v>
      </c>
      <c r="G99" s="1" t="s">
        <v>1</v>
      </c>
      <c r="H99" s="2">
        <v>99.301599999999993</v>
      </c>
    </row>
    <row r="100" spans="1:8" ht="15" x14ac:dyDescent="0.15">
      <c r="A100" s="1" t="s">
        <v>131</v>
      </c>
      <c r="B100" s="2" t="s">
        <v>197</v>
      </c>
      <c r="C100" s="1" t="s">
        <v>131</v>
      </c>
      <c r="D100" s="2" t="s">
        <v>197</v>
      </c>
      <c r="E100" s="1" t="s">
        <v>131</v>
      </c>
      <c r="F100" s="2" t="s">
        <v>198</v>
      </c>
      <c r="G100" s="1" t="s">
        <v>131</v>
      </c>
      <c r="H100" s="2" t="s">
        <v>197</v>
      </c>
    </row>
    <row r="101" spans="1:8" ht="15" x14ac:dyDescent="0.15">
      <c r="A101" s="1" t="s">
        <v>132</v>
      </c>
      <c r="B101" s="2" t="s">
        <v>197</v>
      </c>
      <c r="C101" s="1" t="s">
        <v>132</v>
      </c>
      <c r="D101" s="2" t="s">
        <v>197</v>
      </c>
      <c r="E101" s="1" t="s">
        <v>132</v>
      </c>
      <c r="F101" s="2" t="s">
        <v>198</v>
      </c>
      <c r="G101" s="1" t="s">
        <v>132</v>
      </c>
      <c r="H101" s="2" t="s">
        <v>197</v>
      </c>
    </row>
    <row r="102" spans="1:8" ht="15" x14ac:dyDescent="0.15">
      <c r="A102" s="1" t="s">
        <v>133</v>
      </c>
      <c r="B102" s="2" t="s">
        <v>197</v>
      </c>
      <c r="C102" s="1" t="s">
        <v>133</v>
      </c>
      <c r="D102" s="2" t="s">
        <v>197</v>
      </c>
      <c r="E102" s="1" t="s">
        <v>133</v>
      </c>
      <c r="F102" s="2" t="s">
        <v>198</v>
      </c>
      <c r="G102" s="1" t="s">
        <v>133</v>
      </c>
      <c r="H102" s="2" t="s">
        <v>197</v>
      </c>
    </row>
    <row r="103" spans="1:8" ht="15" x14ac:dyDescent="0.15">
      <c r="A103" s="1" t="s">
        <v>134</v>
      </c>
      <c r="B103" s="2" t="s">
        <v>197</v>
      </c>
      <c r="C103" s="1" t="s">
        <v>134</v>
      </c>
      <c r="D103" s="2" t="s">
        <v>197</v>
      </c>
      <c r="E103" s="1" t="s">
        <v>134</v>
      </c>
      <c r="F103" s="2" t="s">
        <v>198</v>
      </c>
      <c r="G103" s="1" t="s">
        <v>134</v>
      </c>
      <c r="H103" s="2" t="s">
        <v>197</v>
      </c>
    </row>
    <row r="104" spans="1:8" ht="15" x14ac:dyDescent="0.15">
      <c r="A104" s="1" t="s">
        <v>2</v>
      </c>
      <c r="B104" s="2">
        <v>99.400099999999995</v>
      </c>
      <c r="C104" s="1" t="s">
        <v>2</v>
      </c>
      <c r="D104" s="2">
        <v>99.400099999999995</v>
      </c>
      <c r="E104" s="1" t="s">
        <v>2</v>
      </c>
      <c r="F104" s="2">
        <v>99.400999999999996</v>
      </c>
      <c r="G104" s="1" t="s">
        <v>2</v>
      </c>
      <c r="H104" s="2">
        <v>99.401499999999999</v>
      </c>
    </row>
    <row r="105" spans="1:8" ht="15" x14ac:dyDescent="0.15">
      <c r="A105" s="1" t="s">
        <v>135</v>
      </c>
      <c r="B105" s="2">
        <v>100.0217</v>
      </c>
      <c r="C105" s="1" t="s">
        <v>135</v>
      </c>
      <c r="D105" s="2">
        <v>99.9298</v>
      </c>
      <c r="E105" s="1" t="s">
        <v>135</v>
      </c>
      <c r="F105" s="2">
        <v>100.0372</v>
      </c>
      <c r="G105" s="1" t="s">
        <v>135</v>
      </c>
      <c r="H105" s="2">
        <v>100.09439999999999</v>
      </c>
    </row>
    <row r="106" spans="1:8" ht="15" x14ac:dyDescent="0.15">
      <c r="A106" s="1" t="s">
        <v>136</v>
      </c>
      <c r="B106" s="2" t="s">
        <v>197</v>
      </c>
      <c r="C106" s="1" t="s">
        <v>136</v>
      </c>
      <c r="D106" s="2" t="s">
        <v>197</v>
      </c>
      <c r="E106" s="1" t="s">
        <v>136</v>
      </c>
      <c r="F106" s="2" t="s">
        <v>198</v>
      </c>
      <c r="G106" s="1" t="s">
        <v>136</v>
      </c>
      <c r="H106" s="2" t="s">
        <v>197</v>
      </c>
    </row>
    <row r="107" spans="1:8" ht="15" x14ac:dyDescent="0.15">
      <c r="A107" s="1" t="s">
        <v>137</v>
      </c>
      <c r="B107" s="2" t="s">
        <v>197</v>
      </c>
      <c r="C107" s="1" t="s">
        <v>137</v>
      </c>
      <c r="D107" s="2" t="s">
        <v>197</v>
      </c>
      <c r="E107" s="1" t="s">
        <v>137</v>
      </c>
      <c r="F107" s="2" t="s">
        <v>198</v>
      </c>
      <c r="G107" s="1" t="s">
        <v>137</v>
      </c>
      <c r="H107" s="2" t="s">
        <v>197</v>
      </c>
    </row>
    <row r="108" spans="1:8" ht="15" x14ac:dyDescent="0.15">
      <c r="A108" s="1" t="s">
        <v>3</v>
      </c>
      <c r="B108" s="2">
        <v>100.5998</v>
      </c>
      <c r="C108" s="1" t="s">
        <v>3</v>
      </c>
      <c r="D108" s="2">
        <v>100.6498</v>
      </c>
      <c r="E108" s="1" t="s">
        <v>3</v>
      </c>
      <c r="F108" s="2">
        <v>100.6506</v>
      </c>
      <c r="G108" s="1" t="s">
        <v>3</v>
      </c>
      <c r="H108" s="2">
        <v>100.6512</v>
      </c>
    </row>
    <row r="109" spans="1:8" ht="15" x14ac:dyDescent="0.15">
      <c r="A109" s="1" t="s">
        <v>138</v>
      </c>
      <c r="B109" s="2" t="s">
        <v>197</v>
      </c>
      <c r="C109" s="1" t="s">
        <v>138</v>
      </c>
      <c r="D109" s="2" t="s">
        <v>197</v>
      </c>
      <c r="E109" s="1" t="s">
        <v>138</v>
      </c>
      <c r="F109" s="2" t="s">
        <v>198</v>
      </c>
      <c r="G109" s="1" t="s">
        <v>138</v>
      </c>
      <c r="H109" s="2" t="s">
        <v>197</v>
      </c>
    </row>
    <row r="110" spans="1:8" ht="15" x14ac:dyDescent="0.15">
      <c r="A110" s="1" t="s">
        <v>139</v>
      </c>
      <c r="B110" s="2" t="s">
        <v>197</v>
      </c>
      <c r="C110" s="1" t="s">
        <v>139</v>
      </c>
      <c r="D110" s="2" t="s">
        <v>197</v>
      </c>
      <c r="E110" s="1" t="s">
        <v>139</v>
      </c>
      <c r="F110" s="2" t="s">
        <v>198</v>
      </c>
      <c r="G110" s="1" t="s">
        <v>139</v>
      </c>
      <c r="H110" s="2" t="s">
        <v>197</v>
      </c>
    </row>
    <row r="111" spans="1:8" ht="15" x14ac:dyDescent="0.15">
      <c r="A111" s="1" t="s">
        <v>140</v>
      </c>
      <c r="B111" s="2" t="s">
        <v>197</v>
      </c>
      <c r="C111" s="1" t="s">
        <v>140</v>
      </c>
      <c r="D111" s="2" t="s">
        <v>197</v>
      </c>
      <c r="E111" s="1" t="s">
        <v>140</v>
      </c>
      <c r="F111" s="2" t="s">
        <v>198</v>
      </c>
      <c r="G111" s="1" t="s">
        <v>140</v>
      </c>
      <c r="H111" s="2" t="s">
        <v>197</v>
      </c>
    </row>
    <row r="112" spans="1:8" ht="15" x14ac:dyDescent="0.15">
      <c r="A112" s="1" t="s">
        <v>141</v>
      </c>
      <c r="B112" s="2" t="s">
        <v>197</v>
      </c>
      <c r="C112" s="1" t="s">
        <v>141</v>
      </c>
      <c r="D112" s="2" t="s">
        <v>197</v>
      </c>
      <c r="E112" s="1" t="s">
        <v>141</v>
      </c>
      <c r="F112" s="2" t="s">
        <v>198</v>
      </c>
      <c r="G112" s="1" t="s">
        <v>141</v>
      </c>
      <c r="H112" s="2" t="s">
        <v>197</v>
      </c>
    </row>
    <row r="113" spans="1:8" ht="15" x14ac:dyDescent="0.15">
      <c r="A113" s="1" t="s">
        <v>142</v>
      </c>
      <c r="B113" s="2" t="s">
        <v>197</v>
      </c>
      <c r="C113" s="1" t="s">
        <v>142</v>
      </c>
      <c r="D113" s="2" t="s">
        <v>197</v>
      </c>
      <c r="E113" s="1" t="s">
        <v>142</v>
      </c>
      <c r="F113" s="2" t="s">
        <v>198</v>
      </c>
      <c r="G113" s="1" t="s">
        <v>142</v>
      </c>
      <c r="H113" s="2" t="s">
        <v>197</v>
      </c>
    </row>
    <row r="114" spans="1:8" ht="15" x14ac:dyDescent="0.15">
      <c r="A114" s="1" t="s">
        <v>143</v>
      </c>
      <c r="B114" s="2" t="s">
        <v>197</v>
      </c>
      <c r="C114" s="1" t="s">
        <v>143</v>
      </c>
      <c r="D114" s="2" t="s">
        <v>197</v>
      </c>
      <c r="E114" s="1" t="s">
        <v>143</v>
      </c>
      <c r="F114" s="2" t="s">
        <v>198</v>
      </c>
      <c r="G114" s="1" t="s">
        <v>143</v>
      </c>
      <c r="H114" s="2" t="s">
        <v>197</v>
      </c>
    </row>
    <row r="115" spans="1:8" ht="15" x14ac:dyDescent="0.15">
      <c r="A115" s="1" t="s">
        <v>144</v>
      </c>
      <c r="B115" s="2" t="s">
        <v>197</v>
      </c>
      <c r="C115" s="1" t="s">
        <v>144</v>
      </c>
      <c r="D115" s="2" t="s">
        <v>197</v>
      </c>
      <c r="E115" s="1" t="s">
        <v>144</v>
      </c>
      <c r="F115" s="2" t="s">
        <v>198</v>
      </c>
      <c r="G115" s="1" t="s">
        <v>144</v>
      </c>
      <c r="H115" s="2" t="s">
        <v>197</v>
      </c>
    </row>
    <row r="116" spans="1:8" ht="15" x14ac:dyDescent="0.15">
      <c r="A116" s="1" t="s">
        <v>145</v>
      </c>
      <c r="B116" s="2" t="s">
        <v>197</v>
      </c>
      <c r="C116" s="1" t="s">
        <v>145</v>
      </c>
      <c r="D116" s="2" t="s">
        <v>197</v>
      </c>
      <c r="E116" s="1" t="s">
        <v>145</v>
      </c>
      <c r="F116" s="2">
        <v>102.6965</v>
      </c>
      <c r="G116" s="1" t="s">
        <v>145</v>
      </c>
      <c r="H116" s="2" t="s">
        <v>197</v>
      </c>
    </row>
    <row r="117" spans="1:8" ht="15" x14ac:dyDescent="0.15">
      <c r="A117" s="1" t="s">
        <v>146</v>
      </c>
      <c r="B117" s="2">
        <v>104.59869999999999</v>
      </c>
      <c r="C117" s="1" t="s">
        <v>146</v>
      </c>
      <c r="D117" s="2">
        <v>104.3432</v>
      </c>
      <c r="E117" s="1" t="s">
        <v>146</v>
      </c>
      <c r="F117" s="2">
        <v>104.5996</v>
      </c>
      <c r="G117" s="1" t="s">
        <v>146</v>
      </c>
      <c r="H117" s="2">
        <v>104.50020000000001</v>
      </c>
    </row>
    <row r="118" spans="1:8" ht="15" x14ac:dyDescent="0.15">
      <c r="A118" s="1" t="s">
        <v>147</v>
      </c>
      <c r="B118" s="2" t="s">
        <v>197</v>
      </c>
      <c r="C118" s="1" t="s">
        <v>147</v>
      </c>
      <c r="D118" s="2" t="s">
        <v>197</v>
      </c>
      <c r="E118" s="1" t="s">
        <v>147</v>
      </c>
      <c r="F118" s="2" t="s">
        <v>198</v>
      </c>
      <c r="G118" s="1" t="s">
        <v>147</v>
      </c>
      <c r="H118" s="2" t="s">
        <v>197</v>
      </c>
    </row>
    <row r="119" spans="1:8" ht="15" x14ac:dyDescent="0.15">
      <c r="A119" s="1" t="s">
        <v>148</v>
      </c>
      <c r="B119" s="2" t="s">
        <v>197</v>
      </c>
      <c r="C119" s="1" t="s">
        <v>148</v>
      </c>
      <c r="D119" s="2" t="s">
        <v>197</v>
      </c>
      <c r="E119" s="1" t="s">
        <v>148</v>
      </c>
      <c r="F119" s="2" t="s">
        <v>198</v>
      </c>
      <c r="G119" s="1" t="s">
        <v>148</v>
      </c>
      <c r="H119" s="2">
        <v>104.081</v>
      </c>
    </row>
    <row r="120" spans="1:8" ht="15" x14ac:dyDescent="0.15">
      <c r="A120" s="1" t="s">
        <v>149</v>
      </c>
      <c r="B120" s="2" t="s">
        <v>197</v>
      </c>
      <c r="C120" s="1" t="s">
        <v>149</v>
      </c>
      <c r="D120" s="2" t="s">
        <v>197</v>
      </c>
      <c r="E120" s="1" t="s">
        <v>149</v>
      </c>
      <c r="F120" s="2" t="s">
        <v>198</v>
      </c>
      <c r="G120" s="1" t="s">
        <v>149</v>
      </c>
      <c r="H120" s="2" t="s">
        <v>197</v>
      </c>
    </row>
    <row r="121" spans="1:8" ht="15" x14ac:dyDescent="0.15">
      <c r="A121" s="1" t="s">
        <v>150</v>
      </c>
      <c r="B121" s="2" t="s">
        <v>197</v>
      </c>
      <c r="C121" s="1" t="s">
        <v>150</v>
      </c>
      <c r="D121" s="2" t="s">
        <v>197</v>
      </c>
      <c r="E121" s="1" t="s">
        <v>150</v>
      </c>
      <c r="F121" s="2" t="s">
        <v>198</v>
      </c>
      <c r="G121" s="1" t="s">
        <v>150</v>
      </c>
      <c r="H121" s="2" t="s">
        <v>197</v>
      </c>
    </row>
    <row r="122" spans="1:8" ht="15" x14ac:dyDescent="0.15">
      <c r="A122" s="1" t="s">
        <v>151</v>
      </c>
      <c r="B122" s="2" t="s">
        <v>197</v>
      </c>
      <c r="C122" s="1" t="s">
        <v>151</v>
      </c>
      <c r="D122" s="2" t="s">
        <v>197</v>
      </c>
      <c r="E122" s="1" t="s">
        <v>151</v>
      </c>
      <c r="F122" s="2" t="s">
        <v>198</v>
      </c>
      <c r="G122" s="1" t="s">
        <v>151</v>
      </c>
      <c r="H122" s="2" t="s">
        <v>197</v>
      </c>
    </row>
    <row r="123" spans="1:8" ht="15" x14ac:dyDescent="0.15">
      <c r="A123" s="1" t="s">
        <v>152</v>
      </c>
      <c r="B123" s="2" t="s">
        <v>197</v>
      </c>
      <c r="C123" s="1" t="s">
        <v>152</v>
      </c>
      <c r="D123" s="2" t="s">
        <v>197</v>
      </c>
      <c r="E123" s="1" t="s">
        <v>152</v>
      </c>
      <c r="F123" s="2" t="s">
        <v>198</v>
      </c>
      <c r="G123" s="1" t="s">
        <v>152</v>
      </c>
      <c r="H123" s="2" t="s">
        <v>197</v>
      </c>
    </row>
    <row r="124" spans="1:8" ht="15" x14ac:dyDescent="0.15">
      <c r="A124" s="1" t="s">
        <v>153</v>
      </c>
      <c r="B124" s="2" t="s">
        <v>197</v>
      </c>
      <c r="C124" s="1" t="s">
        <v>153</v>
      </c>
      <c r="D124" s="2" t="s">
        <v>197</v>
      </c>
      <c r="E124" s="1" t="s">
        <v>153</v>
      </c>
      <c r="F124" s="2" t="s">
        <v>198</v>
      </c>
      <c r="G124" s="1" t="s">
        <v>153</v>
      </c>
      <c r="H124" s="2" t="s">
        <v>197</v>
      </c>
    </row>
    <row r="125" spans="1:8" ht="15" x14ac:dyDescent="0.15">
      <c r="A125" s="1" t="s">
        <v>154</v>
      </c>
      <c r="B125" s="2" t="s">
        <v>197</v>
      </c>
      <c r="C125" s="1" t="s">
        <v>154</v>
      </c>
      <c r="D125" s="2" t="s">
        <v>197</v>
      </c>
      <c r="E125" s="1" t="s">
        <v>154</v>
      </c>
      <c r="F125" s="2" t="s">
        <v>198</v>
      </c>
      <c r="G125" s="1" t="s">
        <v>154</v>
      </c>
      <c r="H125" s="2" t="s">
        <v>197</v>
      </c>
    </row>
    <row r="126" spans="1:8" ht="15" x14ac:dyDescent="0.15">
      <c r="A126" s="1" t="s">
        <v>155</v>
      </c>
      <c r="B126" s="2" t="s">
        <v>197</v>
      </c>
      <c r="C126" s="1" t="s">
        <v>155</v>
      </c>
      <c r="D126" s="2" t="s">
        <v>197</v>
      </c>
      <c r="E126" s="1" t="s">
        <v>155</v>
      </c>
      <c r="F126" s="2" t="s">
        <v>198</v>
      </c>
      <c r="G126" s="1" t="s">
        <v>155</v>
      </c>
      <c r="H126" s="2" t="s">
        <v>197</v>
      </c>
    </row>
    <row r="127" spans="1:8" ht="15" x14ac:dyDescent="0.15">
      <c r="A127" s="1" t="s">
        <v>156</v>
      </c>
      <c r="B127" s="2" t="s">
        <v>197</v>
      </c>
      <c r="C127" s="1" t="s">
        <v>156</v>
      </c>
      <c r="D127" s="2" t="s">
        <v>197</v>
      </c>
      <c r="E127" s="1" t="s">
        <v>156</v>
      </c>
      <c r="F127" s="2" t="s">
        <v>198</v>
      </c>
      <c r="G127" s="1" t="s">
        <v>156</v>
      </c>
      <c r="H127" s="2">
        <v>102.85769999999999</v>
      </c>
    </row>
    <row r="128" spans="1:8" ht="15" x14ac:dyDescent="0.15">
      <c r="A128" s="1" t="s">
        <v>157</v>
      </c>
      <c r="B128" s="2" t="s">
        <v>197</v>
      </c>
      <c r="C128" s="1" t="s">
        <v>157</v>
      </c>
      <c r="D128" s="2" t="s">
        <v>197</v>
      </c>
      <c r="E128" s="1" t="s">
        <v>157</v>
      </c>
      <c r="F128" s="2" t="s">
        <v>198</v>
      </c>
      <c r="G128" s="1" t="s">
        <v>157</v>
      </c>
      <c r="H128" s="2">
        <v>101.6987</v>
      </c>
    </row>
    <row r="129" spans="1:8" ht="15" x14ac:dyDescent="0.15">
      <c r="A129" s="1" t="s">
        <v>158</v>
      </c>
      <c r="B129" s="2" t="s">
        <v>197</v>
      </c>
      <c r="C129" s="1" t="s">
        <v>158</v>
      </c>
      <c r="D129" s="2" t="s">
        <v>197</v>
      </c>
      <c r="E129" s="1" t="s">
        <v>158</v>
      </c>
      <c r="F129" s="2" t="s">
        <v>198</v>
      </c>
      <c r="G129" s="1" t="s">
        <v>158</v>
      </c>
      <c r="H129" s="2" t="s">
        <v>197</v>
      </c>
    </row>
    <row r="130" spans="1:8" ht="15" x14ac:dyDescent="0.15">
      <c r="A130" s="1" t="s">
        <v>159</v>
      </c>
      <c r="B130" s="2" t="s">
        <v>197</v>
      </c>
      <c r="C130" s="1" t="s">
        <v>159</v>
      </c>
      <c r="D130" s="2" t="s">
        <v>197</v>
      </c>
      <c r="E130" s="1" t="s">
        <v>159</v>
      </c>
      <c r="F130" s="2" t="s">
        <v>198</v>
      </c>
      <c r="G130" s="1" t="s">
        <v>159</v>
      </c>
      <c r="H130" s="2" t="s">
        <v>197</v>
      </c>
    </row>
    <row r="131" spans="1:8" ht="15" x14ac:dyDescent="0.15">
      <c r="A131" s="1" t="s">
        <v>160</v>
      </c>
      <c r="B131" s="2">
        <v>101.7026</v>
      </c>
      <c r="C131" s="1" t="s">
        <v>160</v>
      </c>
      <c r="D131" s="2" t="s">
        <v>197</v>
      </c>
      <c r="E131" s="1" t="s">
        <v>160</v>
      </c>
      <c r="F131" s="2">
        <v>101.6982</v>
      </c>
      <c r="G131" s="1" t="s">
        <v>160</v>
      </c>
      <c r="H131" s="2">
        <v>101.6819</v>
      </c>
    </row>
    <row r="132" spans="1:8" ht="15" x14ac:dyDescent="0.15">
      <c r="A132" s="1" t="s">
        <v>161</v>
      </c>
      <c r="B132" s="2" t="s">
        <v>197</v>
      </c>
      <c r="C132" s="1" t="s">
        <v>161</v>
      </c>
      <c r="D132" s="2" t="s">
        <v>197</v>
      </c>
      <c r="E132" s="1" t="s">
        <v>161</v>
      </c>
      <c r="F132" s="2" t="s">
        <v>198</v>
      </c>
      <c r="G132" s="1" t="s">
        <v>161</v>
      </c>
      <c r="H132" s="2" t="s">
        <v>197</v>
      </c>
    </row>
    <row r="133" spans="1:8" ht="15" x14ac:dyDescent="0.15">
      <c r="A133" s="1" t="s">
        <v>162</v>
      </c>
      <c r="B133" s="2">
        <v>102.8874</v>
      </c>
      <c r="C133" s="1" t="s">
        <v>162</v>
      </c>
      <c r="D133" s="2" t="s">
        <v>197</v>
      </c>
      <c r="E133" s="1" t="s">
        <v>162</v>
      </c>
      <c r="F133" s="2" t="s">
        <v>198</v>
      </c>
      <c r="G133" s="1" t="s">
        <v>162</v>
      </c>
      <c r="H133" s="2">
        <v>102.8747</v>
      </c>
    </row>
    <row r="134" spans="1:8" ht="15" x14ac:dyDescent="0.15">
      <c r="A134" s="1" t="s">
        <v>163</v>
      </c>
      <c r="B134" s="2" t="s">
        <v>197</v>
      </c>
      <c r="C134" s="1" t="s">
        <v>163</v>
      </c>
      <c r="D134" s="2" t="s">
        <v>197</v>
      </c>
      <c r="E134" s="1" t="s">
        <v>163</v>
      </c>
      <c r="F134" s="2" t="s">
        <v>198</v>
      </c>
      <c r="G134" s="1" t="s">
        <v>163</v>
      </c>
      <c r="H134" s="2" t="s">
        <v>197</v>
      </c>
    </row>
    <row r="135" spans="1:8" ht="15" x14ac:dyDescent="0.15">
      <c r="A135" s="1" t="s">
        <v>164</v>
      </c>
      <c r="B135" s="2">
        <v>104.54810000000001</v>
      </c>
      <c r="C135" s="1" t="s">
        <v>164</v>
      </c>
      <c r="D135" s="2">
        <v>104.2595</v>
      </c>
      <c r="E135" s="1" t="s">
        <v>164</v>
      </c>
      <c r="F135" s="2">
        <v>104.4995</v>
      </c>
      <c r="G135" s="1" t="s">
        <v>164</v>
      </c>
      <c r="H135" s="2">
        <v>104.5</v>
      </c>
    </row>
    <row r="136" spans="1:8" ht="15" x14ac:dyDescent="0.15">
      <c r="A136" s="1" t="s">
        <v>165</v>
      </c>
      <c r="B136" s="2" t="s">
        <v>197</v>
      </c>
      <c r="C136" s="1" t="s">
        <v>165</v>
      </c>
      <c r="D136" s="2" t="s">
        <v>197</v>
      </c>
      <c r="E136" s="1" t="s">
        <v>165</v>
      </c>
      <c r="F136" s="2" t="s">
        <v>198</v>
      </c>
      <c r="G136" s="1" t="s">
        <v>165</v>
      </c>
      <c r="H136" s="2" t="s">
        <v>197</v>
      </c>
    </row>
    <row r="137" spans="1:8" ht="15" x14ac:dyDescent="0.15">
      <c r="A137" s="1" t="s">
        <v>166</v>
      </c>
      <c r="B137" s="2">
        <v>106.8321</v>
      </c>
      <c r="C137" s="1" t="s">
        <v>166</v>
      </c>
      <c r="D137" s="2">
        <v>106.9205</v>
      </c>
      <c r="E137" s="1" t="s">
        <v>166</v>
      </c>
      <c r="F137" s="2" t="s">
        <v>198</v>
      </c>
      <c r="G137" s="1" t="s">
        <v>166</v>
      </c>
      <c r="H137" s="2">
        <v>106.9218</v>
      </c>
    </row>
    <row r="138" spans="1:8" ht="15" x14ac:dyDescent="0.15">
      <c r="A138" s="1" t="s">
        <v>167</v>
      </c>
      <c r="B138" s="2" t="s">
        <v>197</v>
      </c>
      <c r="C138" s="1" t="s">
        <v>167</v>
      </c>
      <c r="D138" s="2" t="s">
        <v>197</v>
      </c>
      <c r="E138" s="1" t="s">
        <v>167</v>
      </c>
      <c r="F138" s="2" t="s">
        <v>198</v>
      </c>
      <c r="G138" s="1" t="s">
        <v>167</v>
      </c>
      <c r="H138" s="2" t="s">
        <v>197</v>
      </c>
    </row>
    <row r="139" spans="1:8" ht="15" x14ac:dyDescent="0.15">
      <c r="A139" s="1" t="s">
        <v>4</v>
      </c>
      <c r="B139" s="2">
        <v>103.3156</v>
      </c>
      <c r="C139" s="1" t="s">
        <v>4</v>
      </c>
      <c r="D139" s="2" t="s">
        <v>197</v>
      </c>
      <c r="E139" s="1" t="s">
        <v>4</v>
      </c>
      <c r="F139" s="2" t="s">
        <v>198</v>
      </c>
      <c r="G139" s="1" t="s">
        <v>4</v>
      </c>
      <c r="H139" s="2">
        <v>103.29949999999999</v>
      </c>
    </row>
    <row r="140" spans="1:8" ht="15" x14ac:dyDescent="0.15">
      <c r="A140" s="1" t="s">
        <v>168</v>
      </c>
      <c r="B140" s="2" t="s">
        <v>197</v>
      </c>
      <c r="C140" s="1" t="s">
        <v>168</v>
      </c>
      <c r="D140" s="2" t="s">
        <v>197</v>
      </c>
      <c r="E140" s="1" t="s">
        <v>168</v>
      </c>
      <c r="F140" s="2" t="s">
        <v>198</v>
      </c>
      <c r="G140" s="1" t="s">
        <v>168</v>
      </c>
      <c r="H140" s="2" t="s">
        <v>197</v>
      </c>
    </row>
    <row r="141" spans="1:8" ht="15" x14ac:dyDescent="0.15">
      <c r="A141" s="1" t="s">
        <v>169</v>
      </c>
      <c r="B141" s="2">
        <v>104.5266</v>
      </c>
      <c r="C141" s="1" t="s">
        <v>169</v>
      </c>
      <c r="D141" s="2">
        <v>104.57640000000001</v>
      </c>
      <c r="E141" s="1" t="s">
        <v>169</v>
      </c>
      <c r="F141" s="2">
        <v>104.56610000000001</v>
      </c>
      <c r="G141" s="1" t="s">
        <v>169</v>
      </c>
      <c r="H141" s="2">
        <v>104.55159999999999</v>
      </c>
    </row>
    <row r="142" spans="1:8" ht="15" x14ac:dyDescent="0.15">
      <c r="A142" s="1" t="s">
        <v>170</v>
      </c>
      <c r="B142" s="2" t="s">
        <v>197</v>
      </c>
      <c r="C142" s="1" t="s">
        <v>170</v>
      </c>
      <c r="D142" s="2" t="s">
        <v>197</v>
      </c>
      <c r="E142" s="1" t="s">
        <v>170</v>
      </c>
      <c r="F142" s="2" t="s">
        <v>198</v>
      </c>
      <c r="G142" s="1" t="s">
        <v>170</v>
      </c>
      <c r="H142" s="2" t="s">
        <v>197</v>
      </c>
    </row>
    <row r="143" spans="1:8" ht="15" x14ac:dyDescent="0.15">
      <c r="A143" s="1" t="s">
        <v>171</v>
      </c>
      <c r="B143" s="2">
        <v>100.39830000000001</v>
      </c>
      <c r="C143" s="1" t="s">
        <v>171</v>
      </c>
      <c r="D143" s="2">
        <v>100.4016</v>
      </c>
      <c r="E143" s="1" t="s">
        <v>171</v>
      </c>
      <c r="F143" s="2">
        <v>100.4049</v>
      </c>
      <c r="G143" s="1" t="s">
        <v>171</v>
      </c>
      <c r="H143" s="2">
        <v>100.4063</v>
      </c>
    </row>
    <row r="144" spans="1:8" ht="15" x14ac:dyDescent="0.15">
      <c r="A144" s="1" t="s">
        <v>5</v>
      </c>
      <c r="B144" s="2">
        <v>102.2543</v>
      </c>
      <c r="C144" s="1" t="s">
        <v>5</v>
      </c>
      <c r="D144" s="2">
        <v>102.2529</v>
      </c>
      <c r="E144" s="1" t="s">
        <v>5</v>
      </c>
      <c r="F144" s="2">
        <v>102.2893</v>
      </c>
      <c r="G144" s="1" t="s">
        <v>5</v>
      </c>
      <c r="H144" s="2">
        <v>102.2456</v>
      </c>
    </row>
    <row r="145" spans="1:8" ht="15" x14ac:dyDescent="0.15">
      <c r="A145" s="1" t="s">
        <v>172</v>
      </c>
      <c r="B145" s="2" t="s">
        <v>197</v>
      </c>
      <c r="C145" s="1" t="s">
        <v>172</v>
      </c>
      <c r="D145" s="2" t="s">
        <v>197</v>
      </c>
      <c r="E145" s="1" t="s">
        <v>172</v>
      </c>
      <c r="F145" s="2" t="s">
        <v>198</v>
      </c>
      <c r="G145" s="1" t="s">
        <v>172</v>
      </c>
      <c r="H145" s="2" t="s">
        <v>197</v>
      </c>
    </row>
    <row r="146" spans="1:8" ht="15" x14ac:dyDescent="0.15">
      <c r="A146" s="1" t="s">
        <v>173</v>
      </c>
      <c r="B146" s="2" t="s">
        <v>197</v>
      </c>
      <c r="C146" s="1" t="s">
        <v>173</v>
      </c>
      <c r="D146" s="2" t="s">
        <v>197</v>
      </c>
      <c r="E146" s="1" t="s">
        <v>173</v>
      </c>
      <c r="F146" s="2" t="s">
        <v>198</v>
      </c>
      <c r="G146" s="1" t="s">
        <v>173</v>
      </c>
      <c r="H146" s="2" t="s">
        <v>197</v>
      </c>
    </row>
    <row r="147" spans="1:8" ht="15" x14ac:dyDescent="0.15">
      <c r="A147" s="1" t="s">
        <v>174</v>
      </c>
      <c r="B147" s="2" t="s">
        <v>197</v>
      </c>
      <c r="C147" s="1" t="s">
        <v>174</v>
      </c>
      <c r="D147" s="2" t="s">
        <v>197</v>
      </c>
      <c r="E147" s="1" t="s">
        <v>174</v>
      </c>
      <c r="F147" s="2" t="s">
        <v>198</v>
      </c>
      <c r="G147" s="1" t="s">
        <v>174</v>
      </c>
      <c r="H147" s="2" t="s">
        <v>197</v>
      </c>
    </row>
    <row r="148" spans="1:8" ht="15" x14ac:dyDescent="0.15">
      <c r="A148" s="1" t="s">
        <v>175</v>
      </c>
      <c r="B148" s="2">
        <v>101.783</v>
      </c>
      <c r="C148" s="1" t="s">
        <v>175</v>
      </c>
      <c r="D148" s="2">
        <v>101.7903</v>
      </c>
      <c r="E148" s="1" t="s">
        <v>175</v>
      </c>
      <c r="F148" s="2">
        <v>101.645</v>
      </c>
      <c r="G148" s="1" t="s">
        <v>175</v>
      </c>
      <c r="H148" s="2">
        <v>101.7715</v>
      </c>
    </row>
    <row r="149" spans="1:8" ht="15" x14ac:dyDescent="0.15">
      <c r="A149" s="1" t="s">
        <v>176</v>
      </c>
      <c r="B149" s="2" t="s">
        <v>197</v>
      </c>
      <c r="C149" s="1" t="s">
        <v>176</v>
      </c>
      <c r="D149" s="2" t="s">
        <v>197</v>
      </c>
      <c r="E149" s="1" t="s">
        <v>176</v>
      </c>
      <c r="F149" s="2" t="s">
        <v>198</v>
      </c>
      <c r="G149" s="1" t="s">
        <v>176</v>
      </c>
      <c r="H149" s="2" t="s">
        <v>197</v>
      </c>
    </row>
    <row r="150" spans="1:8" ht="15" x14ac:dyDescent="0.15">
      <c r="A150" s="1" t="s">
        <v>177</v>
      </c>
      <c r="B150" s="2" t="s">
        <v>197</v>
      </c>
      <c r="C150" s="1" t="s">
        <v>177</v>
      </c>
      <c r="D150" s="2" t="s">
        <v>197</v>
      </c>
      <c r="E150" s="1" t="s">
        <v>177</v>
      </c>
      <c r="F150" s="2" t="s">
        <v>198</v>
      </c>
      <c r="G150" s="1" t="s">
        <v>177</v>
      </c>
      <c r="H150" s="2" t="s">
        <v>197</v>
      </c>
    </row>
    <row r="151" spans="1:8" ht="15" x14ac:dyDescent="0.15">
      <c r="A151" s="1" t="s">
        <v>178</v>
      </c>
      <c r="B151" s="2">
        <v>100.27249999999999</v>
      </c>
      <c r="C151" s="1" t="s">
        <v>178</v>
      </c>
      <c r="D151" s="2">
        <v>100.2649</v>
      </c>
      <c r="E151" s="1" t="s">
        <v>178</v>
      </c>
      <c r="F151" s="2">
        <v>100.2687</v>
      </c>
      <c r="G151" s="1" t="s">
        <v>178</v>
      </c>
      <c r="H151" s="2">
        <v>100.2734</v>
      </c>
    </row>
    <row r="152" spans="1:8" ht="15" x14ac:dyDescent="0.15">
      <c r="A152" s="1" t="s">
        <v>179</v>
      </c>
      <c r="B152" s="2">
        <v>100.36360000000001</v>
      </c>
      <c r="C152" s="1" t="s">
        <v>179</v>
      </c>
      <c r="D152" s="2">
        <v>100.3616</v>
      </c>
      <c r="E152" s="1" t="s">
        <v>179</v>
      </c>
      <c r="F152" s="2">
        <v>100.3626</v>
      </c>
      <c r="G152" s="1" t="s">
        <v>179</v>
      </c>
      <c r="H152" s="2">
        <v>100.3633</v>
      </c>
    </row>
    <row r="153" spans="1:8" ht="15" x14ac:dyDescent="0.15">
      <c r="A153" s="1" t="s">
        <v>6</v>
      </c>
      <c r="B153" s="2">
        <v>101.38420000000001</v>
      </c>
      <c r="C153" s="1" t="s">
        <v>6</v>
      </c>
      <c r="D153" s="2">
        <v>101.3796</v>
      </c>
      <c r="E153" s="1" t="s">
        <v>6</v>
      </c>
      <c r="F153" s="2">
        <v>101.3035</v>
      </c>
      <c r="G153" s="1" t="s">
        <v>6</v>
      </c>
      <c r="H153" s="2">
        <v>101.3336</v>
      </c>
    </row>
    <row r="154" spans="1:8" ht="15" x14ac:dyDescent="0.15">
      <c r="A154" s="1" t="s">
        <v>180</v>
      </c>
      <c r="B154" s="2" t="s">
        <v>197</v>
      </c>
      <c r="C154" s="1" t="s">
        <v>180</v>
      </c>
      <c r="D154" s="2" t="s">
        <v>197</v>
      </c>
      <c r="E154" s="1" t="s">
        <v>180</v>
      </c>
      <c r="F154" s="2" t="s">
        <v>198</v>
      </c>
      <c r="G154" s="1" t="s">
        <v>180</v>
      </c>
      <c r="H154" s="2" t="s">
        <v>197</v>
      </c>
    </row>
    <row r="155" spans="1:8" ht="15" x14ac:dyDescent="0.15">
      <c r="A155" s="1" t="s">
        <v>181</v>
      </c>
      <c r="B155" s="2">
        <v>101.3785</v>
      </c>
      <c r="C155" s="1" t="s">
        <v>181</v>
      </c>
      <c r="D155" s="2">
        <v>101.3556</v>
      </c>
      <c r="E155" s="1" t="s">
        <v>181</v>
      </c>
      <c r="F155" s="2">
        <v>101.30159999999999</v>
      </c>
      <c r="G155" s="1" t="s">
        <v>181</v>
      </c>
      <c r="H155" s="2">
        <v>101.20099999999999</v>
      </c>
    </row>
    <row r="156" spans="1:8" ht="15" x14ac:dyDescent="0.15">
      <c r="A156" s="1" t="s">
        <v>182</v>
      </c>
      <c r="B156" s="2" t="s">
        <v>197</v>
      </c>
      <c r="C156" s="1" t="s">
        <v>182</v>
      </c>
      <c r="D156" s="2" t="s">
        <v>197</v>
      </c>
      <c r="E156" s="1" t="s">
        <v>182</v>
      </c>
      <c r="F156" s="2" t="s">
        <v>198</v>
      </c>
      <c r="G156" s="1" t="s">
        <v>182</v>
      </c>
      <c r="H156" s="2" t="s">
        <v>197</v>
      </c>
    </row>
    <row r="157" spans="1:8" ht="15" x14ac:dyDescent="0.15">
      <c r="A157" s="1" t="s">
        <v>183</v>
      </c>
      <c r="B157" s="2" t="s">
        <v>197</v>
      </c>
      <c r="C157" s="1" t="s">
        <v>183</v>
      </c>
      <c r="D157" s="2" t="s">
        <v>197</v>
      </c>
      <c r="E157" s="1" t="s">
        <v>183</v>
      </c>
      <c r="F157" s="2" t="s">
        <v>198</v>
      </c>
      <c r="G157" s="1" t="s">
        <v>183</v>
      </c>
      <c r="H157" s="2" t="s">
        <v>197</v>
      </c>
    </row>
    <row r="158" spans="1:8" ht="15" x14ac:dyDescent="0.15">
      <c r="A158" s="1" t="s">
        <v>7</v>
      </c>
      <c r="B158" s="2">
        <v>101.7715</v>
      </c>
      <c r="C158" s="1" t="s">
        <v>7</v>
      </c>
      <c r="D158" s="2">
        <v>101.58329999999999</v>
      </c>
      <c r="E158" s="1" t="s">
        <v>7</v>
      </c>
      <c r="F158" s="2">
        <v>101.77249999999999</v>
      </c>
      <c r="G158" s="1" t="s">
        <v>7</v>
      </c>
      <c r="H158" s="2">
        <v>101.7732</v>
      </c>
    </row>
    <row r="159" spans="1:8" ht="15" x14ac:dyDescent="0.15">
      <c r="A159" s="1" t="s">
        <v>184</v>
      </c>
      <c r="B159" s="2" t="s">
        <v>197</v>
      </c>
      <c r="C159" s="1" t="s">
        <v>184</v>
      </c>
      <c r="D159" s="2" t="s">
        <v>197</v>
      </c>
      <c r="E159" s="1" t="s">
        <v>184</v>
      </c>
      <c r="F159" s="2" t="s">
        <v>198</v>
      </c>
      <c r="G159" s="1" t="s">
        <v>184</v>
      </c>
      <c r="H159" s="2" t="s">
        <v>197</v>
      </c>
    </row>
    <row r="160" spans="1:8" ht="15" x14ac:dyDescent="0.15">
      <c r="A160" s="1" t="s">
        <v>185</v>
      </c>
      <c r="B160" s="2" t="s">
        <v>197</v>
      </c>
      <c r="C160" s="1" t="s">
        <v>185</v>
      </c>
      <c r="D160" s="2" t="s">
        <v>197</v>
      </c>
      <c r="E160" s="1" t="s">
        <v>185</v>
      </c>
      <c r="F160" s="2" t="s">
        <v>198</v>
      </c>
      <c r="G160" s="1" t="s">
        <v>185</v>
      </c>
      <c r="H160" s="2" t="s">
        <v>197</v>
      </c>
    </row>
    <row r="161" spans="1:8" ht="15" x14ac:dyDescent="0.15">
      <c r="A161" s="1" t="s">
        <v>186</v>
      </c>
      <c r="B161" s="2">
        <v>101.68770000000001</v>
      </c>
      <c r="C161" s="1" t="s">
        <v>186</v>
      </c>
      <c r="D161" s="2">
        <v>101.6044</v>
      </c>
      <c r="E161" s="1" t="s">
        <v>186</v>
      </c>
      <c r="F161" s="2" t="s">
        <v>198</v>
      </c>
      <c r="G161" s="1" t="s">
        <v>186</v>
      </c>
      <c r="H161" s="2" t="s">
        <v>197</v>
      </c>
    </row>
    <row r="162" spans="1:8" ht="15" x14ac:dyDescent="0.15">
      <c r="A162" s="1" t="s">
        <v>187</v>
      </c>
      <c r="B162" s="2">
        <v>101.0744</v>
      </c>
      <c r="C162" s="1" t="s">
        <v>187</v>
      </c>
      <c r="D162" s="2">
        <v>101.027</v>
      </c>
      <c r="E162" s="1" t="s">
        <v>187</v>
      </c>
      <c r="F162" s="2">
        <v>101.0492</v>
      </c>
      <c r="G162" s="1" t="s">
        <v>187</v>
      </c>
      <c r="H162" s="2">
        <v>101.06019999999999</v>
      </c>
    </row>
    <row r="163" spans="1:8" ht="15" x14ac:dyDescent="0.15">
      <c r="A163" s="1" t="s">
        <v>188</v>
      </c>
      <c r="B163" s="2">
        <v>100.38639999999999</v>
      </c>
      <c r="C163" s="1" t="s">
        <v>188</v>
      </c>
      <c r="D163" s="2" t="s">
        <v>197</v>
      </c>
      <c r="E163" s="1" t="s">
        <v>188</v>
      </c>
      <c r="F163" s="2" t="s">
        <v>198</v>
      </c>
      <c r="G163" s="1" t="s">
        <v>188</v>
      </c>
      <c r="H163" s="2" t="s">
        <v>197</v>
      </c>
    </row>
    <row r="164" spans="1:8" ht="15" x14ac:dyDescent="0.15">
      <c r="A164" s="1" t="s">
        <v>189</v>
      </c>
      <c r="B164" s="2">
        <v>100.2111</v>
      </c>
      <c r="C164" s="1" t="s">
        <v>189</v>
      </c>
      <c r="D164" s="2">
        <v>100.211</v>
      </c>
      <c r="E164" s="1" t="s">
        <v>189</v>
      </c>
      <c r="F164" s="2">
        <v>100.21250000000001</v>
      </c>
      <c r="G164" s="1" t="s">
        <v>189</v>
      </c>
      <c r="H164" s="2">
        <v>100.1947</v>
      </c>
    </row>
    <row r="165" spans="1:8" ht="15" x14ac:dyDescent="0.15">
      <c r="A165" s="1" t="s">
        <v>190</v>
      </c>
      <c r="B165" s="2" t="s">
        <v>197</v>
      </c>
      <c r="C165" s="1" t="s">
        <v>190</v>
      </c>
      <c r="D165" s="2" t="s">
        <v>197</v>
      </c>
      <c r="E165" s="1" t="s">
        <v>190</v>
      </c>
      <c r="F165" s="2" t="s">
        <v>198</v>
      </c>
      <c r="G165" s="1" t="s">
        <v>190</v>
      </c>
      <c r="H165" s="2" t="s">
        <v>197</v>
      </c>
    </row>
    <row r="166" spans="1:8" ht="15" x14ac:dyDescent="0.15">
      <c r="A166" s="1" t="s">
        <v>8</v>
      </c>
      <c r="B166" s="2">
        <v>100.22880000000001</v>
      </c>
      <c r="C166" s="1" t="s">
        <v>8</v>
      </c>
      <c r="D166" s="2">
        <v>100.1781</v>
      </c>
      <c r="E166" s="1" t="s">
        <v>8</v>
      </c>
      <c r="F166" s="2">
        <v>100.154</v>
      </c>
      <c r="G166" s="1" t="s">
        <v>8</v>
      </c>
      <c r="H166" s="2">
        <v>100.2231</v>
      </c>
    </row>
    <row r="167" spans="1:8" ht="15" x14ac:dyDescent="0.15">
      <c r="A167" s="1" t="s">
        <v>191</v>
      </c>
      <c r="B167" s="2">
        <v>99.960599999999999</v>
      </c>
      <c r="C167" s="1" t="s">
        <v>191</v>
      </c>
      <c r="D167" s="2">
        <v>99.960599999999999</v>
      </c>
      <c r="E167" s="1" t="s">
        <v>191</v>
      </c>
      <c r="F167" s="2" t="s">
        <v>198</v>
      </c>
      <c r="G167" s="1" t="s">
        <v>191</v>
      </c>
      <c r="H167" s="2" t="s">
        <v>197</v>
      </c>
    </row>
    <row r="168" spans="1:8" ht="15" x14ac:dyDescent="0.15">
      <c r="A168" s="1" t="s">
        <v>192</v>
      </c>
      <c r="B168" s="2">
        <v>99.7</v>
      </c>
      <c r="C168" s="1" t="s">
        <v>192</v>
      </c>
      <c r="D168" s="2">
        <v>99.721199999999996</v>
      </c>
      <c r="E168" s="1" t="s">
        <v>192</v>
      </c>
      <c r="F168" s="2" t="s">
        <v>198</v>
      </c>
      <c r="G168" s="1" t="s">
        <v>193</v>
      </c>
      <c r="H168" s="2" t="s">
        <v>197</v>
      </c>
    </row>
    <row r="169" spans="1:8" ht="15" x14ac:dyDescent="0.15">
      <c r="A169" s="1" t="s">
        <v>193</v>
      </c>
      <c r="B169" s="2" t="s">
        <v>197</v>
      </c>
      <c r="C169" s="1" t="s">
        <v>193</v>
      </c>
      <c r="D169" s="2" t="s">
        <v>197</v>
      </c>
      <c r="E169" s="1" t="s">
        <v>193</v>
      </c>
      <c r="F169" s="2" t="s">
        <v>198</v>
      </c>
      <c r="G169" s="1" t="s">
        <v>194</v>
      </c>
      <c r="H169" s="2" t="s">
        <v>197</v>
      </c>
    </row>
    <row r="170" spans="1:8" ht="15" x14ac:dyDescent="0.15">
      <c r="A170" s="8" t="s">
        <v>194</v>
      </c>
      <c r="B170" s="2" t="s">
        <v>197</v>
      </c>
      <c r="C170" s="8" t="s">
        <v>194</v>
      </c>
      <c r="D170" s="2" t="s">
        <v>197</v>
      </c>
      <c r="E170" s="8" t="s">
        <v>194</v>
      </c>
      <c r="F170" s="2" t="s">
        <v>198</v>
      </c>
      <c r="G170" s="8" t="s">
        <v>195</v>
      </c>
      <c r="H170" s="2" t="s">
        <v>197</v>
      </c>
    </row>
    <row r="171" spans="1:8" ht="15" x14ac:dyDescent="0.15">
      <c r="A171" s="8" t="s">
        <v>195</v>
      </c>
      <c r="B171" s="2" t="s">
        <v>197</v>
      </c>
      <c r="C171" s="8" t="s">
        <v>195</v>
      </c>
      <c r="D171" s="2" t="s">
        <v>197</v>
      </c>
      <c r="E171" s="8" t="s">
        <v>195</v>
      </c>
      <c r="F171" s="2" t="s">
        <v>198</v>
      </c>
      <c r="G171" s="8" t="s">
        <v>196</v>
      </c>
      <c r="H171" s="2" t="s">
        <v>197</v>
      </c>
    </row>
    <row r="172" spans="1:8" ht="15" x14ac:dyDescent="0.15">
      <c r="A172" s="8" t="s">
        <v>196</v>
      </c>
      <c r="B172" s="2" t="s">
        <v>197</v>
      </c>
      <c r="C172" s="8" t="s">
        <v>196</v>
      </c>
      <c r="D172" s="2" t="s">
        <v>197</v>
      </c>
      <c r="E172" s="8" t="s">
        <v>196</v>
      </c>
      <c r="F172" s="2" t="s">
        <v>198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8"/>
  <sheetViews>
    <sheetView workbookViewId="0">
      <selection activeCell="S16" sqref="S16"/>
    </sheetView>
  </sheetViews>
  <sheetFormatPr defaultRowHeight="13.5" x14ac:dyDescent="0.15"/>
  <cols>
    <col min="1" max="1" width="9.75" bestFit="1" customWidth="1"/>
  </cols>
  <sheetData>
    <row r="2" spans="1:5" ht="15" x14ac:dyDescent="0.15">
      <c r="B2" s="12" t="s">
        <v>203</v>
      </c>
      <c r="C2" s="12" t="s">
        <v>203</v>
      </c>
      <c r="D2" s="12" t="s">
        <v>203</v>
      </c>
      <c r="E2" s="12" t="s">
        <v>203</v>
      </c>
    </row>
    <row r="3" spans="1:5" ht="15" x14ac:dyDescent="0.15">
      <c r="A3" s="28">
        <v>40953</v>
      </c>
      <c r="B3" s="29">
        <v>98.2</v>
      </c>
      <c r="C3" s="29">
        <v>99.5</v>
      </c>
      <c r="D3" s="29">
        <v>96.66</v>
      </c>
      <c r="E3" s="29">
        <v>98.11</v>
      </c>
    </row>
    <row r="4" spans="1:5" ht="15" x14ac:dyDescent="0.15">
      <c r="A4" s="28">
        <v>40954</v>
      </c>
      <c r="B4" s="29">
        <v>98.01</v>
      </c>
      <c r="C4" s="29">
        <v>98.3</v>
      </c>
      <c r="D4" s="29">
        <v>97.99</v>
      </c>
      <c r="E4" s="29">
        <v>98.1</v>
      </c>
    </row>
    <row r="5" spans="1:5" ht="15" x14ac:dyDescent="0.15">
      <c r="A5" s="28">
        <v>40955</v>
      </c>
      <c r="B5" s="29">
        <v>98.08</v>
      </c>
      <c r="C5" s="29">
        <v>98.15</v>
      </c>
      <c r="D5" s="29">
        <v>97.96</v>
      </c>
      <c r="E5" s="29">
        <v>98.03</v>
      </c>
    </row>
    <row r="6" spans="1:5" ht="15" x14ac:dyDescent="0.15">
      <c r="A6" s="28">
        <v>40956</v>
      </c>
      <c r="B6" s="29">
        <v>98</v>
      </c>
      <c r="C6" s="29">
        <v>98.26</v>
      </c>
      <c r="D6" s="29">
        <v>97.47</v>
      </c>
      <c r="E6" s="29">
        <v>98.1</v>
      </c>
    </row>
    <row r="7" spans="1:5" ht="15" x14ac:dyDescent="0.15">
      <c r="A7" s="28">
        <v>40959</v>
      </c>
      <c r="B7" s="29">
        <v>98.08</v>
      </c>
      <c r="C7" s="29">
        <v>98.3</v>
      </c>
      <c r="D7" s="29">
        <v>97.66</v>
      </c>
      <c r="E7" s="29">
        <v>98.18</v>
      </c>
    </row>
    <row r="8" spans="1:5" ht="15" x14ac:dyDescent="0.15">
      <c r="A8" s="28">
        <v>40960</v>
      </c>
      <c r="B8" s="29">
        <v>98.18</v>
      </c>
      <c r="C8" s="29">
        <v>98.25</v>
      </c>
      <c r="D8" s="29">
        <v>97.95</v>
      </c>
      <c r="E8" s="29">
        <v>98.07</v>
      </c>
    </row>
    <row r="9" spans="1:5" ht="15" x14ac:dyDescent="0.15">
      <c r="A9" s="28">
        <v>40961</v>
      </c>
      <c r="B9" s="29">
        <v>98.03</v>
      </c>
      <c r="C9" s="29">
        <v>98.04</v>
      </c>
      <c r="D9" s="29">
        <v>97.9</v>
      </c>
      <c r="E9" s="29">
        <v>97.94</v>
      </c>
    </row>
    <row r="10" spans="1:5" ht="15" x14ac:dyDescent="0.15">
      <c r="A10" s="28">
        <v>40962</v>
      </c>
      <c r="B10" s="29">
        <v>97.93</v>
      </c>
      <c r="C10" s="29">
        <v>97.97</v>
      </c>
      <c r="D10" s="29">
        <v>97.8</v>
      </c>
      <c r="E10" s="29">
        <v>97.85</v>
      </c>
    </row>
    <row r="11" spans="1:5" ht="15" x14ac:dyDescent="0.15">
      <c r="A11" s="28">
        <v>40963</v>
      </c>
      <c r="B11" s="29">
        <v>97.85</v>
      </c>
      <c r="C11" s="29">
        <v>97.89</v>
      </c>
      <c r="D11" s="29">
        <v>97.79</v>
      </c>
      <c r="E11" s="29">
        <v>97.82</v>
      </c>
    </row>
    <row r="12" spans="1:5" ht="15" x14ac:dyDescent="0.15">
      <c r="A12" s="28">
        <v>40966</v>
      </c>
      <c r="B12" s="29">
        <v>97.82</v>
      </c>
      <c r="C12" s="29">
        <v>97.93</v>
      </c>
      <c r="D12" s="29">
        <v>97.76</v>
      </c>
      <c r="E12" s="29">
        <v>97.84</v>
      </c>
    </row>
    <row r="13" spans="1:5" ht="15" x14ac:dyDescent="0.15">
      <c r="A13" s="28">
        <v>40967</v>
      </c>
      <c r="B13" s="29">
        <v>98.09</v>
      </c>
      <c r="C13" s="29">
        <v>98.9</v>
      </c>
      <c r="D13" s="29">
        <v>96.49</v>
      </c>
      <c r="E13" s="29">
        <v>98.19</v>
      </c>
    </row>
    <row r="14" spans="1:5" ht="15" x14ac:dyDescent="0.15">
      <c r="A14" s="28">
        <v>40968</v>
      </c>
      <c r="B14" s="29">
        <v>97.89</v>
      </c>
      <c r="C14" s="29">
        <v>97.94</v>
      </c>
      <c r="D14" s="29">
        <v>97.8</v>
      </c>
      <c r="E14" s="29">
        <v>97.91</v>
      </c>
    </row>
    <row r="15" spans="1:5" ht="15" x14ac:dyDescent="0.15">
      <c r="A15" s="28">
        <v>40969</v>
      </c>
      <c r="B15" s="29">
        <v>97.93</v>
      </c>
      <c r="C15" s="29">
        <v>97.95</v>
      </c>
      <c r="D15" s="29">
        <v>97.87</v>
      </c>
      <c r="E15" s="29">
        <v>97.91</v>
      </c>
    </row>
    <row r="16" spans="1:5" ht="15" x14ac:dyDescent="0.15">
      <c r="A16" s="28">
        <v>40970</v>
      </c>
      <c r="B16" s="29">
        <v>97.93</v>
      </c>
      <c r="C16" s="29">
        <v>98</v>
      </c>
      <c r="D16" s="29">
        <v>97.89</v>
      </c>
      <c r="E16" s="29">
        <v>97.89</v>
      </c>
    </row>
    <row r="17" spans="1:5" ht="15" x14ac:dyDescent="0.15">
      <c r="A17" s="28">
        <v>40973</v>
      </c>
      <c r="B17" s="29">
        <v>97.93</v>
      </c>
      <c r="C17" s="29">
        <v>98.01</v>
      </c>
      <c r="D17" s="29">
        <v>97.9</v>
      </c>
      <c r="E17" s="29">
        <v>97.93</v>
      </c>
    </row>
    <row r="18" spans="1:5" ht="15" x14ac:dyDescent="0.15">
      <c r="A18" s="28">
        <v>40974</v>
      </c>
      <c r="B18" s="29">
        <v>97.91</v>
      </c>
      <c r="C18" s="29">
        <v>98.01</v>
      </c>
      <c r="D18" s="29">
        <v>97.91</v>
      </c>
      <c r="E18" s="29">
        <v>97.95</v>
      </c>
    </row>
    <row r="19" spans="1:5" ht="15" x14ac:dyDescent="0.15">
      <c r="A19" s="28">
        <v>40975</v>
      </c>
      <c r="B19" s="29">
        <v>98</v>
      </c>
      <c r="C19" s="29">
        <v>98.06</v>
      </c>
      <c r="D19" s="29">
        <v>97.93</v>
      </c>
      <c r="E19" s="29">
        <v>98.01</v>
      </c>
    </row>
    <row r="20" spans="1:5" ht="15" x14ac:dyDescent="0.15">
      <c r="A20" s="28">
        <v>40976</v>
      </c>
      <c r="B20" s="29">
        <v>98.02</v>
      </c>
      <c r="C20" s="29">
        <v>98.14</v>
      </c>
      <c r="D20" s="29">
        <v>98</v>
      </c>
      <c r="E20" s="29">
        <v>98.03</v>
      </c>
    </row>
    <row r="21" spans="1:5" ht="15" x14ac:dyDescent="0.15">
      <c r="A21" s="28">
        <v>40977</v>
      </c>
      <c r="B21" s="29">
        <v>98.04</v>
      </c>
      <c r="C21" s="29">
        <v>98.16</v>
      </c>
      <c r="D21" s="29">
        <v>98</v>
      </c>
      <c r="E21" s="29">
        <v>98.11</v>
      </c>
    </row>
    <row r="22" spans="1:5" ht="15" x14ac:dyDescent="0.15">
      <c r="A22" s="28">
        <v>40980</v>
      </c>
      <c r="B22" s="29">
        <v>98.08</v>
      </c>
      <c r="C22" s="29">
        <v>98.22</v>
      </c>
      <c r="D22" s="29">
        <v>98.05</v>
      </c>
      <c r="E22" s="29">
        <v>98.08</v>
      </c>
    </row>
    <row r="23" spans="1:5" ht="15" x14ac:dyDescent="0.15">
      <c r="A23" s="28">
        <v>40981</v>
      </c>
      <c r="B23" s="29">
        <v>97.86</v>
      </c>
      <c r="C23" s="29">
        <v>97.99</v>
      </c>
      <c r="D23" s="29">
        <v>97.84</v>
      </c>
      <c r="E23" s="29">
        <v>97.94</v>
      </c>
    </row>
    <row r="24" spans="1:5" ht="15" x14ac:dyDescent="0.15">
      <c r="A24" s="28">
        <v>40982</v>
      </c>
      <c r="B24" s="29">
        <v>97.93</v>
      </c>
      <c r="C24" s="29">
        <v>97.95</v>
      </c>
      <c r="D24" s="29">
        <v>97.87</v>
      </c>
      <c r="E24" s="29">
        <v>97.91</v>
      </c>
    </row>
    <row r="25" spans="1:5" ht="15" x14ac:dyDescent="0.15">
      <c r="A25" s="28">
        <v>40983</v>
      </c>
      <c r="B25" s="29">
        <v>97.93</v>
      </c>
      <c r="C25" s="29">
        <v>97.95</v>
      </c>
      <c r="D25" s="29">
        <v>97.89</v>
      </c>
      <c r="E25" s="29">
        <v>97.91</v>
      </c>
    </row>
    <row r="26" spans="1:5" ht="15" x14ac:dyDescent="0.15">
      <c r="A26" s="28">
        <v>40984</v>
      </c>
      <c r="B26" s="29">
        <v>97.88</v>
      </c>
      <c r="C26" s="29">
        <v>97.93</v>
      </c>
      <c r="D26" s="29">
        <v>97.82</v>
      </c>
      <c r="E26" s="29">
        <v>97.88</v>
      </c>
    </row>
    <row r="27" spans="1:5" ht="15" x14ac:dyDescent="0.15">
      <c r="A27" s="28">
        <v>40988</v>
      </c>
      <c r="B27" s="29">
        <v>97.92</v>
      </c>
      <c r="C27" s="29">
        <v>97.93</v>
      </c>
      <c r="D27" s="29">
        <v>97.87</v>
      </c>
      <c r="E27" s="29">
        <v>97.89</v>
      </c>
    </row>
    <row r="28" spans="1:5" ht="15" x14ac:dyDescent="0.15">
      <c r="A28" s="28">
        <v>40989</v>
      </c>
      <c r="B28" s="29">
        <v>97.9</v>
      </c>
      <c r="C28" s="29">
        <v>97.92</v>
      </c>
      <c r="D28" s="29">
        <v>97.88</v>
      </c>
      <c r="E28" s="29">
        <v>97.88</v>
      </c>
    </row>
    <row r="29" spans="1:5" ht="15" x14ac:dyDescent="0.15">
      <c r="A29" s="28">
        <v>40990</v>
      </c>
      <c r="B29" s="29">
        <v>97.9</v>
      </c>
      <c r="C29" s="29">
        <v>97.95</v>
      </c>
      <c r="D29" s="29">
        <v>97.86</v>
      </c>
      <c r="E29" s="29">
        <v>97.91</v>
      </c>
    </row>
    <row r="30" spans="1:5" ht="15" x14ac:dyDescent="0.15">
      <c r="A30" s="28">
        <v>40991</v>
      </c>
      <c r="B30" s="29">
        <v>97.92</v>
      </c>
      <c r="C30" s="29">
        <v>98</v>
      </c>
      <c r="D30" s="29">
        <v>97.87</v>
      </c>
      <c r="E30" s="29">
        <v>97.91</v>
      </c>
    </row>
    <row r="31" spans="1:5" ht="15" x14ac:dyDescent="0.15">
      <c r="A31" s="28">
        <v>40994</v>
      </c>
      <c r="B31" s="29">
        <v>97.94</v>
      </c>
      <c r="C31" s="29">
        <v>97.94</v>
      </c>
      <c r="D31" s="29">
        <v>97.9</v>
      </c>
      <c r="E31" s="29">
        <v>97.91</v>
      </c>
    </row>
    <row r="32" spans="1:5" ht="15" x14ac:dyDescent="0.15">
      <c r="A32" s="28">
        <v>40995</v>
      </c>
      <c r="B32" s="29">
        <v>97.96</v>
      </c>
      <c r="C32" s="29">
        <v>98.08</v>
      </c>
      <c r="D32" s="29">
        <v>97.96</v>
      </c>
      <c r="E32" s="29">
        <v>98.01</v>
      </c>
    </row>
    <row r="33" spans="1:5" ht="15" x14ac:dyDescent="0.15">
      <c r="A33" s="28">
        <v>40996</v>
      </c>
      <c r="B33" s="29">
        <v>98.03</v>
      </c>
      <c r="C33" s="29">
        <v>98.11</v>
      </c>
      <c r="D33" s="29">
        <v>97.99</v>
      </c>
      <c r="E33" s="29">
        <v>98.02</v>
      </c>
    </row>
    <row r="34" spans="1:5" ht="15" x14ac:dyDescent="0.15">
      <c r="A34" s="28">
        <v>40997</v>
      </c>
      <c r="B34" s="29">
        <v>98</v>
      </c>
      <c r="C34" s="29">
        <v>98.07</v>
      </c>
      <c r="D34" s="29">
        <v>97.97</v>
      </c>
      <c r="E34" s="29">
        <v>98.04</v>
      </c>
    </row>
    <row r="35" spans="1:5" ht="15" x14ac:dyDescent="0.15">
      <c r="A35" s="28">
        <v>40998</v>
      </c>
      <c r="B35" s="29">
        <v>98.06</v>
      </c>
      <c r="C35" s="29">
        <v>98.1</v>
      </c>
      <c r="D35" s="29">
        <v>98</v>
      </c>
      <c r="E35" s="29">
        <v>98.06</v>
      </c>
    </row>
    <row r="36" spans="1:5" ht="15" x14ac:dyDescent="0.15">
      <c r="A36" s="28">
        <v>41004</v>
      </c>
      <c r="B36" s="29">
        <v>98.05</v>
      </c>
      <c r="C36" s="29">
        <v>98.06</v>
      </c>
      <c r="D36" s="29">
        <v>97.99</v>
      </c>
      <c r="E36" s="29">
        <v>98.03</v>
      </c>
    </row>
    <row r="37" spans="1:5" ht="15" x14ac:dyDescent="0.15">
      <c r="A37" s="28">
        <v>41005</v>
      </c>
      <c r="B37" s="29">
        <v>98.03</v>
      </c>
      <c r="C37" s="29">
        <v>98.07</v>
      </c>
      <c r="D37" s="29">
        <v>98</v>
      </c>
      <c r="E37" s="29">
        <v>98.04</v>
      </c>
    </row>
    <row r="38" spans="1:5" ht="15" x14ac:dyDescent="0.15">
      <c r="A38" s="28">
        <v>41008</v>
      </c>
      <c r="B38" s="29">
        <v>97.97</v>
      </c>
      <c r="C38" s="29">
        <v>98.04</v>
      </c>
      <c r="D38" s="29">
        <v>97.97</v>
      </c>
      <c r="E38" s="29">
        <v>97.99</v>
      </c>
    </row>
    <row r="39" spans="1:5" ht="15" x14ac:dyDescent="0.15">
      <c r="A39" s="28">
        <v>41009</v>
      </c>
      <c r="B39" s="29">
        <v>97.97</v>
      </c>
      <c r="C39" s="29">
        <v>98.01</v>
      </c>
      <c r="D39" s="29">
        <v>97.93</v>
      </c>
      <c r="E39" s="29">
        <v>97.96</v>
      </c>
    </row>
    <row r="40" spans="1:5" ht="15" x14ac:dyDescent="0.15">
      <c r="A40" s="28">
        <v>41010</v>
      </c>
      <c r="B40" s="29">
        <v>97.94</v>
      </c>
      <c r="C40" s="29">
        <v>97.98</v>
      </c>
      <c r="D40" s="29">
        <v>97.75</v>
      </c>
      <c r="E40" s="29">
        <v>97.8</v>
      </c>
    </row>
    <row r="41" spans="1:5" ht="15" x14ac:dyDescent="0.15">
      <c r="A41" s="28">
        <v>41011</v>
      </c>
      <c r="B41" s="29">
        <v>97.89</v>
      </c>
      <c r="C41" s="29">
        <v>97.93</v>
      </c>
      <c r="D41" s="29">
        <v>97.87</v>
      </c>
      <c r="E41" s="29">
        <v>97.93</v>
      </c>
    </row>
    <row r="42" spans="1:5" ht="15" x14ac:dyDescent="0.15">
      <c r="A42" s="28">
        <v>41012</v>
      </c>
      <c r="B42" s="29">
        <v>97.87</v>
      </c>
      <c r="C42" s="29">
        <v>97.96</v>
      </c>
      <c r="D42" s="29">
        <v>97.87</v>
      </c>
      <c r="E42" s="29">
        <v>97.88</v>
      </c>
    </row>
    <row r="43" spans="1:5" ht="15" x14ac:dyDescent="0.15">
      <c r="A43" s="28">
        <v>41015</v>
      </c>
      <c r="B43" s="29">
        <v>97.88</v>
      </c>
      <c r="C43" s="29">
        <v>98.98</v>
      </c>
      <c r="D43" s="29">
        <v>97</v>
      </c>
      <c r="E43" s="29">
        <v>97.88</v>
      </c>
    </row>
    <row r="44" spans="1:5" ht="15" x14ac:dyDescent="0.15">
      <c r="A44" s="28">
        <v>41016</v>
      </c>
      <c r="B44" s="29">
        <v>97.89</v>
      </c>
      <c r="C44" s="29">
        <v>97.94</v>
      </c>
      <c r="D44" s="29">
        <v>97.68</v>
      </c>
      <c r="E44" s="29">
        <v>97.83</v>
      </c>
    </row>
    <row r="45" spans="1:5" ht="15" x14ac:dyDescent="0.15">
      <c r="A45" s="28">
        <v>41017</v>
      </c>
      <c r="B45" s="29">
        <v>97.81</v>
      </c>
      <c r="C45" s="29">
        <v>98.44</v>
      </c>
      <c r="D45" s="29">
        <v>97.72</v>
      </c>
      <c r="E45" s="29">
        <v>97.77</v>
      </c>
    </row>
    <row r="46" spans="1:5" ht="15" x14ac:dyDescent="0.15">
      <c r="A46" s="28">
        <v>41018</v>
      </c>
      <c r="B46" s="29">
        <v>97.84</v>
      </c>
      <c r="C46" s="29">
        <v>97.9</v>
      </c>
      <c r="D46" s="29">
        <v>97.76</v>
      </c>
      <c r="E46" s="29">
        <v>97.83</v>
      </c>
    </row>
    <row r="47" spans="1:5" ht="15" x14ac:dyDescent="0.15">
      <c r="A47" s="28">
        <v>41019</v>
      </c>
      <c r="B47" s="29">
        <v>97.81</v>
      </c>
      <c r="C47" s="29">
        <v>97.9</v>
      </c>
      <c r="D47" s="29">
        <v>97.78</v>
      </c>
      <c r="E47" s="29">
        <v>97.8</v>
      </c>
    </row>
    <row r="48" spans="1:5" ht="15" x14ac:dyDescent="0.15">
      <c r="A48" s="28">
        <v>41022</v>
      </c>
      <c r="B48" s="29">
        <v>97.75</v>
      </c>
      <c r="C48" s="29">
        <v>97.89</v>
      </c>
      <c r="D48" s="29">
        <v>97.75</v>
      </c>
      <c r="E48" s="29">
        <v>97.82</v>
      </c>
    </row>
    <row r="49" spans="1:5" ht="15" x14ac:dyDescent="0.15">
      <c r="A49" s="28">
        <v>41023</v>
      </c>
      <c r="B49" s="29">
        <v>97.8</v>
      </c>
      <c r="C49" s="29">
        <v>97.89</v>
      </c>
      <c r="D49" s="29">
        <v>97.8</v>
      </c>
      <c r="E49" s="29">
        <v>97.86</v>
      </c>
    </row>
    <row r="50" spans="1:5" ht="15" x14ac:dyDescent="0.15">
      <c r="A50" s="28">
        <v>41024</v>
      </c>
      <c r="B50" s="29">
        <v>97.89</v>
      </c>
      <c r="C50" s="29">
        <v>98.37</v>
      </c>
      <c r="D50" s="29">
        <v>97.2</v>
      </c>
      <c r="E50" s="29">
        <v>97.88</v>
      </c>
    </row>
    <row r="51" spans="1:5" ht="15" x14ac:dyDescent="0.15">
      <c r="A51" s="28">
        <v>41025</v>
      </c>
      <c r="B51" s="29">
        <v>97.85</v>
      </c>
      <c r="C51" s="29">
        <v>97.9</v>
      </c>
      <c r="D51" s="29">
        <v>97.82</v>
      </c>
      <c r="E51" s="29">
        <v>97.87</v>
      </c>
    </row>
    <row r="52" spans="1:5" ht="15" x14ac:dyDescent="0.15">
      <c r="A52" s="28">
        <v>41026</v>
      </c>
      <c r="B52" s="29">
        <v>97.82</v>
      </c>
      <c r="C52" s="29">
        <v>97.92</v>
      </c>
      <c r="D52" s="29">
        <v>97.82</v>
      </c>
      <c r="E52" s="29">
        <v>97.88</v>
      </c>
    </row>
    <row r="53" spans="1:5" ht="15" x14ac:dyDescent="0.15">
      <c r="A53" s="28">
        <v>41031</v>
      </c>
      <c r="B53" s="29">
        <v>97.88</v>
      </c>
      <c r="C53" s="29">
        <v>97.92</v>
      </c>
      <c r="D53" s="29">
        <v>97.85</v>
      </c>
      <c r="E53" s="29">
        <v>97.88</v>
      </c>
    </row>
    <row r="54" spans="1:5" ht="15" x14ac:dyDescent="0.15">
      <c r="A54" s="28">
        <v>41032</v>
      </c>
      <c r="B54" s="29">
        <v>97.9</v>
      </c>
      <c r="C54" s="29">
        <v>97.93</v>
      </c>
      <c r="D54" s="29">
        <v>97.86</v>
      </c>
      <c r="E54" s="29">
        <v>97.9</v>
      </c>
    </row>
    <row r="55" spans="1:5" ht="15" x14ac:dyDescent="0.15">
      <c r="A55" s="28">
        <v>41033</v>
      </c>
      <c r="B55" s="29">
        <v>97.9</v>
      </c>
      <c r="C55" s="29">
        <v>97.92</v>
      </c>
      <c r="D55" s="29">
        <v>97.87</v>
      </c>
      <c r="E55" s="29">
        <v>97.91</v>
      </c>
    </row>
    <row r="56" spans="1:5" ht="15" x14ac:dyDescent="0.15">
      <c r="A56" s="28">
        <v>41037</v>
      </c>
      <c r="B56" s="29">
        <v>97.9</v>
      </c>
      <c r="C56" s="29">
        <v>97.98</v>
      </c>
      <c r="D56" s="29">
        <v>97.89</v>
      </c>
      <c r="E56" s="29">
        <v>97.94</v>
      </c>
    </row>
    <row r="57" spans="1:5" ht="15" x14ac:dyDescent="0.15">
      <c r="A57" s="28">
        <v>41038</v>
      </c>
      <c r="B57" s="29">
        <v>97.96</v>
      </c>
      <c r="C57" s="29">
        <v>98.01</v>
      </c>
      <c r="D57" s="29">
        <v>97.94</v>
      </c>
      <c r="E57" s="29">
        <v>97.98</v>
      </c>
    </row>
    <row r="58" spans="1:5" ht="15" x14ac:dyDescent="0.15">
      <c r="A58" s="28">
        <v>41039</v>
      </c>
      <c r="B58" s="29">
        <v>98.03</v>
      </c>
      <c r="C58" s="29">
        <v>98.1</v>
      </c>
      <c r="D58" s="29">
        <v>97.96</v>
      </c>
      <c r="E58" s="29">
        <v>98.04</v>
      </c>
    </row>
    <row r="59" spans="1:5" ht="15" x14ac:dyDescent="0.15">
      <c r="A59" s="28">
        <v>41040</v>
      </c>
      <c r="B59" s="29">
        <v>97.91</v>
      </c>
      <c r="C59" s="29">
        <v>98.26</v>
      </c>
      <c r="D59" s="29">
        <v>97.91</v>
      </c>
      <c r="E59" s="29">
        <v>98.19</v>
      </c>
    </row>
    <row r="60" spans="1:5" ht="15" x14ac:dyDescent="0.15">
      <c r="A60" s="28">
        <v>41043</v>
      </c>
      <c r="B60" s="29">
        <v>98.1</v>
      </c>
      <c r="C60" s="29">
        <v>99</v>
      </c>
      <c r="D60" s="29">
        <v>98</v>
      </c>
      <c r="E60" s="29">
        <v>98.33</v>
      </c>
    </row>
    <row r="61" spans="1:5" ht="15" x14ac:dyDescent="0.15">
      <c r="A61" s="28">
        <v>41044</v>
      </c>
      <c r="B61" s="29">
        <v>98.38</v>
      </c>
      <c r="C61" s="29">
        <v>98.41</v>
      </c>
      <c r="D61" s="29">
        <v>98.2</v>
      </c>
      <c r="E61" s="29">
        <v>98.35</v>
      </c>
    </row>
    <row r="62" spans="1:5" ht="15" x14ac:dyDescent="0.15">
      <c r="A62" s="28">
        <v>41045</v>
      </c>
      <c r="B62" s="29">
        <v>98.39</v>
      </c>
      <c r="C62" s="29">
        <v>98.7</v>
      </c>
      <c r="D62" s="29">
        <v>98.33</v>
      </c>
      <c r="E62" s="29">
        <v>98.53</v>
      </c>
    </row>
    <row r="63" spans="1:5" ht="15" x14ac:dyDescent="0.15">
      <c r="A63" s="28">
        <v>41046</v>
      </c>
      <c r="B63" s="29">
        <v>98.52</v>
      </c>
      <c r="C63" s="29">
        <v>98.62</v>
      </c>
      <c r="D63" s="29">
        <v>98.5</v>
      </c>
      <c r="E63" s="29">
        <v>98.6</v>
      </c>
    </row>
    <row r="64" spans="1:5" ht="15" x14ac:dyDescent="0.15">
      <c r="A64" s="28">
        <v>41047</v>
      </c>
      <c r="B64" s="29">
        <v>98.53</v>
      </c>
      <c r="C64" s="29">
        <v>98.75</v>
      </c>
      <c r="D64" s="29">
        <v>98.53</v>
      </c>
      <c r="E64" s="29">
        <v>98.71</v>
      </c>
    </row>
    <row r="65" spans="1:5" ht="15" x14ac:dyDescent="0.15">
      <c r="A65" s="28">
        <v>41050</v>
      </c>
      <c r="B65" s="29">
        <v>98.7</v>
      </c>
      <c r="C65" s="29">
        <v>98.95</v>
      </c>
      <c r="D65" s="29">
        <v>98.69</v>
      </c>
      <c r="E65" s="29">
        <v>98.9</v>
      </c>
    </row>
    <row r="66" spans="1:5" ht="15" x14ac:dyDescent="0.15">
      <c r="A66" s="28">
        <v>41051</v>
      </c>
      <c r="B66" s="29">
        <v>98.85</v>
      </c>
      <c r="C66" s="29">
        <v>99</v>
      </c>
      <c r="D66" s="29">
        <v>98.66</v>
      </c>
      <c r="E66" s="29">
        <v>98.75</v>
      </c>
    </row>
    <row r="67" spans="1:5" ht="15" x14ac:dyDescent="0.15">
      <c r="A67" s="28">
        <v>41052</v>
      </c>
      <c r="B67" s="29">
        <v>98.67</v>
      </c>
      <c r="C67" s="29">
        <v>98.85</v>
      </c>
      <c r="D67" s="29">
        <v>98.67</v>
      </c>
      <c r="E67" s="29">
        <v>98.84</v>
      </c>
    </row>
    <row r="68" spans="1:5" ht="15" x14ac:dyDescent="0.15">
      <c r="A68" s="28">
        <v>41053</v>
      </c>
      <c r="B68" s="29">
        <v>98.91</v>
      </c>
      <c r="C68" s="29">
        <v>98.94</v>
      </c>
      <c r="D68" s="29">
        <v>98.84</v>
      </c>
      <c r="E68" s="29">
        <v>98.91</v>
      </c>
    </row>
    <row r="69" spans="1:5" ht="15" x14ac:dyDescent="0.15">
      <c r="A69" s="28">
        <v>41054</v>
      </c>
      <c r="B69" s="29">
        <v>98.96</v>
      </c>
      <c r="C69" s="29">
        <v>99.17</v>
      </c>
      <c r="D69" s="29">
        <v>98.89</v>
      </c>
      <c r="E69" s="29">
        <v>99.05</v>
      </c>
    </row>
    <row r="70" spans="1:5" ht="15" x14ac:dyDescent="0.15">
      <c r="A70" s="28">
        <v>41057</v>
      </c>
      <c r="B70" s="29">
        <v>99.08</v>
      </c>
      <c r="C70" s="29">
        <v>99.15</v>
      </c>
      <c r="D70" s="29">
        <v>99</v>
      </c>
      <c r="E70" s="29">
        <v>99</v>
      </c>
    </row>
    <row r="71" spans="1:5" ht="15" x14ac:dyDescent="0.15">
      <c r="A71" s="28">
        <v>41058</v>
      </c>
      <c r="B71" s="29">
        <v>99.13</v>
      </c>
      <c r="C71" s="29">
        <v>99.13</v>
      </c>
      <c r="D71" s="29">
        <v>98.77</v>
      </c>
      <c r="E71" s="29">
        <v>98.85</v>
      </c>
    </row>
    <row r="72" spans="1:5" ht="15" x14ac:dyDescent="0.15">
      <c r="A72" s="28">
        <v>41059</v>
      </c>
      <c r="B72" s="29">
        <v>98.95</v>
      </c>
      <c r="C72" s="29">
        <v>99</v>
      </c>
      <c r="D72" s="29">
        <v>98.79</v>
      </c>
      <c r="E72" s="29">
        <v>98.79</v>
      </c>
    </row>
    <row r="73" spans="1:5" ht="15" x14ac:dyDescent="0.15">
      <c r="A73" s="28">
        <v>41060</v>
      </c>
      <c r="B73" s="29">
        <v>98.81</v>
      </c>
      <c r="C73" s="29">
        <v>99</v>
      </c>
      <c r="D73" s="29">
        <v>98.81</v>
      </c>
      <c r="E73" s="29">
        <v>98.9</v>
      </c>
    </row>
    <row r="74" spans="1:5" ht="15" x14ac:dyDescent="0.15">
      <c r="A74" s="28">
        <v>41061</v>
      </c>
      <c r="B74" s="29">
        <v>98.96</v>
      </c>
      <c r="C74" s="29">
        <v>99.02</v>
      </c>
      <c r="D74" s="29">
        <v>98.89</v>
      </c>
      <c r="E74" s="29">
        <v>98.94</v>
      </c>
    </row>
    <row r="75" spans="1:5" ht="15" x14ac:dyDescent="0.15">
      <c r="A75" s="28">
        <v>41064</v>
      </c>
      <c r="B75" s="29">
        <v>98.8</v>
      </c>
      <c r="C75" s="29">
        <v>99</v>
      </c>
      <c r="D75" s="29">
        <v>98.8</v>
      </c>
      <c r="E75" s="29">
        <v>98.96</v>
      </c>
    </row>
    <row r="76" spans="1:5" ht="15" x14ac:dyDescent="0.15">
      <c r="A76" s="28">
        <v>41065</v>
      </c>
      <c r="B76" s="29">
        <v>98.92</v>
      </c>
      <c r="C76" s="29">
        <v>99.05</v>
      </c>
      <c r="D76" s="29">
        <v>98.85</v>
      </c>
      <c r="E76" s="29">
        <v>98.89</v>
      </c>
    </row>
    <row r="77" spans="1:5" ht="15" x14ac:dyDescent="0.15">
      <c r="A77" s="28">
        <v>41066</v>
      </c>
      <c r="B77" s="29">
        <v>98.9</v>
      </c>
      <c r="C77" s="29">
        <v>98.95</v>
      </c>
      <c r="D77" s="29">
        <v>98.8</v>
      </c>
      <c r="E77" s="29">
        <v>98.89</v>
      </c>
    </row>
    <row r="78" spans="1:5" ht="15" x14ac:dyDescent="0.15">
      <c r="A78" s="28">
        <v>41067</v>
      </c>
      <c r="B78" s="29">
        <v>98.84</v>
      </c>
      <c r="C78" s="29">
        <v>98.95</v>
      </c>
      <c r="D78" s="29">
        <v>98.75</v>
      </c>
      <c r="E78" s="29">
        <v>98.84</v>
      </c>
    </row>
    <row r="79" spans="1:5" ht="15" x14ac:dyDescent="0.15">
      <c r="A79" s="28">
        <v>41068</v>
      </c>
      <c r="B79" s="29">
        <v>98.95</v>
      </c>
      <c r="C79" s="29">
        <v>99.16</v>
      </c>
      <c r="D79" s="29">
        <v>98.86</v>
      </c>
      <c r="E79" s="29">
        <v>99.1</v>
      </c>
    </row>
    <row r="80" spans="1:5" ht="15" x14ac:dyDescent="0.15">
      <c r="A80" s="28">
        <v>41071</v>
      </c>
      <c r="B80" s="29">
        <v>99.08</v>
      </c>
      <c r="C80" s="29">
        <v>99.08</v>
      </c>
      <c r="D80" s="29">
        <v>98.9</v>
      </c>
      <c r="E80" s="29">
        <v>98.95</v>
      </c>
    </row>
    <row r="81" spans="1:5" ht="15" x14ac:dyDescent="0.15">
      <c r="A81" s="28">
        <v>41072</v>
      </c>
      <c r="B81" s="29">
        <v>98.99</v>
      </c>
      <c r="C81" s="29">
        <v>99.08</v>
      </c>
      <c r="D81" s="29">
        <v>98.81</v>
      </c>
      <c r="E81" s="29">
        <v>98.95</v>
      </c>
    </row>
    <row r="82" spans="1:5" ht="15" x14ac:dyDescent="0.15">
      <c r="A82" s="28">
        <v>41073</v>
      </c>
      <c r="B82" s="29">
        <v>98.95</v>
      </c>
      <c r="C82" s="29">
        <v>98.98</v>
      </c>
      <c r="D82" s="29">
        <v>98.83</v>
      </c>
      <c r="E82" s="29">
        <v>98.88</v>
      </c>
    </row>
    <row r="83" spans="1:5" ht="15" x14ac:dyDescent="0.15">
      <c r="A83" s="28">
        <v>41074</v>
      </c>
      <c r="B83" s="29">
        <v>98.87</v>
      </c>
      <c r="C83" s="29">
        <v>98.9</v>
      </c>
      <c r="D83" s="29">
        <v>98.8</v>
      </c>
      <c r="E83" s="29">
        <v>98.87</v>
      </c>
    </row>
    <row r="84" spans="1:5" ht="15" x14ac:dyDescent="0.15">
      <c r="A84" s="28">
        <v>41075</v>
      </c>
      <c r="B84" s="29">
        <v>98.89</v>
      </c>
      <c r="C84" s="29">
        <v>98.93</v>
      </c>
      <c r="D84" s="29">
        <v>98.75</v>
      </c>
      <c r="E84" s="29">
        <v>98.87</v>
      </c>
    </row>
    <row r="85" spans="1:5" ht="15" x14ac:dyDescent="0.15">
      <c r="A85" s="28">
        <v>41078</v>
      </c>
      <c r="B85" s="29">
        <v>98.99</v>
      </c>
      <c r="C85" s="29">
        <v>98.99</v>
      </c>
      <c r="D85" s="29">
        <v>98.8</v>
      </c>
      <c r="E85" s="29">
        <v>98.864000000000004</v>
      </c>
    </row>
    <row r="86" spans="1:5" ht="15" x14ac:dyDescent="0.15">
      <c r="A86" s="28">
        <v>41079</v>
      </c>
      <c r="B86" s="29">
        <v>98.97</v>
      </c>
      <c r="C86" s="29">
        <v>98.97</v>
      </c>
      <c r="D86" s="29">
        <v>98</v>
      </c>
      <c r="E86" s="29">
        <v>98.85</v>
      </c>
    </row>
    <row r="87" spans="1:5" ht="15" x14ac:dyDescent="0.15">
      <c r="A87" s="28">
        <v>41080</v>
      </c>
      <c r="B87" s="29">
        <v>98.66</v>
      </c>
      <c r="C87" s="29">
        <v>98.83</v>
      </c>
      <c r="D87" s="29">
        <v>98.66</v>
      </c>
      <c r="E87" s="29">
        <v>98.78</v>
      </c>
    </row>
    <row r="88" spans="1:5" ht="15" x14ac:dyDescent="0.15">
      <c r="A88" s="28">
        <v>41081</v>
      </c>
      <c r="B88" s="29">
        <v>98.84</v>
      </c>
      <c r="C88" s="29">
        <v>99.96</v>
      </c>
      <c r="D88" s="29">
        <v>98.8</v>
      </c>
      <c r="E88" s="29">
        <v>98.92</v>
      </c>
    </row>
    <row r="89" spans="1:5" ht="15" x14ac:dyDescent="0.15">
      <c r="A89" s="28">
        <v>41085</v>
      </c>
      <c r="B89" s="29">
        <v>98.947999999999993</v>
      </c>
      <c r="C89" s="29">
        <v>98.95</v>
      </c>
      <c r="D89" s="29">
        <v>98.878</v>
      </c>
      <c r="E89" s="29">
        <v>98.926000000000002</v>
      </c>
    </row>
    <row r="90" spans="1:5" ht="15" x14ac:dyDescent="0.15">
      <c r="A90" s="28">
        <v>41086</v>
      </c>
      <c r="B90" s="29">
        <v>98.96</v>
      </c>
      <c r="C90" s="29">
        <v>99</v>
      </c>
      <c r="D90" s="29">
        <v>98.926000000000002</v>
      </c>
      <c r="E90" s="29">
        <v>98.97</v>
      </c>
    </row>
    <row r="91" spans="1:5" ht="15" x14ac:dyDescent="0.15">
      <c r="A91" s="28">
        <v>41087</v>
      </c>
      <c r="B91" s="29">
        <v>98.968000000000004</v>
      </c>
      <c r="C91" s="29">
        <v>99.097999999999999</v>
      </c>
      <c r="D91" s="29">
        <v>98.84</v>
      </c>
      <c r="E91" s="29">
        <v>99.013999999999996</v>
      </c>
    </row>
    <row r="92" spans="1:5" ht="15" x14ac:dyDescent="0.15">
      <c r="A92" s="28">
        <v>41088</v>
      </c>
      <c r="B92" s="29">
        <v>98.933999999999997</v>
      </c>
      <c r="C92" s="29">
        <v>99.1</v>
      </c>
      <c r="D92" s="29">
        <v>98.92</v>
      </c>
      <c r="E92" s="29">
        <v>99.07</v>
      </c>
    </row>
    <row r="93" spans="1:5" ht="15" x14ac:dyDescent="0.15">
      <c r="A93" s="28">
        <v>41089</v>
      </c>
      <c r="B93" s="29">
        <v>99.06</v>
      </c>
      <c r="C93" s="29">
        <v>99.2</v>
      </c>
      <c r="D93" s="29">
        <v>99.06</v>
      </c>
      <c r="E93" s="29">
        <v>99.164000000000001</v>
      </c>
    </row>
    <row r="94" spans="1:5" ht="15" x14ac:dyDescent="0.15">
      <c r="A94" s="28">
        <v>41092</v>
      </c>
      <c r="B94" s="29">
        <v>99.1</v>
      </c>
      <c r="C94" s="29">
        <v>101</v>
      </c>
      <c r="D94" s="29">
        <v>99.1</v>
      </c>
      <c r="E94" s="29">
        <v>99.19</v>
      </c>
    </row>
    <row r="95" spans="1:5" ht="15" x14ac:dyDescent="0.15">
      <c r="A95" s="28">
        <v>41093</v>
      </c>
      <c r="B95" s="29">
        <v>99.238</v>
      </c>
      <c r="C95" s="29">
        <v>99.32</v>
      </c>
      <c r="D95" s="29">
        <v>99.164000000000001</v>
      </c>
      <c r="E95" s="29">
        <v>99.298000000000002</v>
      </c>
    </row>
    <row r="96" spans="1:5" ht="15" x14ac:dyDescent="0.15">
      <c r="A96" s="28">
        <v>41094</v>
      </c>
      <c r="B96" s="29">
        <v>99.29</v>
      </c>
      <c r="C96" s="29">
        <v>99.55</v>
      </c>
      <c r="D96" s="29">
        <v>99.287999999999997</v>
      </c>
      <c r="E96" s="29">
        <v>99.457999999999998</v>
      </c>
    </row>
    <row r="97" spans="1:5" ht="15" x14ac:dyDescent="0.15">
      <c r="A97" s="28">
        <v>41095</v>
      </c>
      <c r="B97" s="29">
        <v>99.537999999999997</v>
      </c>
      <c r="C97" s="29">
        <v>99.75</v>
      </c>
      <c r="D97" s="29">
        <v>99.44</v>
      </c>
      <c r="E97" s="29">
        <v>99.658000000000001</v>
      </c>
    </row>
    <row r="98" spans="1:5" ht="15" x14ac:dyDescent="0.15">
      <c r="A98" s="28">
        <v>41096</v>
      </c>
      <c r="B98" s="29">
        <v>99.7</v>
      </c>
      <c r="C98" s="29">
        <v>99.9</v>
      </c>
      <c r="D98" s="29">
        <v>99.42</v>
      </c>
      <c r="E98" s="29">
        <v>99.658000000000001</v>
      </c>
    </row>
    <row r="99" spans="1:5" ht="15" x14ac:dyDescent="0.15">
      <c r="A99" s="28">
        <v>41099</v>
      </c>
      <c r="B99" s="29">
        <v>99.641999999999996</v>
      </c>
      <c r="C99" s="29">
        <v>99.787999999999997</v>
      </c>
      <c r="D99" s="29">
        <v>99.57</v>
      </c>
      <c r="E99" s="29">
        <v>99.61</v>
      </c>
    </row>
    <row r="100" spans="1:5" ht="15" x14ac:dyDescent="0.15">
      <c r="A100" s="28">
        <v>41100</v>
      </c>
      <c r="B100" s="29">
        <v>99.614000000000004</v>
      </c>
      <c r="C100" s="29">
        <v>99.715999999999994</v>
      </c>
      <c r="D100" s="29">
        <v>99.572000000000003</v>
      </c>
      <c r="E100" s="29">
        <v>99.7</v>
      </c>
    </row>
    <row r="101" spans="1:5" ht="15" x14ac:dyDescent="0.15">
      <c r="A101" s="28">
        <v>41101</v>
      </c>
      <c r="B101" s="29">
        <v>99.682000000000002</v>
      </c>
      <c r="C101" s="29">
        <v>99.866</v>
      </c>
      <c r="D101" s="29">
        <v>99.682000000000002</v>
      </c>
      <c r="E101" s="29">
        <v>99.85</v>
      </c>
    </row>
    <row r="102" spans="1:5" ht="15" x14ac:dyDescent="0.15">
      <c r="A102" s="28">
        <v>41102</v>
      </c>
      <c r="B102" s="29">
        <v>99.762</v>
      </c>
      <c r="C102" s="29">
        <v>99.99</v>
      </c>
      <c r="D102" s="29">
        <v>99.75</v>
      </c>
      <c r="E102" s="29">
        <v>99.97</v>
      </c>
    </row>
    <row r="103" spans="1:5" ht="15" x14ac:dyDescent="0.15">
      <c r="A103" s="28">
        <v>41103</v>
      </c>
      <c r="B103" s="29">
        <v>99.98</v>
      </c>
      <c r="C103" s="29">
        <v>100.006</v>
      </c>
      <c r="D103" s="29">
        <v>99.802000000000007</v>
      </c>
      <c r="E103" s="29">
        <v>99.89</v>
      </c>
    </row>
    <row r="104" spans="1:5" ht="15" x14ac:dyDescent="0.15">
      <c r="A104" s="28">
        <v>41106</v>
      </c>
      <c r="B104" s="29">
        <v>99.9</v>
      </c>
      <c r="C104" s="29">
        <v>99.92</v>
      </c>
      <c r="D104" s="29">
        <v>99.82</v>
      </c>
      <c r="E104" s="29">
        <v>99.835999999999999</v>
      </c>
    </row>
    <row r="105" spans="1:5" ht="15" x14ac:dyDescent="0.15">
      <c r="A105" s="28">
        <v>41107</v>
      </c>
      <c r="B105" s="29">
        <v>99.792000000000002</v>
      </c>
      <c r="C105" s="29">
        <v>99.897999999999996</v>
      </c>
      <c r="D105" s="29">
        <v>99.78</v>
      </c>
      <c r="E105" s="29">
        <v>99.798000000000002</v>
      </c>
    </row>
    <row r="106" spans="1:5" ht="15" x14ac:dyDescent="0.15">
      <c r="A106" s="28">
        <v>41108</v>
      </c>
      <c r="B106" s="29">
        <v>99.82</v>
      </c>
      <c r="C106" s="29">
        <v>99.83</v>
      </c>
      <c r="D106" s="29">
        <v>99.75</v>
      </c>
      <c r="E106" s="29">
        <v>99.77</v>
      </c>
    </row>
    <row r="107" spans="1:5" ht="15" x14ac:dyDescent="0.15">
      <c r="A107" s="28">
        <v>41109</v>
      </c>
      <c r="B107" s="29">
        <v>99.78</v>
      </c>
      <c r="C107" s="29">
        <v>99.81</v>
      </c>
      <c r="D107" s="29">
        <v>99.652000000000001</v>
      </c>
      <c r="E107" s="29">
        <v>99.757999999999996</v>
      </c>
    </row>
    <row r="108" spans="1:5" ht="15" x14ac:dyDescent="0.15">
      <c r="A108" s="28">
        <v>41110</v>
      </c>
      <c r="B108" s="29">
        <v>99.6</v>
      </c>
      <c r="C108" s="29">
        <v>99.796000000000006</v>
      </c>
      <c r="D108" s="29">
        <v>99.6</v>
      </c>
      <c r="E108" s="29">
        <v>99.738</v>
      </c>
    </row>
    <row r="109" spans="1:5" ht="15" x14ac:dyDescent="0.15">
      <c r="A109" s="28">
        <v>41113</v>
      </c>
      <c r="B109" s="29">
        <v>99.79</v>
      </c>
      <c r="C109" s="29">
        <v>99.8</v>
      </c>
      <c r="D109" s="29">
        <v>99.721999999999994</v>
      </c>
      <c r="E109" s="29">
        <v>99.768000000000001</v>
      </c>
    </row>
    <row r="110" spans="1:5" ht="15" x14ac:dyDescent="0.15">
      <c r="A110" s="28">
        <v>41114</v>
      </c>
      <c r="B110" s="29">
        <v>99.733999999999995</v>
      </c>
      <c r="C110" s="29">
        <v>99.85</v>
      </c>
      <c r="D110" s="29">
        <v>99.73</v>
      </c>
      <c r="E110" s="29">
        <v>99.84</v>
      </c>
    </row>
    <row r="111" spans="1:5" ht="15" x14ac:dyDescent="0.15">
      <c r="A111" s="28">
        <v>41115</v>
      </c>
      <c r="B111" s="29">
        <v>99.84</v>
      </c>
      <c r="C111" s="29">
        <v>99.9</v>
      </c>
      <c r="D111" s="29">
        <v>99.8</v>
      </c>
      <c r="E111" s="29">
        <v>99.83</v>
      </c>
    </row>
    <row r="112" spans="1:5" ht="15" x14ac:dyDescent="0.15">
      <c r="A112" s="28">
        <v>41116</v>
      </c>
      <c r="B112" s="29">
        <v>99.84</v>
      </c>
      <c r="C112" s="29">
        <v>99.897999999999996</v>
      </c>
      <c r="D112" s="29">
        <v>99.8</v>
      </c>
      <c r="E112" s="29">
        <v>99.82</v>
      </c>
    </row>
    <row r="113" spans="1:5" ht="15" x14ac:dyDescent="0.15">
      <c r="A113" s="28">
        <v>41117</v>
      </c>
      <c r="B113" s="29">
        <v>99.847999999999999</v>
      </c>
      <c r="C113" s="29">
        <v>99.885999999999996</v>
      </c>
      <c r="D113" s="29">
        <v>99.754000000000005</v>
      </c>
      <c r="E113" s="29">
        <v>99.835999999999999</v>
      </c>
    </row>
    <row r="114" spans="1:5" ht="15" x14ac:dyDescent="0.15">
      <c r="A114" s="28">
        <v>41120</v>
      </c>
      <c r="B114" s="29">
        <v>99.84</v>
      </c>
      <c r="C114" s="29">
        <v>99.9</v>
      </c>
      <c r="D114" s="29">
        <v>99.81</v>
      </c>
      <c r="E114" s="29">
        <v>99.88</v>
      </c>
    </row>
    <row r="115" spans="1:5" ht="15" x14ac:dyDescent="0.15">
      <c r="A115" s="28">
        <v>41121</v>
      </c>
      <c r="B115" s="29">
        <v>99.9</v>
      </c>
      <c r="C115" s="29">
        <v>99.9</v>
      </c>
      <c r="D115" s="29">
        <v>99.6</v>
      </c>
      <c r="E115" s="29">
        <v>99.83</v>
      </c>
    </row>
    <row r="116" spans="1:5" ht="15" x14ac:dyDescent="0.15">
      <c r="A116" s="28">
        <v>41122</v>
      </c>
      <c r="B116" s="29">
        <v>99.531999999999996</v>
      </c>
      <c r="C116" s="29">
        <v>99.89</v>
      </c>
      <c r="D116" s="29">
        <v>99.53</v>
      </c>
      <c r="E116" s="29">
        <v>99.74</v>
      </c>
    </row>
    <row r="117" spans="1:5" ht="15" x14ac:dyDescent="0.15">
      <c r="A117" s="28">
        <v>41123</v>
      </c>
      <c r="B117" s="29">
        <v>99.81</v>
      </c>
      <c r="C117" s="29">
        <v>99.81</v>
      </c>
      <c r="D117" s="29">
        <v>99.65</v>
      </c>
      <c r="E117" s="29">
        <v>99.688000000000002</v>
      </c>
    </row>
    <row r="118" spans="1:5" ht="15" x14ac:dyDescent="0.15">
      <c r="A118" s="28">
        <v>41124</v>
      </c>
      <c r="B118" s="29">
        <v>99.69</v>
      </c>
      <c r="C118" s="29">
        <v>99.81</v>
      </c>
      <c r="D118" s="29">
        <v>99.6</v>
      </c>
      <c r="E118" s="29">
        <v>99.73</v>
      </c>
    </row>
    <row r="119" spans="1:5" ht="15" x14ac:dyDescent="0.15">
      <c r="A119" s="28">
        <v>41127</v>
      </c>
      <c r="B119" s="29">
        <v>99.9</v>
      </c>
      <c r="C119" s="29">
        <v>99.9</v>
      </c>
      <c r="D119" s="29">
        <v>99.65</v>
      </c>
      <c r="E119" s="29">
        <v>99.697999999999993</v>
      </c>
    </row>
    <row r="120" spans="1:5" ht="15" x14ac:dyDescent="0.15">
      <c r="A120" s="28">
        <v>41128</v>
      </c>
      <c r="B120" s="29">
        <v>99.74</v>
      </c>
      <c r="C120" s="29">
        <v>99.74</v>
      </c>
      <c r="D120" s="29">
        <v>99.6</v>
      </c>
      <c r="E120" s="29">
        <v>99.658000000000001</v>
      </c>
    </row>
    <row r="121" spans="1:5" ht="15" x14ac:dyDescent="0.15">
      <c r="A121" s="28">
        <v>41129</v>
      </c>
      <c r="B121" s="29">
        <v>99.697999999999993</v>
      </c>
      <c r="C121" s="29">
        <v>99.7</v>
      </c>
      <c r="D121" s="29">
        <v>99.2</v>
      </c>
      <c r="E121" s="29">
        <v>99.382000000000005</v>
      </c>
    </row>
    <row r="122" spans="1:5" ht="15" x14ac:dyDescent="0.15">
      <c r="A122" s="28">
        <v>41130</v>
      </c>
      <c r="B122" s="29">
        <v>99.35</v>
      </c>
      <c r="C122" s="29">
        <v>99.45</v>
      </c>
      <c r="D122" s="29">
        <v>98.9</v>
      </c>
      <c r="E122" s="29">
        <v>99.4</v>
      </c>
    </row>
    <row r="123" spans="1:5" ht="15" x14ac:dyDescent="0.15">
      <c r="A123" s="28">
        <v>41131</v>
      </c>
      <c r="B123" s="29">
        <v>99.23</v>
      </c>
      <c r="C123" s="29">
        <v>99.4</v>
      </c>
      <c r="D123" s="29">
        <v>99.17</v>
      </c>
      <c r="E123" s="29">
        <v>99.29</v>
      </c>
    </row>
    <row r="124" spans="1:5" ht="15" x14ac:dyDescent="0.15">
      <c r="A124" s="28">
        <v>41134</v>
      </c>
      <c r="B124" s="29">
        <v>99.3</v>
      </c>
      <c r="C124" s="29">
        <v>99.4</v>
      </c>
      <c r="D124" s="29">
        <v>99.2</v>
      </c>
      <c r="E124" s="29">
        <v>99.236000000000004</v>
      </c>
    </row>
    <row r="125" spans="1:5" ht="15" x14ac:dyDescent="0.15">
      <c r="A125" s="28">
        <v>41135</v>
      </c>
      <c r="B125" s="29">
        <v>99.287999999999997</v>
      </c>
      <c r="C125" s="29">
        <v>99.292000000000002</v>
      </c>
      <c r="D125" s="29">
        <v>99.171999999999997</v>
      </c>
      <c r="E125" s="29">
        <v>99.18</v>
      </c>
    </row>
    <row r="126" spans="1:5" ht="15" x14ac:dyDescent="0.15">
      <c r="A126" s="28">
        <v>41136</v>
      </c>
      <c r="B126" s="29">
        <v>99.188000000000002</v>
      </c>
      <c r="C126" s="29">
        <v>99.203999999999994</v>
      </c>
      <c r="D126" s="29">
        <v>99.1</v>
      </c>
      <c r="E126" s="29">
        <v>99.126000000000005</v>
      </c>
    </row>
    <row r="127" spans="1:5" ht="15" x14ac:dyDescent="0.15">
      <c r="A127" s="28">
        <v>41137</v>
      </c>
      <c r="B127" s="29">
        <v>99.126000000000005</v>
      </c>
      <c r="C127" s="29">
        <v>99.132000000000005</v>
      </c>
      <c r="D127" s="29">
        <v>99.018000000000001</v>
      </c>
      <c r="E127" s="29">
        <v>99.05</v>
      </c>
    </row>
    <row r="128" spans="1:5" ht="15" x14ac:dyDescent="0.15">
      <c r="A128" s="28">
        <v>41138</v>
      </c>
      <c r="B128" s="29">
        <v>99.05</v>
      </c>
      <c r="C128" s="29">
        <v>99.072000000000003</v>
      </c>
      <c r="D128" s="29">
        <v>98</v>
      </c>
      <c r="E128" s="29">
        <v>98.95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Zhongda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Li</dc:creator>
  <cp:lastModifiedBy>Cheng Li</cp:lastModifiedBy>
  <dcterms:created xsi:type="dcterms:W3CDTF">2012-08-21T01:13:02Z</dcterms:created>
  <dcterms:modified xsi:type="dcterms:W3CDTF">2012-08-21T08:30:50Z</dcterms:modified>
</cp:coreProperties>
</file>